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DieseArbeitsmappe" defaultThemeVersion="166925"/>
  <mc:AlternateContent xmlns:mc="http://schemas.openxmlformats.org/markup-compatibility/2006">
    <mc:Choice Requires="x15">
      <x15ac:absPath xmlns:x15ac="http://schemas.microsoft.com/office/spreadsheetml/2010/11/ac" url="P:\Retail Sales Support\Pflichtpublikationen\BIB\04_Begleitdokument_Monatlich aktualisierte Performance-Szenarien\"/>
    </mc:Choice>
  </mc:AlternateContent>
  <xr:revisionPtr revIDLastSave="0" documentId="13_ncr:1_{CDAD1D9C-1103-4CAE-8588-968429657F16}" xr6:coauthVersionLast="47" xr6:coauthVersionMax="47" xr10:uidLastSave="{00000000-0000-0000-0000-000000000000}"/>
  <bookViews>
    <workbookView xWindow="28692" yWindow="-108" windowWidth="29016" windowHeight="15816" xr2:uid="{C2E67265-A9A6-4DCE-B732-B95C1397B9F9}"/>
  </bookViews>
  <sheets>
    <sheet name="Performance-Szenarien OGAWs" sheetId="1" r:id="rId1"/>
    <sheet name="Historische Kostenquoten" sheetId="2" r:id="rId2"/>
  </sheets>
  <externalReferences>
    <externalReference r:id="rId3"/>
  </externalReferences>
  <definedNames>
    <definedName name="_xlnm._FilterDatabase" localSheetId="1" hidden="1">'Historische Kostenquoten'!$A$28:$G$432</definedName>
    <definedName name="_xlnm._FilterDatabase" localSheetId="0" hidden="1">'Performance-Szenarien OGAWs'!$A$7:$H$9693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43" i="1" l="1"/>
  <c r="G4158" i="1"/>
  <c r="G1566" i="1"/>
  <c r="G1782" i="1"/>
  <c r="G3726" i="1"/>
  <c r="G3942" i="1"/>
  <c r="G4358" i="1"/>
  <c r="G4573" i="1"/>
  <c r="G1230" i="1"/>
  <c r="G3079" i="1"/>
  <c r="G3295" i="1"/>
  <c r="G2528" i="1"/>
  <c r="G5218" i="1"/>
  <c r="G5434" i="1"/>
  <c r="G5650" i="1"/>
  <c r="G656" i="1"/>
  <c r="G871" i="1"/>
  <c r="G224" i="1"/>
  <c r="G440" i="1"/>
  <c r="G8" i="1"/>
  <c r="G1998" i="1"/>
  <c r="G3511" i="1"/>
  <c r="G4788" i="1"/>
  <c r="G5003" i="1"/>
  <c r="G2106" i="1"/>
  <c r="G2321" i="1"/>
  <c r="G2744" i="1"/>
  <c r="G3080" i="1"/>
  <c r="G3296" i="1"/>
  <c r="G441" i="1"/>
  <c r="G4159" i="1"/>
  <c r="G1567" i="1"/>
  <c r="G1783" i="1"/>
  <c r="G3727" i="1"/>
  <c r="G5219" i="1"/>
  <c r="G9" i="1"/>
  <c r="G1231" i="1"/>
  <c r="G5435" i="1"/>
  <c r="G5651" i="1"/>
  <c r="G225" i="1"/>
  <c r="G3943" i="1"/>
  <c r="G4359" i="1"/>
  <c r="G4574" i="1"/>
  <c r="G2529" i="1"/>
  <c r="G657" i="1"/>
  <c r="G872" i="1"/>
  <c r="G3512" i="1"/>
  <c r="G4789" i="1"/>
  <c r="G5004" i="1"/>
  <c r="G2107" i="1"/>
  <c r="G2322" i="1"/>
  <c r="G2745" i="1"/>
  <c r="G4160" i="1"/>
  <c r="G1568" i="1"/>
  <c r="G1784" i="1"/>
  <c r="G3728" i="1"/>
  <c r="G3944" i="1"/>
  <c r="G4360" i="1"/>
  <c r="G4575" i="1"/>
  <c r="G1232" i="1"/>
  <c r="G3081" i="1"/>
  <c r="G3297" i="1"/>
  <c r="G2530" i="1"/>
  <c r="G5220" i="1"/>
  <c r="G5436" i="1"/>
  <c r="G5652" i="1"/>
  <c r="G658" i="1"/>
  <c r="G873" i="1"/>
  <c r="G226" i="1"/>
  <c r="G442" i="1"/>
  <c r="G10" i="1"/>
  <c r="G1999" i="1"/>
  <c r="G3513" i="1"/>
  <c r="G4790" i="1"/>
  <c r="G5005" i="1"/>
  <c r="G2108" i="1"/>
  <c r="G2323" i="1"/>
  <c r="G2746" i="1"/>
  <c r="G3082" i="1"/>
  <c r="G3298" i="1"/>
  <c r="G443" i="1"/>
  <c r="G4161" i="1"/>
  <c r="G1569" i="1"/>
  <c r="G1785" i="1"/>
  <c r="G3729" i="1"/>
  <c r="G5221" i="1"/>
  <c r="G11" i="1"/>
  <c r="G1233" i="1"/>
  <c r="G5437" i="1"/>
  <c r="G5653" i="1"/>
  <c r="G227" i="1"/>
  <c r="G3945" i="1"/>
  <c r="G4361" i="1"/>
  <c r="G4576" i="1"/>
  <c r="G2531" i="1"/>
  <c r="G659" i="1"/>
  <c r="G874" i="1"/>
  <c r="G3514" i="1"/>
  <c r="G4791" i="1"/>
  <c r="G5006" i="1"/>
  <c r="G2109" i="1"/>
  <c r="G2324" i="1"/>
  <c r="G2747" i="1"/>
  <c r="G4162" i="1"/>
  <c r="G1570" i="1"/>
  <c r="G1786" i="1"/>
  <c r="G3730" i="1"/>
  <c r="G3946" i="1"/>
  <c r="G4362" i="1"/>
  <c r="G4577" i="1"/>
  <c r="G1234" i="1"/>
  <c r="G3083" i="1"/>
  <c r="G3299" i="1"/>
  <c r="G2532" i="1"/>
  <c r="G5222" i="1"/>
  <c r="G5438" i="1"/>
  <c r="G5654" i="1"/>
  <c r="G660" i="1"/>
  <c r="G875" i="1"/>
  <c r="G228" i="1"/>
  <c r="G444" i="1"/>
  <c r="G12" i="1"/>
  <c r="G2000" i="1"/>
  <c r="G3515" i="1"/>
  <c r="G4792" i="1"/>
  <c r="G5007" i="1"/>
  <c r="G2110" i="1"/>
  <c r="G2325" i="1"/>
  <c r="G2748" i="1"/>
  <c r="G3084" i="1"/>
  <c r="G3300" i="1"/>
  <c r="G445" i="1"/>
  <c r="G4163" i="1"/>
  <c r="G1571" i="1"/>
  <c r="G1787" i="1"/>
  <c r="G3731" i="1"/>
  <c r="G5223" i="1"/>
  <c r="G13" i="1"/>
  <c r="G1235" i="1"/>
  <c r="G5439" i="1"/>
  <c r="G5655" i="1"/>
  <c r="G229" i="1"/>
  <c r="G3947" i="1"/>
  <c r="G4363" i="1"/>
  <c r="G4578" i="1"/>
  <c r="G2533" i="1"/>
  <c r="G661" i="1"/>
  <c r="G876" i="1"/>
  <c r="G3516" i="1"/>
  <c r="G4793" i="1"/>
  <c r="G5008" i="1"/>
  <c r="G2111" i="1"/>
  <c r="G2326" i="1"/>
  <c r="G2749" i="1"/>
  <c r="G4164" i="1"/>
  <c r="G1572" i="1"/>
  <c r="G1788" i="1"/>
  <c r="G3732" i="1"/>
  <c r="G3948" i="1"/>
  <c r="G4364" i="1"/>
  <c r="G4579" i="1"/>
  <c r="G1236" i="1"/>
  <c r="G3085" i="1"/>
  <c r="G3301" i="1"/>
  <c r="G2534" i="1"/>
  <c r="G5224" i="1"/>
  <c r="G5440" i="1"/>
  <c r="G5656" i="1"/>
  <c r="G662" i="1"/>
  <c r="G877" i="1"/>
  <c r="G230" i="1"/>
  <c r="G446" i="1"/>
  <c r="G14" i="1"/>
  <c r="G2001" i="1"/>
  <c r="G3517" i="1"/>
  <c r="G4794" i="1"/>
  <c r="G5009" i="1"/>
  <c r="G2112" i="1"/>
  <c r="G2327" i="1"/>
  <c r="G2750" i="1"/>
  <c r="G3086" i="1"/>
  <c r="G3302" i="1"/>
  <c r="G447" i="1"/>
  <c r="G4165" i="1"/>
  <c r="G1573" i="1"/>
  <c r="G1789" i="1"/>
  <c r="G3733" i="1"/>
  <c r="G5225" i="1"/>
  <c r="G15" i="1"/>
  <c r="G1237" i="1"/>
  <c r="G5441" i="1"/>
  <c r="G5657" i="1"/>
  <c r="G231" i="1"/>
  <c r="G3949" i="1"/>
  <c r="G4365" i="1"/>
  <c r="G4580" i="1"/>
  <c r="G2535" i="1"/>
  <c r="G663" i="1"/>
  <c r="G878" i="1"/>
  <c r="G3518" i="1"/>
  <c r="G4795" i="1"/>
  <c r="G5010" i="1"/>
  <c r="G2113" i="1"/>
  <c r="G2328" i="1"/>
  <c r="G4166" i="1"/>
  <c r="G1574" i="1"/>
  <c r="G1790" i="1"/>
  <c r="G3734" i="1"/>
  <c r="G3950" i="1"/>
  <c r="G4366" i="1"/>
  <c r="G4581" i="1"/>
  <c r="G1238" i="1"/>
  <c r="G3087" i="1"/>
  <c r="G3303" i="1"/>
  <c r="G2536" i="1"/>
  <c r="G5226" i="1"/>
  <c r="G5442" i="1"/>
  <c r="G5658" i="1"/>
  <c r="G664" i="1"/>
  <c r="G879" i="1"/>
  <c r="G232" i="1"/>
  <c r="G448" i="1"/>
  <c r="G16" i="1"/>
  <c r="G2002" i="1"/>
  <c r="G3519" i="1"/>
  <c r="G4796" i="1"/>
  <c r="G5011" i="1"/>
  <c r="G2114" i="1"/>
  <c r="G2329" i="1"/>
  <c r="G2751" i="1"/>
  <c r="G2752" i="1"/>
  <c r="G3088" i="1"/>
  <c r="G3304" i="1"/>
  <c r="G449" i="1"/>
  <c r="G4167" i="1"/>
  <c r="G1575" i="1"/>
  <c r="G1791" i="1"/>
  <c r="G3735" i="1"/>
  <c r="G5227" i="1"/>
  <c r="G17" i="1"/>
  <c r="G1239" i="1"/>
  <c r="G5443" i="1"/>
  <c r="G5659" i="1"/>
  <c r="G233" i="1"/>
  <c r="G3951" i="1"/>
  <c r="G4367" i="1"/>
  <c r="G4582" i="1"/>
  <c r="G2537" i="1"/>
  <c r="G665" i="1"/>
  <c r="G880" i="1"/>
  <c r="G3520" i="1"/>
  <c r="G4797" i="1"/>
  <c r="G5012" i="1"/>
  <c r="G2115" i="1"/>
  <c r="G2330" i="1"/>
  <c r="G4168" i="1"/>
  <c r="G1576" i="1"/>
  <c r="G1792" i="1"/>
  <c r="G3736" i="1"/>
  <c r="G3952" i="1"/>
  <c r="G4368" i="1"/>
  <c r="G4583" i="1"/>
  <c r="G1240" i="1"/>
  <c r="G3089" i="1"/>
  <c r="G3305" i="1"/>
  <c r="G2538" i="1"/>
  <c r="G5228" i="1"/>
  <c r="G5444" i="1"/>
  <c r="G5660" i="1"/>
  <c r="G666" i="1"/>
  <c r="G881" i="1"/>
  <c r="G234" i="1"/>
  <c r="G450" i="1"/>
  <c r="G18" i="1"/>
  <c r="G2003" i="1"/>
  <c r="G3521" i="1"/>
  <c r="G4798" i="1"/>
  <c r="G5013" i="1"/>
  <c r="G2116" i="1"/>
  <c r="G2331" i="1"/>
  <c r="G2753" i="1"/>
  <c r="G2754" i="1"/>
  <c r="G3090" i="1"/>
  <c r="G3306" i="1"/>
  <c r="G451" i="1"/>
  <c r="G4169" i="1"/>
  <c r="G1577" i="1"/>
  <c r="G1793" i="1"/>
  <c r="G3737" i="1"/>
  <c r="G5229" i="1"/>
  <c r="G19" i="1"/>
  <c r="G1241" i="1"/>
  <c r="G5445" i="1"/>
  <c r="G5661" i="1"/>
  <c r="G235" i="1"/>
  <c r="G3953" i="1"/>
  <c r="G4369" i="1"/>
  <c r="G4584" i="1"/>
  <c r="G2539" i="1"/>
  <c r="G667" i="1"/>
  <c r="G882" i="1"/>
  <c r="G3522" i="1"/>
  <c r="G4799" i="1"/>
  <c r="G5014" i="1"/>
  <c r="G2117" i="1"/>
  <c r="G2332" i="1"/>
  <c r="G4170" i="1"/>
  <c r="G1578" i="1"/>
  <c r="G1794" i="1"/>
  <c r="G3738" i="1"/>
  <c r="G3954" i="1"/>
  <c r="G4370" i="1"/>
  <c r="G4585" i="1"/>
  <c r="G1242" i="1"/>
  <c r="G3091" i="1"/>
  <c r="G3307" i="1"/>
  <c r="G2540" i="1"/>
  <c r="G5230" i="1"/>
  <c r="G5446" i="1"/>
  <c r="G5662" i="1"/>
  <c r="G668" i="1"/>
  <c r="G883" i="1"/>
  <c r="G236" i="1"/>
  <c r="G452" i="1"/>
  <c r="G20" i="1"/>
  <c r="G2004" i="1"/>
  <c r="G3523" i="1"/>
  <c r="G4800" i="1"/>
  <c r="G5015" i="1"/>
  <c r="G2118" i="1"/>
  <c r="G2333" i="1"/>
  <c r="G2755" i="1"/>
  <c r="G2756" i="1"/>
  <c r="G3092" i="1"/>
  <c r="G3308" i="1"/>
  <c r="G453" i="1"/>
  <c r="G4171" i="1"/>
  <c r="G1579" i="1"/>
  <c r="G1795" i="1"/>
  <c r="G3739" i="1"/>
  <c r="G5231" i="1"/>
  <c r="G21" i="1"/>
  <c r="G1243" i="1"/>
  <c r="G5447" i="1"/>
  <c r="G5663" i="1"/>
  <c r="G237" i="1"/>
  <c r="G3955" i="1"/>
  <c r="G4371" i="1"/>
  <c r="G4586" i="1"/>
  <c r="G2541" i="1"/>
  <c r="G669" i="1"/>
  <c r="G884" i="1"/>
  <c r="G3524" i="1"/>
  <c r="G4801" i="1"/>
  <c r="G5016" i="1"/>
  <c r="G2119" i="1"/>
  <c r="G2334" i="1"/>
  <c r="G4172" i="1"/>
  <c r="G1580" i="1"/>
  <c r="G1796" i="1"/>
  <c r="G3740" i="1"/>
  <c r="G3956" i="1"/>
  <c r="G4372" i="1"/>
  <c r="G4587" i="1"/>
  <c r="G1244" i="1"/>
  <c r="G3093" i="1"/>
  <c r="G3309" i="1"/>
  <c r="G2542" i="1"/>
  <c r="G5232" i="1"/>
  <c r="G5448" i="1"/>
  <c r="G5664" i="1"/>
  <c r="G670" i="1"/>
  <c r="G885" i="1"/>
  <c r="G238" i="1"/>
  <c r="G454" i="1"/>
  <c r="G22" i="1"/>
  <c r="G2005" i="1"/>
  <c r="G3525" i="1"/>
  <c r="G4802" i="1"/>
  <c r="G5017" i="1"/>
  <c r="G2120" i="1"/>
  <c r="G2335" i="1"/>
  <c r="G2757" i="1"/>
  <c r="G2758" i="1"/>
  <c r="G3094" i="1"/>
  <c r="G3310" i="1"/>
  <c r="G455" i="1"/>
  <c r="G4173" i="1"/>
  <c r="G1581" i="1"/>
  <c r="G1797" i="1"/>
  <c r="G3741" i="1"/>
  <c r="G5233" i="1"/>
  <c r="G23" i="1"/>
  <c r="G1245" i="1"/>
  <c r="G5449" i="1"/>
  <c r="G5665" i="1"/>
  <c r="G239" i="1"/>
  <c r="G3957" i="1"/>
  <c r="G4373" i="1"/>
  <c r="G4588" i="1"/>
  <c r="G2543" i="1"/>
  <c r="G671" i="1"/>
  <c r="G886" i="1"/>
  <c r="G3526" i="1"/>
  <c r="G4803" i="1"/>
  <c r="G5018" i="1"/>
  <c r="G2121" i="1"/>
  <c r="G2336" i="1"/>
  <c r="G4174" i="1"/>
  <c r="G3095" i="1"/>
  <c r="G3311" i="1"/>
  <c r="G2544" i="1"/>
  <c r="G5234" i="1"/>
  <c r="G5450" i="1"/>
  <c r="G5666" i="1"/>
  <c r="G672" i="1"/>
  <c r="G887" i="1"/>
  <c r="G240" i="1"/>
  <c r="G456" i="1"/>
  <c r="G24" i="1"/>
  <c r="G2006" i="1"/>
  <c r="G3527" i="1"/>
  <c r="G1582" i="1"/>
  <c r="G1798" i="1"/>
  <c r="G3742" i="1"/>
  <c r="G4804" i="1"/>
  <c r="G5019" i="1"/>
  <c r="G2122" i="1"/>
  <c r="G2337" i="1"/>
  <c r="G2759" i="1"/>
  <c r="G3958" i="1"/>
  <c r="G4374" i="1"/>
  <c r="G4589" i="1"/>
  <c r="G1246" i="1"/>
  <c r="G2760" i="1"/>
  <c r="G3096" i="1"/>
  <c r="G3312" i="1"/>
  <c r="G457" i="1"/>
  <c r="G5235" i="1"/>
  <c r="G25" i="1"/>
  <c r="G4175" i="1"/>
  <c r="G1583" i="1"/>
  <c r="G1799" i="1"/>
  <c r="G3743" i="1"/>
  <c r="G1247" i="1"/>
  <c r="G5451" i="1"/>
  <c r="G5667" i="1"/>
  <c r="G241" i="1"/>
  <c r="G2545" i="1"/>
  <c r="G673" i="1"/>
  <c r="G888" i="1"/>
  <c r="G3528" i="1"/>
  <c r="G4805" i="1"/>
  <c r="G5020" i="1"/>
  <c r="G2123" i="1"/>
  <c r="G2338" i="1"/>
  <c r="G3959" i="1"/>
  <c r="G4375" i="1"/>
  <c r="G4590" i="1"/>
  <c r="G4176" i="1"/>
  <c r="G3097" i="1"/>
  <c r="G3313" i="1"/>
  <c r="G2546" i="1"/>
  <c r="G5236" i="1"/>
  <c r="G5452" i="1"/>
  <c r="G5668" i="1"/>
  <c r="G674" i="1"/>
  <c r="G889" i="1"/>
  <c r="G242" i="1"/>
  <c r="G458" i="1"/>
  <c r="G26" i="1"/>
  <c r="G2007" i="1"/>
  <c r="G3529" i="1"/>
  <c r="G1584" i="1"/>
  <c r="G1800" i="1"/>
  <c r="G3744" i="1"/>
  <c r="G4806" i="1"/>
  <c r="G5021" i="1"/>
  <c r="G2124" i="1"/>
  <c r="G2339" i="1"/>
  <c r="G2761" i="1"/>
  <c r="G3960" i="1"/>
  <c r="G4376" i="1"/>
  <c r="G4591" i="1"/>
  <c r="G1248" i="1"/>
  <c r="G2762" i="1"/>
  <c r="G3098" i="1"/>
  <c r="G3314" i="1"/>
  <c r="G459" i="1"/>
  <c r="G5237" i="1"/>
  <c r="G27" i="1"/>
  <c r="G4177" i="1"/>
  <c r="G1585" i="1"/>
  <c r="G1801" i="1"/>
  <c r="G3745" i="1"/>
  <c r="G1249" i="1"/>
  <c r="G5453" i="1"/>
  <c r="G5669" i="1"/>
  <c r="G243" i="1"/>
  <c r="G2547" i="1"/>
  <c r="G675" i="1"/>
  <c r="G890" i="1"/>
  <c r="G3530" i="1"/>
  <c r="G4807" i="1"/>
  <c r="G5022" i="1"/>
  <c r="G2125" i="1"/>
  <c r="G2340" i="1"/>
  <c r="G3961" i="1"/>
  <c r="G4377" i="1"/>
  <c r="G4592" i="1"/>
  <c r="G4178" i="1"/>
  <c r="G3099" i="1"/>
  <c r="G3315" i="1"/>
  <c r="G2548" i="1"/>
  <c r="G5238" i="1"/>
  <c r="G5454" i="1"/>
  <c r="G5670" i="1"/>
  <c r="G676" i="1"/>
  <c r="G891" i="1"/>
  <c r="G244" i="1"/>
  <c r="G460" i="1"/>
  <c r="G28" i="1"/>
  <c r="G2008" i="1"/>
  <c r="G3531" i="1"/>
  <c r="G1586" i="1"/>
  <c r="G1802" i="1"/>
  <c r="G3746" i="1"/>
  <c r="G4808" i="1"/>
  <c r="G5023" i="1"/>
  <c r="G2126" i="1"/>
  <c r="G2341" i="1"/>
  <c r="G2763" i="1"/>
  <c r="G3962" i="1"/>
  <c r="G4378" i="1"/>
  <c r="G4593" i="1"/>
  <c r="G1250" i="1"/>
  <c r="G2764" i="1"/>
  <c r="G3100" i="1"/>
  <c r="G3316" i="1"/>
  <c r="G461" i="1"/>
  <c r="G4179" i="1"/>
  <c r="G5239" i="1"/>
  <c r="G29" i="1"/>
  <c r="G1587" i="1"/>
  <c r="G1803" i="1"/>
  <c r="G3747" i="1"/>
  <c r="G1251" i="1"/>
  <c r="G5455" i="1"/>
  <c r="G5671" i="1"/>
  <c r="G245" i="1"/>
  <c r="G2549" i="1"/>
  <c r="G677" i="1"/>
  <c r="G892" i="1"/>
  <c r="G3532" i="1"/>
  <c r="G4809" i="1"/>
  <c r="G5024" i="1"/>
  <c r="G2127" i="1"/>
  <c r="G2342" i="1"/>
  <c r="G3963" i="1"/>
  <c r="G4379" i="1"/>
  <c r="G4594" i="1"/>
  <c r="G4180" i="1"/>
  <c r="G3101" i="1"/>
  <c r="G3317" i="1"/>
  <c r="G2550" i="1"/>
  <c r="G5240" i="1"/>
  <c r="G5456" i="1"/>
  <c r="G5672" i="1"/>
  <c r="G678" i="1"/>
  <c r="G893" i="1"/>
  <c r="G246" i="1"/>
  <c r="G462" i="1"/>
  <c r="G30" i="1"/>
  <c r="G2009" i="1"/>
  <c r="G3533" i="1"/>
  <c r="G1588" i="1"/>
  <c r="G1804" i="1"/>
  <c r="G3748" i="1"/>
  <c r="G4810" i="1"/>
  <c r="G5025" i="1"/>
  <c r="G2128" i="1"/>
  <c r="G2343" i="1"/>
  <c r="G2765" i="1"/>
  <c r="G3964" i="1"/>
  <c r="G4380" i="1"/>
  <c r="G4595" i="1"/>
  <c r="G1252" i="1"/>
  <c r="G2766" i="1"/>
  <c r="G3102" i="1"/>
  <c r="G3318" i="1"/>
  <c r="G463" i="1"/>
  <c r="G5241" i="1"/>
  <c r="G31" i="1"/>
  <c r="G4181" i="1"/>
  <c r="G1589" i="1"/>
  <c r="G1805" i="1"/>
  <c r="G3749" i="1"/>
  <c r="G1253" i="1"/>
  <c r="G5457" i="1"/>
  <c r="G5673" i="1"/>
  <c r="G247" i="1"/>
  <c r="G2551" i="1"/>
  <c r="G679" i="1"/>
  <c r="G894" i="1"/>
  <c r="G3534" i="1"/>
  <c r="G4811" i="1"/>
  <c r="G5026" i="1"/>
  <c r="G2129" i="1"/>
  <c r="G2344" i="1"/>
  <c r="G3965" i="1"/>
  <c r="G4381" i="1"/>
  <c r="G4596" i="1"/>
  <c r="G4182" i="1"/>
  <c r="G1590" i="1"/>
  <c r="G1806" i="1"/>
  <c r="G3750" i="1"/>
  <c r="G3966" i="1"/>
  <c r="G4382" i="1"/>
  <c r="G4597" i="1"/>
  <c r="G1254" i="1"/>
  <c r="G3103" i="1"/>
  <c r="G3319" i="1"/>
  <c r="G2552" i="1"/>
  <c r="G5242" i="1"/>
  <c r="G5458" i="1"/>
  <c r="G5674" i="1"/>
  <c r="G680" i="1"/>
  <c r="G895" i="1"/>
  <c r="G248" i="1"/>
  <c r="G464" i="1"/>
  <c r="G32" i="1"/>
  <c r="G2010" i="1"/>
  <c r="G3535" i="1"/>
  <c r="G4812" i="1"/>
  <c r="G5027" i="1"/>
  <c r="G2130" i="1"/>
  <c r="G2345" i="1"/>
  <c r="G2767" i="1"/>
  <c r="G2768" i="1"/>
  <c r="G3104" i="1"/>
  <c r="G3320" i="1"/>
  <c r="G465" i="1"/>
  <c r="G4183" i="1"/>
  <c r="G1591" i="1"/>
  <c r="G1807" i="1"/>
  <c r="G3751" i="1"/>
  <c r="G5243" i="1"/>
  <c r="G33" i="1"/>
  <c r="G1255" i="1"/>
  <c r="G5459" i="1"/>
  <c r="G5675" i="1"/>
  <c r="G249" i="1"/>
  <c r="G3967" i="1"/>
  <c r="G4383" i="1"/>
  <c r="G4598" i="1"/>
  <c r="G2553" i="1"/>
  <c r="G681" i="1"/>
  <c r="G896" i="1"/>
  <c r="G3536" i="1"/>
  <c r="G4813" i="1"/>
  <c r="G5028" i="1"/>
  <c r="G2131" i="1"/>
  <c r="G2346" i="1"/>
  <c r="G4184" i="1"/>
  <c r="G1592" i="1"/>
  <c r="G1808" i="1"/>
  <c r="G3752" i="1"/>
  <c r="G3968" i="1"/>
  <c r="G4384" i="1"/>
  <c r="G4599" i="1"/>
  <c r="G1256" i="1"/>
  <c r="G3105" i="1"/>
  <c r="G3321" i="1"/>
  <c r="G2554" i="1"/>
  <c r="G5244" i="1"/>
  <c r="G5460" i="1"/>
  <c r="G5676" i="1"/>
  <c r="G682" i="1"/>
  <c r="G897" i="1"/>
  <c r="G250" i="1"/>
  <c r="G466" i="1"/>
  <c r="G34" i="1"/>
  <c r="G2011" i="1"/>
  <c r="G3537" i="1"/>
  <c r="G4814" i="1"/>
  <c r="G5029" i="1"/>
  <c r="G2132" i="1"/>
  <c r="G2347" i="1"/>
  <c r="G2769" i="1"/>
  <c r="G2770" i="1"/>
  <c r="G3106" i="1"/>
  <c r="G3322" i="1"/>
  <c r="G467" i="1"/>
  <c r="G4185" i="1"/>
  <c r="G1593" i="1"/>
  <c r="G1809" i="1"/>
  <c r="G3753" i="1"/>
  <c r="G5245" i="1"/>
  <c r="G35" i="1"/>
  <c r="G1257" i="1"/>
  <c r="G5461" i="1"/>
  <c r="G5677" i="1"/>
  <c r="G251" i="1"/>
  <c r="G3969" i="1"/>
  <c r="G4385" i="1"/>
  <c r="G4600" i="1"/>
  <c r="G2555" i="1"/>
  <c r="G683" i="1"/>
  <c r="G898" i="1"/>
  <c r="G3538" i="1"/>
  <c r="G4815" i="1"/>
  <c r="G5030" i="1"/>
  <c r="G2133" i="1"/>
  <c r="G2348" i="1"/>
  <c r="G4186" i="1"/>
  <c r="G1594" i="1"/>
  <c r="G1810" i="1"/>
  <c r="G3754" i="1"/>
  <c r="G3970" i="1"/>
  <c r="G4386" i="1"/>
  <c r="G4601" i="1"/>
  <c r="G1258" i="1"/>
  <c r="G3107" i="1"/>
  <c r="G3323" i="1"/>
  <c r="G2556" i="1"/>
  <c r="G5246" i="1"/>
  <c r="G5462" i="1"/>
  <c r="G5678" i="1"/>
  <c r="G684" i="1"/>
  <c r="G899" i="1"/>
  <c r="G252" i="1"/>
  <c r="G468" i="1"/>
  <c r="G36" i="1"/>
  <c r="G2012" i="1"/>
  <c r="G3539" i="1"/>
  <c r="G4816" i="1"/>
  <c r="G5031" i="1"/>
  <c r="G2134" i="1"/>
  <c r="G2349" i="1"/>
  <c r="G2771" i="1"/>
  <c r="G2772" i="1"/>
  <c r="G3108" i="1"/>
  <c r="G3324" i="1"/>
  <c r="G469" i="1"/>
  <c r="G4187" i="1"/>
  <c r="G1595" i="1"/>
  <c r="G1811" i="1"/>
  <c r="G3755" i="1"/>
  <c r="G5247" i="1"/>
  <c r="G37" i="1"/>
  <c r="G1259" i="1"/>
  <c r="G5463" i="1"/>
  <c r="G5679" i="1"/>
  <c r="G253" i="1"/>
  <c r="G3971" i="1"/>
  <c r="G4387" i="1"/>
  <c r="G4602" i="1"/>
  <c r="G2557" i="1"/>
  <c r="G685" i="1"/>
  <c r="G900" i="1"/>
  <c r="G3540" i="1"/>
  <c r="G4817" i="1"/>
  <c r="G5032" i="1"/>
  <c r="G2135" i="1"/>
  <c r="G2350" i="1"/>
  <c r="G4188" i="1"/>
  <c r="G1596" i="1"/>
  <c r="G1812" i="1"/>
  <c r="G3756" i="1"/>
  <c r="G3972" i="1"/>
  <c r="G4388" i="1"/>
  <c r="G4603" i="1"/>
  <c r="G1260" i="1"/>
  <c r="G3109" i="1"/>
  <c r="G3325" i="1"/>
  <c r="G2558" i="1"/>
  <c r="G5248" i="1"/>
  <c r="G5464" i="1"/>
  <c r="G5680" i="1"/>
  <c r="G686" i="1"/>
  <c r="G901" i="1"/>
  <c r="G254" i="1"/>
  <c r="G470" i="1"/>
  <c r="G38" i="1"/>
  <c r="G2013" i="1"/>
  <c r="G3541" i="1"/>
  <c r="G4818" i="1"/>
  <c r="G5033" i="1"/>
  <c r="G2136" i="1"/>
  <c r="G2351" i="1"/>
  <c r="G2773" i="1"/>
  <c r="G2774" i="1"/>
  <c r="G3110" i="1"/>
  <c r="G3326" i="1"/>
  <c r="G471" i="1"/>
  <c r="G4189" i="1"/>
  <c r="G1597" i="1"/>
  <c r="G1813" i="1"/>
  <c r="G3757" i="1"/>
  <c r="G5249" i="1"/>
  <c r="G39" i="1"/>
  <c r="G1261" i="1"/>
  <c r="G5465" i="1"/>
  <c r="G5681" i="1"/>
  <c r="G255" i="1"/>
  <c r="G3973" i="1"/>
  <c r="G10500" i="1"/>
  <c r="G10501" i="1"/>
  <c r="G10502" i="1"/>
  <c r="G10503" i="1"/>
  <c r="G10504" i="1"/>
  <c r="G10505" i="1"/>
  <c r="G10506" i="1"/>
  <c r="G10507" i="1"/>
  <c r="G10508" i="1"/>
  <c r="G10509" i="1"/>
  <c r="G42" i="1" l="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56" i="1"/>
  <c r="G257" i="1"/>
  <c r="G258" i="1"/>
  <c r="G259" i="1"/>
  <c r="G260" i="1"/>
  <c r="G261" i="1"/>
  <c r="G262" i="1"/>
  <c r="G263" i="1"/>
  <c r="G264" i="1"/>
  <c r="G265" i="1"/>
  <c r="G266" i="1"/>
  <c r="G267" i="1"/>
  <c r="G268" i="1"/>
  <c r="G269" i="1"/>
  <c r="G270" i="1"/>
  <c r="G271" i="1"/>
  <c r="G272" i="1"/>
  <c r="G273" i="1"/>
  <c r="G274" i="1"/>
  <c r="G275" i="1"/>
  <c r="G276" i="1"/>
  <c r="G277" i="1"/>
  <c r="G278" i="1"/>
  <c r="G279" i="1"/>
  <c r="G280" i="1"/>
  <c r="G281" i="1"/>
  <c r="G282" i="1"/>
  <c r="G283" i="1"/>
  <c r="G284" i="1"/>
  <c r="G285" i="1"/>
  <c r="G286" i="1"/>
  <c r="G287" i="1"/>
  <c r="G288" i="1"/>
  <c r="G289" i="1"/>
  <c r="G290" i="1"/>
  <c r="G291" i="1"/>
  <c r="G292" i="1"/>
  <c r="G293" i="1"/>
  <c r="G294" i="1"/>
  <c r="G295" i="1"/>
  <c r="G296" i="1"/>
  <c r="G297" i="1"/>
  <c r="G298" i="1"/>
  <c r="G299" i="1"/>
  <c r="G300" i="1"/>
  <c r="G301" i="1"/>
  <c r="G302" i="1"/>
  <c r="G303" i="1"/>
  <c r="G304" i="1"/>
  <c r="G305" i="1"/>
  <c r="G306" i="1"/>
  <c r="G307" i="1"/>
  <c r="G308" i="1"/>
  <c r="G309" i="1"/>
  <c r="G310" i="1"/>
  <c r="G311" i="1"/>
  <c r="G312" i="1"/>
  <c r="G313" i="1"/>
  <c r="G314" i="1"/>
  <c r="G315" i="1"/>
  <c r="G316" i="1"/>
  <c r="G317" i="1"/>
  <c r="G318" i="1"/>
  <c r="G319" i="1"/>
  <c r="G320" i="1"/>
  <c r="G321" i="1"/>
  <c r="G322" i="1"/>
  <c r="G323" i="1"/>
  <c r="G324" i="1"/>
  <c r="G325" i="1"/>
  <c r="G326" i="1"/>
  <c r="G327" i="1"/>
  <c r="G328" i="1"/>
  <c r="G329" i="1"/>
  <c r="G330" i="1"/>
  <c r="G331" i="1"/>
  <c r="G332" i="1"/>
  <c r="G333" i="1"/>
  <c r="G334" i="1"/>
  <c r="G335" i="1"/>
  <c r="G336" i="1"/>
  <c r="G337" i="1"/>
  <c r="G338" i="1"/>
  <c r="G339" i="1"/>
  <c r="G340" i="1"/>
  <c r="G341" i="1"/>
  <c r="G342" i="1"/>
  <c r="G343" i="1"/>
  <c r="G344" i="1"/>
  <c r="G345" i="1"/>
  <c r="G346" i="1"/>
  <c r="G347" i="1"/>
  <c r="G348" i="1"/>
  <c r="G349" i="1"/>
  <c r="G350" i="1"/>
  <c r="G351" i="1"/>
  <c r="G352" i="1"/>
  <c r="G353" i="1"/>
  <c r="G354" i="1"/>
  <c r="G355" i="1"/>
  <c r="G356" i="1"/>
  <c r="G357" i="1"/>
  <c r="G358" i="1"/>
  <c r="G359" i="1"/>
  <c r="G360" i="1"/>
  <c r="G361" i="1"/>
  <c r="G362" i="1"/>
  <c r="G363" i="1"/>
  <c r="G364" i="1"/>
  <c r="G365" i="1"/>
  <c r="G366" i="1"/>
  <c r="G367" i="1"/>
  <c r="G368" i="1"/>
  <c r="G369"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2" i="1"/>
  <c r="G403" i="1"/>
  <c r="G404" i="1"/>
  <c r="G405" i="1"/>
  <c r="G406" i="1"/>
  <c r="G407" i="1"/>
  <c r="G408" i="1"/>
  <c r="G409" i="1"/>
  <c r="G410" i="1"/>
  <c r="G411" i="1"/>
  <c r="G412" i="1"/>
  <c r="G413" i="1"/>
  <c r="G414" i="1"/>
  <c r="G415" i="1"/>
  <c r="G416" i="1"/>
  <c r="G417" i="1"/>
  <c r="G418" i="1"/>
  <c r="G419" i="1"/>
  <c r="G420" i="1"/>
  <c r="G421" i="1"/>
  <c r="G422" i="1"/>
  <c r="G423" i="1"/>
  <c r="G424" i="1"/>
  <c r="G425" i="1"/>
  <c r="G426" i="1"/>
  <c r="G427" i="1"/>
  <c r="G428" i="1"/>
  <c r="G429" i="1"/>
  <c r="G430" i="1"/>
  <c r="G431" i="1"/>
  <c r="G432" i="1"/>
  <c r="G433" i="1"/>
  <c r="G434" i="1"/>
  <c r="G435" i="1"/>
  <c r="G436" i="1"/>
  <c r="G437" i="1"/>
  <c r="G438" i="1"/>
  <c r="G439" i="1"/>
  <c r="G472" i="1"/>
  <c r="G473" i="1"/>
  <c r="G474" i="1"/>
  <c r="G475" i="1"/>
  <c r="G476" i="1"/>
  <c r="G477" i="1"/>
  <c r="G478" i="1"/>
  <c r="G479" i="1"/>
  <c r="G480" i="1"/>
  <c r="G481" i="1"/>
  <c r="G482" i="1"/>
  <c r="G483" i="1"/>
  <c r="G484" i="1"/>
  <c r="G485" i="1"/>
  <c r="G486" i="1"/>
  <c r="G487" i="1"/>
  <c r="G488" i="1"/>
  <c r="G489" i="1"/>
  <c r="G490" i="1"/>
  <c r="G491" i="1"/>
  <c r="G492" i="1"/>
  <c r="G493" i="1"/>
  <c r="G494" i="1"/>
  <c r="G495" i="1"/>
  <c r="G496" i="1"/>
  <c r="G497" i="1"/>
  <c r="G498" i="1"/>
  <c r="G499" i="1"/>
  <c r="G500" i="1"/>
  <c r="G501" i="1"/>
  <c r="G502" i="1"/>
  <c r="G503" i="1"/>
  <c r="G504" i="1"/>
  <c r="G505" i="1"/>
  <c r="G506" i="1"/>
  <c r="G507" i="1"/>
  <c r="G508" i="1"/>
  <c r="G509" i="1"/>
  <c r="G510" i="1"/>
  <c r="G511" i="1"/>
  <c r="G512" i="1"/>
  <c r="G513" i="1"/>
  <c r="G514" i="1"/>
  <c r="G515" i="1"/>
  <c r="G516" i="1"/>
  <c r="G517" i="1"/>
  <c r="G518" i="1"/>
  <c r="G519" i="1"/>
  <c r="G520" i="1"/>
  <c r="G521" i="1"/>
  <c r="G522" i="1"/>
  <c r="G523" i="1"/>
  <c r="G524" i="1"/>
  <c r="G525" i="1"/>
  <c r="G526" i="1"/>
  <c r="G527" i="1"/>
  <c r="G528" i="1"/>
  <c r="G529" i="1"/>
  <c r="G530" i="1"/>
  <c r="G531" i="1"/>
  <c r="G532" i="1"/>
  <c r="G533" i="1"/>
  <c r="G534" i="1"/>
  <c r="G535" i="1"/>
  <c r="G536" i="1"/>
  <c r="G537" i="1"/>
  <c r="G538" i="1"/>
  <c r="G539" i="1"/>
  <c r="G540" i="1"/>
  <c r="G541" i="1"/>
  <c r="G542" i="1"/>
  <c r="G543" i="1"/>
  <c r="G544" i="1"/>
  <c r="G545" i="1"/>
  <c r="G546" i="1"/>
  <c r="G547" i="1"/>
  <c r="G548" i="1"/>
  <c r="G549" i="1"/>
  <c r="G550" i="1"/>
  <c r="G551" i="1"/>
  <c r="G552" i="1"/>
  <c r="G553" i="1"/>
  <c r="G554" i="1"/>
  <c r="G555" i="1"/>
  <c r="G556" i="1"/>
  <c r="G557" i="1"/>
  <c r="G558" i="1"/>
  <c r="G559" i="1"/>
  <c r="G560" i="1"/>
  <c r="G561" i="1"/>
  <c r="G562" i="1"/>
  <c r="G563" i="1"/>
  <c r="G564" i="1"/>
  <c r="G565" i="1"/>
  <c r="G566" i="1"/>
  <c r="G567" i="1"/>
  <c r="G568" i="1"/>
  <c r="G569" i="1"/>
  <c r="G570" i="1"/>
  <c r="G571" i="1"/>
  <c r="G572" i="1"/>
  <c r="G573" i="1"/>
  <c r="G574" i="1"/>
  <c r="G575" i="1"/>
  <c r="G576" i="1"/>
  <c r="G577" i="1"/>
  <c r="G578" i="1"/>
  <c r="G579" i="1"/>
  <c r="G580" i="1"/>
  <c r="G581" i="1"/>
  <c r="G582" i="1"/>
  <c r="G583" i="1"/>
  <c r="G584" i="1"/>
  <c r="G585" i="1"/>
  <c r="G586" i="1"/>
  <c r="G587"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19" i="1"/>
  <c r="G620" i="1"/>
  <c r="G621" i="1"/>
  <c r="G622" i="1"/>
  <c r="G623" i="1"/>
  <c r="G624" i="1"/>
  <c r="G625" i="1"/>
  <c r="G626" i="1"/>
  <c r="G627" i="1"/>
  <c r="G628" i="1"/>
  <c r="G629" i="1"/>
  <c r="G630" i="1"/>
  <c r="G631" i="1"/>
  <c r="G632" i="1"/>
  <c r="G633" i="1"/>
  <c r="G634" i="1"/>
  <c r="G635" i="1"/>
  <c r="G636" i="1"/>
  <c r="G637" i="1"/>
  <c r="G638" i="1"/>
  <c r="G639" i="1"/>
  <c r="G640" i="1"/>
  <c r="G641" i="1"/>
  <c r="G642" i="1"/>
  <c r="G643" i="1"/>
  <c r="G644" i="1"/>
  <c r="G645" i="1"/>
  <c r="G646" i="1"/>
  <c r="G647" i="1"/>
  <c r="G648" i="1"/>
  <c r="G649" i="1"/>
  <c r="G650" i="1"/>
  <c r="G651" i="1"/>
  <c r="G652" i="1"/>
  <c r="G653" i="1"/>
  <c r="G654" i="1"/>
  <c r="G655" i="1"/>
  <c r="G687" i="1"/>
  <c r="G688" i="1"/>
  <c r="G689" i="1"/>
  <c r="G690" i="1"/>
  <c r="G691" i="1"/>
  <c r="G692" i="1"/>
  <c r="G693" i="1"/>
  <c r="G694" i="1"/>
  <c r="G695" i="1"/>
  <c r="G696" i="1"/>
  <c r="G697" i="1"/>
  <c r="G698" i="1"/>
  <c r="G699" i="1"/>
  <c r="G700" i="1"/>
  <c r="G701" i="1"/>
  <c r="G702" i="1"/>
  <c r="G703" i="1"/>
  <c r="G704" i="1"/>
  <c r="G705" i="1"/>
  <c r="G706" i="1"/>
  <c r="G707" i="1"/>
  <c r="G708" i="1"/>
  <c r="G709" i="1"/>
  <c r="G710" i="1"/>
  <c r="G711" i="1"/>
  <c r="G712" i="1"/>
  <c r="G713" i="1"/>
  <c r="G714" i="1"/>
  <c r="G715" i="1"/>
  <c r="G716" i="1"/>
  <c r="G717" i="1"/>
  <c r="G718" i="1"/>
  <c r="G719" i="1"/>
  <c r="G720" i="1"/>
  <c r="G721" i="1"/>
  <c r="G722" i="1"/>
  <c r="G723" i="1"/>
  <c r="G724" i="1"/>
  <c r="G725" i="1"/>
  <c r="G726" i="1"/>
  <c r="G727" i="1"/>
  <c r="G728" i="1"/>
  <c r="G729" i="1"/>
  <c r="G730" i="1"/>
  <c r="G731" i="1"/>
  <c r="G732" i="1"/>
  <c r="G733" i="1"/>
  <c r="G734" i="1"/>
  <c r="G735" i="1"/>
  <c r="G736" i="1"/>
  <c r="G737" i="1"/>
  <c r="G738" i="1"/>
  <c r="G739" i="1"/>
  <c r="G740" i="1"/>
  <c r="G741" i="1"/>
  <c r="G742" i="1"/>
  <c r="G743" i="1"/>
  <c r="G744" i="1"/>
  <c r="G745" i="1"/>
  <c r="G746" i="1"/>
  <c r="G747" i="1"/>
  <c r="G748" i="1"/>
  <c r="G749" i="1"/>
  <c r="G750" i="1"/>
  <c r="G751" i="1"/>
  <c r="G752" i="1"/>
  <c r="G753" i="1"/>
  <c r="G754" i="1"/>
  <c r="G755" i="1"/>
  <c r="G756" i="1"/>
  <c r="G757" i="1"/>
  <c r="G758" i="1"/>
  <c r="G759" i="1"/>
  <c r="G760" i="1"/>
  <c r="G761" i="1"/>
  <c r="G762" i="1"/>
  <c r="G763" i="1"/>
  <c r="G764" i="1"/>
  <c r="G765" i="1"/>
  <c r="G766" i="1"/>
  <c r="G767" i="1"/>
  <c r="G768" i="1"/>
  <c r="G769" i="1"/>
  <c r="G770" i="1"/>
  <c r="G771" i="1"/>
  <c r="G772" i="1"/>
  <c r="G773" i="1"/>
  <c r="G774" i="1"/>
  <c r="G775" i="1"/>
  <c r="G776" i="1"/>
  <c r="G777" i="1"/>
  <c r="G778" i="1"/>
  <c r="G779" i="1"/>
  <c r="G780" i="1"/>
  <c r="G781" i="1"/>
  <c r="G782" i="1"/>
  <c r="G783" i="1"/>
  <c r="G784" i="1"/>
  <c r="G785" i="1"/>
  <c r="G786" i="1"/>
  <c r="G787" i="1"/>
  <c r="G788" i="1"/>
  <c r="G789" i="1"/>
  <c r="G790" i="1"/>
  <c r="G791" i="1"/>
  <c r="G792" i="1"/>
  <c r="G793" i="1"/>
  <c r="G794" i="1"/>
  <c r="G795" i="1"/>
  <c r="G796" i="1"/>
  <c r="G797" i="1"/>
  <c r="G798" i="1"/>
  <c r="G799" i="1"/>
  <c r="G800" i="1"/>
  <c r="G801" i="1"/>
  <c r="G802" i="1"/>
  <c r="G803" i="1"/>
  <c r="G804" i="1"/>
  <c r="G805" i="1"/>
  <c r="G806" i="1"/>
  <c r="G807" i="1"/>
  <c r="G808" i="1"/>
  <c r="G809" i="1"/>
  <c r="G810" i="1"/>
  <c r="G811" i="1"/>
  <c r="G812" i="1"/>
  <c r="G813" i="1"/>
  <c r="G814" i="1"/>
  <c r="G815" i="1"/>
  <c r="G816" i="1"/>
  <c r="G817" i="1"/>
  <c r="G818" i="1"/>
  <c r="G819" i="1"/>
  <c r="G820" i="1"/>
  <c r="G821" i="1"/>
  <c r="G822" i="1"/>
  <c r="G823" i="1"/>
  <c r="G824" i="1"/>
  <c r="G825" i="1"/>
  <c r="G826" i="1"/>
  <c r="G827" i="1"/>
  <c r="G828" i="1"/>
  <c r="G829" i="1"/>
  <c r="G830" i="1"/>
  <c r="G831" i="1"/>
  <c r="G832" i="1"/>
  <c r="G833" i="1"/>
  <c r="G834" i="1"/>
  <c r="G835" i="1"/>
  <c r="G836" i="1"/>
  <c r="G837" i="1"/>
  <c r="G838" i="1"/>
  <c r="G839" i="1"/>
  <c r="G840" i="1"/>
  <c r="G841" i="1"/>
  <c r="G842" i="1"/>
  <c r="G843" i="1"/>
  <c r="G844" i="1"/>
  <c r="G845" i="1"/>
  <c r="G846" i="1"/>
  <c r="G847" i="1"/>
  <c r="G848" i="1"/>
  <c r="G849" i="1"/>
  <c r="G850" i="1"/>
  <c r="G851" i="1"/>
  <c r="G852" i="1"/>
  <c r="G853" i="1"/>
  <c r="G854" i="1"/>
  <c r="G855" i="1"/>
  <c r="G856" i="1"/>
  <c r="G857" i="1"/>
  <c r="G858" i="1"/>
  <c r="G859" i="1"/>
  <c r="G860" i="1"/>
  <c r="G861" i="1"/>
  <c r="G862" i="1"/>
  <c r="G863" i="1"/>
  <c r="G864" i="1"/>
  <c r="G865" i="1"/>
  <c r="G866" i="1"/>
  <c r="G867" i="1"/>
  <c r="G868" i="1"/>
  <c r="G869" i="1"/>
  <c r="G870" i="1"/>
  <c r="G902" i="1"/>
  <c r="G903" i="1"/>
  <c r="G904" i="1"/>
  <c r="G905" i="1"/>
  <c r="G906" i="1"/>
  <c r="G907" i="1"/>
  <c r="G908" i="1"/>
  <c r="G909" i="1"/>
  <c r="G910" i="1"/>
  <c r="G911" i="1"/>
  <c r="G912" i="1"/>
  <c r="G913" i="1"/>
  <c r="G914" i="1"/>
  <c r="G915" i="1"/>
  <c r="G916" i="1"/>
  <c r="G917" i="1"/>
  <c r="G918" i="1"/>
  <c r="G919" i="1"/>
  <c r="G920" i="1"/>
  <c r="G921" i="1"/>
  <c r="G922" i="1"/>
  <c r="G923" i="1"/>
  <c r="G924" i="1"/>
  <c r="G925" i="1"/>
  <c r="G926" i="1"/>
  <c r="G927" i="1"/>
  <c r="G928" i="1"/>
  <c r="G929" i="1"/>
  <c r="G930" i="1"/>
  <c r="G931" i="1"/>
  <c r="G932" i="1"/>
  <c r="G933" i="1"/>
  <c r="G934" i="1"/>
  <c r="G935" i="1"/>
  <c r="G936" i="1"/>
  <c r="G937" i="1"/>
  <c r="G938" i="1"/>
  <c r="G939" i="1"/>
  <c r="G940" i="1"/>
  <c r="G941" i="1"/>
  <c r="G942" i="1"/>
  <c r="G943" i="1"/>
  <c r="G944" i="1"/>
  <c r="G945" i="1"/>
  <c r="G946" i="1"/>
  <c r="G947" i="1"/>
  <c r="G948" i="1"/>
  <c r="G949" i="1"/>
  <c r="G950" i="1"/>
  <c r="G951" i="1"/>
  <c r="G952" i="1"/>
  <c r="G953" i="1"/>
  <c r="G954" i="1"/>
  <c r="G955" i="1"/>
  <c r="G956" i="1"/>
  <c r="G957" i="1"/>
  <c r="G958" i="1"/>
  <c r="G959" i="1"/>
  <c r="G960" i="1"/>
  <c r="G961" i="1"/>
  <c r="G962" i="1"/>
  <c r="G963" i="1"/>
  <c r="G964" i="1"/>
  <c r="G965" i="1"/>
  <c r="G966" i="1"/>
  <c r="G967" i="1"/>
  <c r="G968" i="1"/>
  <c r="G969" i="1"/>
  <c r="G970" i="1"/>
  <c r="G971" i="1"/>
  <c r="G972" i="1"/>
  <c r="G973" i="1"/>
  <c r="G974" i="1"/>
  <c r="G975" i="1"/>
  <c r="G976" i="1"/>
  <c r="G977" i="1"/>
  <c r="G978" i="1"/>
  <c r="G979" i="1"/>
  <c r="G980" i="1"/>
  <c r="G981" i="1"/>
  <c r="G982" i="1"/>
  <c r="G983" i="1"/>
  <c r="G984" i="1"/>
  <c r="G985" i="1"/>
  <c r="G986" i="1"/>
  <c r="G987" i="1"/>
  <c r="G988" i="1"/>
  <c r="G989" i="1"/>
  <c r="G990" i="1"/>
  <c r="G991" i="1"/>
  <c r="G992" i="1"/>
  <c r="G993" i="1"/>
  <c r="G994" i="1"/>
  <c r="G995" i="1"/>
  <c r="G996" i="1"/>
  <c r="G997" i="1"/>
  <c r="G998" i="1"/>
  <c r="G999" i="1"/>
  <c r="G1000" i="1"/>
  <c r="G1001" i="1"/>
  <c r="G1002" i="1"/>
  <c r="G1003" i="1"/>
  <c r="G1004" i="1"/>
  <c r="G1005" i="1"/>
  <c r="G1006" i="1"/>
  <c r="G1007" i="1"/>
  <c r="G1008" i="1"/>
  <c r="G1009" i="1"/>
  <c r="G1010" i="1"/>
  <c r="G1011" i="1"/>
  <c r="G1012" i="1"/>
  <c r="G1013" i="1"/>
  <c r="G1014" i="1"/>
  <c r="G1015" i="1"/>
  <c r="G1016" i="1"/>
  <c r="G1017" i="1"/>
  <c r="G1018" i="1"/>
  <c r="G1019" i="1"/>
  <c r="G1020" i="1"/>
  <c r="G1021" i="1"/>
  <c r="G1022" i="1"/>
  <c r="G1023" i="1"/>
  <c r="G1024" i="1"/>
  <c r="G1025" i="1"/>
  <c r="G1026" i="1"/>
  <c r="G1027" i="1"/>
  <c r="G1028" i="1"/>
  <c r="G1029" i="1"/>
  <c r="G1030" i="1"/>
  <c r="G1031" i="1"/>
  <c r="G1032" i="1"/>
  <c r="G1033" i="1"/>
  <c r="G1034" i="1"/>
  <c r="G1035" i="1"/>
  <c r="G1036" i="1"/>
  <c r="G1037" i="1"/>
  <c r="G1038" i="1"/>
  <c r="G1039" i="1"/>
  <c r="G1040" i="1"/>
  <c r="G1041" i="1"/>
  <c r="G1042" i="1"/>
  <c r="G1043" i="1"/>
  <c r="G1044" i="1"/>
  <c r="G1045" i="1"/>
  <c r="G1046" i="1"/>
  <c r="G1047" i="1"/>
  <c r="G1048" i="1"/>
  <c r="G1049" i="1"/>
  <c r="G1050" i="1"/>
  <c r="G1051" i="1"/>
  <c r="G1052" i="1"/>
  <c r="G1053" i="1"/>
  <c r="G1054" i="1"/>
  <c r="G1055" i="1"/>
  <c r="G1056" i="1"/>
  <c r="G1057" i="1"/>
  <c r="G1058" i="1"/>
  <c r="G1059" i="1"/>
  <c r="G1060" i="1"/>
  <c r="G1061" i="1"/>
  <c r="G1062" i="1"/>
  <c r="G1063" i="1"/>
  <c r="G1064" i="1"/>
  <c r="G1065" i="1"/>
  <c r="G1066" i="1"/>
  <c r="G1067" i="1"/>
  <c r="G1068" i="1"/>
  <c r="G1069" i="1"/>
  <c r="G1070" i="1"/>
  <c r="G1071" i="1"/>
  <c r="G1072" i="1"/>
  <c r="G1073" i="1"/>
  <c r="G1074" i="1"/>
  <c r="G1075" i="1"/>
  <c r="G1076" i="1"/>
  <c r="G1077" i="1"/>
  <c r="G1078" i="1"/>
  <c r="G1079" i="1"/>
  <c r="G1080" i="1"/>
  <c r="G1081" i="1"/>
  <c r="G1082" i="1"/>
  <c r="G1083" i="1"/>
  <c r="G1084" i="1"/>
  <c r="G1085" i="1"/>
  <c r="G1086" i="1"/>
  <c r="G1087" i="1"/>
  <c r="G1088" i="1"/>
  <c r="G1089" i="1"/>
  <c r="G1090" i="1"/>
  <c r="G1091" i="1"/>
  <c r="G1092" i="1"/>
  <c r="G1093" i="1"/>
  <c r="G1094" i="1"/>
  <c r="G1095" i="1"/>
  <c r="G1096" i="1"/>
  <c r="G1097" i="1"/>
  <c r="G1098" i="1"/>
  <c r="G1099" i="1"/>
  <c r="G1100" i="1"/>
  <c r="G1101" i="1"/>
  <c r="G1102" i="1"/>
  <c r="G1103" i="1"/>
  <c r="G1104" i="1"/>
  <c r="G1105" i="1"/>
  <c r="G1106" i="1"/>
  <c r="G1107" i="1"/>
  <c r="G1108" i="1"/>
  <c r="G1109" i="1"/>
  <c r="G1110" i="1"/>
  <c r="G1111" i="1"/>
  <c r="G1112" i="1"/>
  <c r="G1113" i="1"/>
  <c r="G1114" i="1"/>
  <c r="G1115" i="1"/>
  <c r="G1116" i="1"/>
  <c r="G1117" i="1"/>
  <c r="G1118" i="1"/>
  <c r="G1119" i="1"/>
  <c r="G1120" i="1"/>
  <c r="G1121" i="1"/>
  <c r="G1122" i="1"/>
  <c r="G1123" i="1"/>
  <c r="G1124" i="1"/>
  <c r="G1125" i="1"/>
  <c r="G1126" i="1"/>
  <c r="G1127" i="1"/>
  <c r="G1128" i="1"/>
  <c r="G1129" i="1"/>
  <c r="G1130" i="1"/>
  <c r="G1131" i="1"/>
  <c r="G1132" i="1"/>
  <c r="G1133" i="1"/>
  <c r="G1134" i="1"/>
  <c r="G1135" i="1"/>
  <c r="G1136" i="1"/>
  <c r="G1137" i="1"/>
  <c r="G1138" i="1"/>
  <c r="G1139" i="1"/>
  <c r="G1140" i="1"/>
  <c r="G1141" i="1"/>
  <c r="G1142" i="1"/>
  <c r="G1143" i="1"/>
  <c r="G1144" i="1"/>
  <c r="G1145" i="1"/>
  <c r="G1146" i="1"/>
  <c r="G1147" i="1"/>
  <c r="G1148" i="1"/>
  <c r="G1149" i="1"/>
  <c r="G1150" i="1"/>
  <c r="G1151" i="1"/>
  <c r="G1152" i="1"/>
  <c r="G1153" i="1"/>
  <c r="G1154" i="1"/>
  <c r="G1155" i="1"/>
  <c r="G1156" i="1"/>
  <c r="G1157" i="1"/>
  <c r="G1158" i="1"/>
  <c r="G1159" i="1"/>
  <c r="G1160" i="1"/>
  <c r="G1161" i="1"/>
  <c r="G1162" i="1"/>
  <c r="G1163" i="1"/>
  <c r="G1164" i="1"/>
  <c r="G1165" i="1"/>
  <c r="G1166" i="1"/>
  <c r="G1167" i="1"/>
  <c r="G1168" i="1"/>
  <c r="G1169" i="1"/>
  <c r="G1170" i="1"/>
  <c r="G1171" i="1"/>
  <c r="G1172" i="1"/>
  <c r="G1173" i="1"/>
  <c r="G1174" i="1"/>
  <c r="G1175" i="1"/>
  <c r="G1176" i="1"/>
  <c r="G1177" i="1"/>
  <c r="G1178" i="1"/>
  <c r="G1179" i="1"/>
  <c r="G1180" i="1"/>
  <c r="G1181" i="1"/>
  <c r="G1182" i="1"/>
  <c r="G1183" i="1"/>
  <c r="G1184" i="1"/>
  <c r="G1185" i="1"/>
  <c r="G1186" i="1"/>
  <c r="G1187" i="1"/>
  <c r="G1188" i="1"/>
  <c r="G1189" i="1"/>
  <c r="G1190" i="1"/>
  <c r="G1191" i="1"/>
  <c r="G1192" i="1"/>
  <c r="G1193" i="1"/>
  <c r="G1194" i="1"/>
  <c r="G1195" i="1"/>
  <c r="G1196" i="1"/>
  <c r="G1197" i="1"/>
  <c r="G1198" i="1"/>
  <c r="G1199" i="1"/>
  <c r="G1200" i="1"/>
  <c r="G1201" i="1"/>
  <c r="G1202" i="1"/>
  <c r="G1203" i="1"/>
  <c r="G1204" i="1"/>
  <c r="G1205" i="1"/>
  <c r="G1206" i="1"/>
  <c r="G1207" i="1"/>
  <c r="G1208" i="1"/>
  <c r="G1209" i="1"/>
  <c r="G1210" i="1"/>
  <c r="G1211" i="1"/>
  <c r="G1212" i="1"/>
  <c r="G1213" i="1"/>
  <c r="G1214" i="1"/>
  <c r="G1215" i="1"/>
  <c r="G1216" i="1"/>
  <c r="G1217" i="1"/>
  <c r="G1218" i="1"/>
  <c r="G1219" i="1"/>
  <c r="G1220" i="1"/>
  <c r="G1221" i="1"/>
  <c r="G1222" i="1"/>
  <c r="G1223" i="1"/>
  <c r="G1224" i="1"/>
  <c r="G1225" i="1"/>
  <c r="G1226" i="1"/>
  <c r="G1227" i="1"/>
  <c r="G1228" i="1"/>
  <c r="G1229"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0"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5" i="1"/>
  <c r="G1326" i="1"/>
  <c r="G1327" i="1"/>
  <c r="G1328" i="1"/>
  <c r="G1329" i="1"/>
  <c r="G1330" i="1"/>
  <c r="G1331" i="1"/>
  <c r="G1332" i="1"/>
  <c r="G1333" i="1"/>
  <c r="G1334" i="1"/>
  <c r="G1335" i="1"/>
  <c r="G1336" i="1"/>
  <c r="G1337" i="1"/>
  <c r="G1338" i="1"/>
  <c r="G1339" i="1"/>
  <c r="G1340" i="1"/>
  <c r="G1341" i="1"/>
  <c r="G1342" i="1"/>
  <c r="G1343" i="1"/>
  <c r="G1344" i="1"/>
  <c r="G1345" i="1"/>
  <c r="G1346" i="1"/>
  <c r="G1347" i="1"/>
  <c r="G1348" i="1"/>
  <c r="G1349" i="1"/>
  <c r="G1350" i="1"/>
  <c r="G1351" i="1"/>
  <c r="G1352" i="1"/>
  <c r="G1353" i="1"/>
  <c r="G1354" i="1"/>
  <c r="G1355" i="1"/>
  <c r="G1356" i="1"/>
  <c r="G1357" i="1"/>
  <c r="G1358" i="1"/>
  <c r="G1359" i="1"/>
  <c r="G1360" i="1"/>
  <c r="G1361" i="1"/>
  <c r="G1362" i="1"/>
  <c r="G1363" i="1"/>
  <c r="G1364" i="1"/>
  <c r="G1365" i="1"/>
  <c r="G1366" i="1"/>
  <c r="G1367" i="1"/>
  <c r="G1368" i="1"/>
  <c r="G1369" i="1"/>
  <c r="G1370" i="1"/>
  <c r="G1371" i="1"/>
  <c r="G1372" i="1"/>
  <c r="G1373" i="1"/>
  <c r="G1374" i="1"/>
  <c r="G1375" i="1"/>
  <c r="G1376" i="1"/>
  <c r="G1377" i="1"/>
  <c r="G1378" i="1"/>
  <c r="G1379" i="1"/>
  <c r="G1380" i="1"/>
  <c r="G1381" i="1"/>
  <c r="G1382" i="1"/>
  <c r="G1383" i="1"/>
  <c r="G1384" i="1"/>
  <c r="G1385" i="1"/>
  <c r="G1386" i="1"/>
  <c r="G1387" i="1"/>
  <c r="G1388" i="1"/>
  <c r="G1389" i="1"/>
  <c r="G1390" i="1"/>
  <c r="G1391" i="1"/>
  <c r="G1392" i="1"/>
  <c r="G1393" i="1"/>
  <c r="G1394" i="1"/>
  <c r="G1395" i="1"/>
  <c r="G1396" i="1"/>
  <c r="G1397" i="1"/>
  <c r="G1398" i="1"/>
  <c r="G1399" i="1"/>
  <c r="G1400" i="1"/>
  <c r="G1401" i="1"/>
  <c r="G1402" i="1"/>
  <c r="G1403" i="1"/>
  <c r="G1404" i="1"/>
  <c r="G1405" i="1"/>
  <c r="G1406" i="1"/>
  <c r="G1407" i="1"/>
  <c r="G1408" i="1"/>
  <c r="G1409" i="1"/>
  <c r="G1410" i="1"/>
  <c r="G1411" i="1"/>
  <c r="G1412" i="1"/>
  <c r="G1413" i="1"/>
  <c r="G1414" i="1"/>
  <c r="G1415" i="1"/>
  <c r="G1416" i="1"/>
  <c r="G1417" i="1"/>
  <c r="G1418" i="1"/>
  <c r="G1419" i="1"/>
  <c r="G1420" i="1"/>
  <c r="G1421" i="1"/>
  <c r="G1422" i="1"/>
  <c r="G1423" i="1"/>
  <c r="G1424" i="1"/>
  <c r="G1425" i="1"/>
  <c r="G1426" i="1"/>
  <c r="G1427" i="1"/>
  <c r="G1428" i="1"/>
  <c r="G1429" i="1"/>
  <c r="G1430" i="1"/>
  <c r="G1431" i="1"/>
  <c r="G1432" i="1"/>
  <c r="G1433" i="1"/>
  <c r="G1434" i="1"/>
  <c r="G1435" i="1"/>
  <c r="G1436" i="1"/>
  <c r="G1437" i="1"/>
  <c r="G1438" i="1"/>
  <c r="G1439" i="1"/>
  <c r="G1440" i="1"/>
  <c r="G1441" i="1"/>
  <c r="G1442" i="1"/>
  <c r="G1443" i="1"/>
  <c r="G1444" i="1"/>
  <c r="G1445" i="1"/>
  <c r="G1446" i="1"/>
  <c r="G1447" i="1"/>
  <c r="G1448" i="1"/>
  <c r="G1449" i="1"/>
  <c r="G1450" i="1"/>
  <c r="G1451" i="1"/>
  <c r="G1452" i="1"/>
  <c r="G1453" i="1"/>
  <c r="G1454" i="1"/>
  <c r="G1455" i="1"/>
  <c r="G1456" i="1"/>
  <c r="G1457" i="1"/>
  <c r="G1458" i="1"/>
  <c r="G1459" i="1"/>
  <c r="G1460" i="1"/>
  <c r="G1461" i="1"/>
  <c r="G1462" i="1"/>
  <c r="G1463" i="1"/>
  <c r="G1464" i="1"/>
  <c r="G1465" i="1"/>
  <c r="G1466" i="1"/>
  <c r="G1467" i="1"/>
  <c r="G1468" i="1"/>
  <c r="G1469" i="1"/>
  <c r="G1470" i="1"/>
  <c r="G1471" i="1"/>
  <c r="G1472" i="1"/>
  <c r="G1473" i="1"/>
  <c r="G1474" i="1"/>
  <c r="G1475" i="1"/>
  <c r="G1476" i="1"/>
  <c r="G1477" i="1"/>
  <c r="G1478" i="1"/>
  <c r="G1479"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0"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7" i="1"/>
  <c r="G1538" i="1"/>
  <c r="G1539" i="1"/>
  <c r="G1540" i="1"/>
  <c r="G1541" i="1"/>
  <c r="G1542" i="1"/>
  <c r="G1543" i="1"/>
  <c r="G1544" i="1"/>
  <c r="G1545" i="1"/>
  <c r="G1546" i="1"/>
  <c r="G1547" i="1"/>
  <c r="G1548" i="1"/>
  <c r="G1549" i="1"/>
  <c r="G1550" i="1"/>
  <c r="G1551" i="1"/>
  <c r="G1552" i="1"/>
  <c r="G1553" i="1"/>
  <c r="G1554" i="1"/>
  <c r="G1555" i="1"/>
  <c r="G1556" i="1"/>
  <c r="G1557" i="1"/>
  <c r="G1558" i="1"/>
  <c r="G1559" i="1"/>
  <c r="G1560" i="1"/>
  <c r="G1561" i="1"/>
  <c r="G1562" i="1"/>
  <c r="G1563" i="1"/>
  <c r="G1564" i="1"/>
  <c r="G1565" i="1"/>
  <c r="G1598" i="1"/>
  <c r="G1599" i="1"/>
  <c r="G1600" i="1"/>
  <c r="G1601" i="1"/>
  <c r="G1602" i="1"/>
  <c r="G1603" i="1"/>
  <c r="G1604" i="1"/>
  <c r="G1605" i="1"/>
  <c r="G1606" i="1"/>
  <c r="G1607" i="1"/>
  <c r="G1608" i="1"/>
  <c r="G1609" i="1"/>
  <c r="G1610" i="1"/>
  <c r="G1611" i="1"/>
  <c r="G1612" i="1"/>
  <c r="G1613" i="1"/>
  <c r="G1614" i="1"/>
  <c r="G1615" i="1"/>
  <c r="G1616" i="1"/>
  <c r="G1617" i="1"/>
  <c r="G1618" i="1"/>
  <c r="G1619" i="1"/>
  <c r="G1620" i="1"/>
  <c r="G1621" i="1"/>
  <c r="G1622" i="1"/>
  <c r="G1623" i="1"/>
  <c r="G1624" i="1"/>
  <c r="G1625" i="1"/>
  <c r="G1626" i="1"/>
  <c r="G1627" i="1"/>
  <c r="G1628" i="1"/>
  <c r="G1629" i="1"/>
  <c r="G1630" i="1"/>
  <c r="G1631" i="1"/>
  <c r="G1632" i="1"/>
  <c r="G1633" i="1"/>
  <c r="G1634" i="1"/>
  <c r="G1635" i="1"/>
  <c r="G1636" i="1"/>
  <c r="G1637" i="1"/>
  <c r="G1638" i="1"/>
  <c r="G1639" i="1"/>
  <c r="G1640" i="1"/>
  <c r="G1641" i="1"/>
  <c r="G1642" i="1"/>
  <c r="G1643" i="1"/>
  <c r="G1644" i="1"/>
  <c r="G1645" i="1"/>
  <c r="G1646" i="1"/>
  <c r="G1647" i="1"/>
  <c r="G1648" i="1"/>
  <c r="G1649" i="1"/>
  <c r="G1650" i="1"/>
  <c r="G1651" i="1"/>
  <c r="G1652" i="1"/>
  <c r="G1653" i="1"/>
  <c r="G1654" i="1"/>
  <c r="G1655" i="1"/>
  <c r="G1656" i="1"/>
  <c r="G1657" i="1"/>
  <c r="G1658" i="1"/>
  <c r="G1659" i="1"/>
  <c r="G1660" i="1"/>
  <c r="G1661" i="1"/>
  <c r="G1662" i="1"/>
  <c r="G1663" i="1"/>
  <c r="G1664" i="1"/>
  <c r="G1665" i="1"/>
  <c r="G1666" i="1"/>
  <c r="G1667" i="1"/>
  <c r="G1668" i="1"/>
  <c r="G1669" i="1"/>
  <c r="G1670" i="1"/>
  <c r="G1671" i="1"/>
  <c r="G1672" i="1"/>
  <c r="G1673" i="1"/>
  <c r="G1674" i="1"/>
  <c r="G1675" i="1"/>
  <c r="G1676" i="1"/>
  <c r="G1677" i="1"/>
  <c r="G1678" i="1"/>
  <c r="G1679" i="1"/>
  <c r="G1680" i="1"/>
  <c r="G1681" i="1"/>
  <c r="G1682" i="1"/>
  <c r="G1683" i="1"/>
  <c r="G1684" i="1"/>
  <c r="G1685" i="1"/>
  <c r="G1686" i="1"/>
  <c r="G1687" i="1"/>
  <c r="G1688" i="1"/>
  <c r="G1689" i="1"/>
  <c r="G1690" i="1"/>
  <c r="G1691" i="1"/>
  <c r="G1692" i="1"/>
  <c r="G1693" i="1"/>
  <c r="G1694" i="1"/>
  <c r="G1695" i="1"/>
  <c r="G1696" i="1"/>
  <c r="G1697" i="1"/>
  <c r="G1698" i="1"/>
  <c r="G1699" i="1"/>
  <c r="G1700" i="1"/>
  <c r="G1701" i="1"/>
  <c r="G1702" i="1"/>
  <c r="G1703" i="1"/>
  <c r="G1704" i="1"/>
  <c r="G1705" i="1"/>
  <c r="G1706" i="1"/>
  <c r="G1707" i="1"/>
  <c r="G1708" i="1"/>
  <c r="G1709" i="1"/>
  <c r="G1710" i="1"/>
  <c r="G1711" i="1"/>
  <c r="G1712" i="1"/>
  <c r="G1713" i="1"/>
  <c r="G1714" i="1"/>
  <c r="G1715" i="1"/>
  <c r="G1716" i="1"/>
  <c r="G1717" i="1"/>
  <c r="G1718" i="1"/>
  <c r="G1719" i="1"/>
  <c r="G1720" i="1"/>
  <c r="G1721" i="1"/>
  <c r="G1722" i="1"/>
  <c r="G1723" i="1"/>
  <c r="G1724" i="1"/>
  <c r="G1725" i="1"/>
  <c r="G1726" i="1"/>
  <c r="G1727" i="1"/>
  <c r="G1728" i="1"/>
  <c r="G1729" i="1"/>
  <c r="G1730" i="1"/>
  <c r="G1731" i="1"/>
  <c r="G1732" i="1"/>
  <c r="G1733" i="1"/>
  <c r="G1734" i="1"/>
  <c r="G1735" i="1"/>
  <c r="G1736" i="1"/>
  <c r="G1737" i="1"/>
  <c r="G1738" i="1"/>
  <c r="G1739" i="1"/>
  <c r="G1740" i="1"/>
  <c r="G1741" i="1"/>
  <c r="G1742" i="1"/>
  <c r="G1743" i="1"/>
  <c r="G1744" i="1"/>
  <c r="G1745" i="1"/>
  <c r="G1746" i="1"/>
  <c r="G1747" i="1"/>
  <c r="G1748" i="1"/>
  <c r="G1749" i="1"/>
  <c r="G1750" i="1"/>
  <c r="G1751" i="1"/>
  <c r="G1752" i="1"/>
  <c r="G1753" i="1"/>
  <c r="G1754" i="1"/>
  <c r="G1755" i="1"/>
  <c r="G1756" i="1"/>
  <c r="G1757" i="1"/>
  <c r="G1758" i="1"/>
  <c r="G1759" i="1"/>
  <c r="G1760" i="1"/>
  <c r="G1761" i="1"/>
  <c r="G1762" i="1"/>
  <c r="G1763" i="1"/>
  <c r="G1764" i="1"/>
  <c r="G1765" i="1"/>
  <c r="G1766" i="1"/>
  <c r="G1767" i="1"/>
  <c r="G1768" i="1"/>
  <c r="G1769" i="1"/>
  <c r="G1770" i="1"/>
  <c r="G1771" i="1"/>
  <c r="G1772" i="1"/>
  <c r="G1773" i="1"/>
  <c r="G1774" i="1"/>
  <c r="G1775" i="1"/>
  <c r="G1776" i="1"/>
  <c r="G1777" i="1"/>
  <c r="G1778" i="1"/>
  <c r="G1779" i="1"/>
  <c r="G1780" i="1"/>
  <c r="G1781" i="1"/>
  <c r="G1814" i="1"/>
  <c r="G1815" i="1"/>
  <c r="G1816" i="1"/>
  <c r="G1817" i="1"/>
  <c r="G1818" i="1"/>
  <c r="G1819" i="1"/>
  <c r="G1820" i="1"/>
  <c r="G1821" i="1"/>
  <c r="G1822" i="1"/>
  <c r="G1823" i="1"/>
  <c r="G1824" i="1"/>
  <c r="G1825" i="1"/>
  <c r="G1826" i="1"/>
  <c r="G1827" i="1"/>
  <c r="G1828" i="1"/>
  <c r="G1829" i="1"/>
  <c r="G1830" i="1"/>
  <c r="G1831" i="1"/>
  <c r="G1832" i="1"/>
  <c r="G1833" i="1"/>
  <c r="G1834" i="1"/>
  <c r="G1835" i="1"/>
  <c r="G1836" i="1"/>
  <c r="G1837" i="1"/>
  <c r="G1838" i="1"/>
  <c r="G1839" i="1"/>
  <c r="G1840" i="1"/>
  <c r="G1841" i="1"/>
  <c r="G1842" i="1"/>
  <c r="G1843" i="1"/>
  <c r="G1844" i="1"/>
  <c r="G1845" i="1"/>
  <c r="G1846" i="1"/>
  <c r="G1847" i="1"/>
  <c r="G1848" i="1"/>
  <c r="G1849" i="1"/>
  <c r="G1850" i="1"/>
  <c r="G1851" i="1"/>
  <c r="G1852" i="1"/>
  <c r="G1853" i="1"/>
  <c r="G1854" i="1"/>
  <c r="G1855" i="1"/>
  <c r="G1856" i="1"/>
  <c r="G1857" i="1"/>
  <c r="G1858" i="1"/>
  <c r="G1859" i="1"/>
  <c r="G1860" i="1"/>
  <c r="G1861" i="1"/>
  <c r="G1862" i="1"/>
  <c r="G1863" i="1"/>
  <c r="G1864" i="1"/>
  <c r="G1865" i="1"/>
  <c r="G1866" i="1"/>
  <c r="G1867" i="1"/>
  <c r="G1868" i="1"/>
  <c r="G1869" i="1"/>
  <c r="G1870" i="1"/>
  <c r="G1871" i="1"/>
  <c r="G1872" i="1"/>
  <c r="G1873" i="1"/>
  <c r="G1874" i="1"/>
  <c r="G1875" i="1"/>
  <c r="G1876" i="1"/>
  <c r="G1877" i="1"/>
  <c r="G1878" i="1"/>
  <c r="G1879" i="1"/>
  <c r="G1880" i="1"/>
  <c r="G1881" i="1"/>
  <c r="G1882" i="1"/>
  <c r="G1883" i="1"/>
  <c r="G1884" i="1"/>
  <c r="G1885" i="1"/>
  <c r="G1886" i="1"/>
  <c r="G1887" i="1"/>
  <c r="G1888" i="1"/>
  <c r="G1889" i="1"/>
  <c r="G1890" i="1"/>
  <c r="G1891" i="1"/>
  <c r="G1892" i="1"/>
  <c r="G1893" i="1"/>
  <c r="G1894" i="1"/>
  <c r="G1895" i="1"/>
  <c r="G1896" i="1"/>
  <c r="G1897" i="1"/>
  <c r="G1898" i="1"/>
  <c r="G1899" i="1"/>
  <c r="G1900" i="1"/>
  <c r="G1901" i="1"/>
  <c r="G1902" i="1"/>
  <c r="G1903" i="1"/>
  <c r="G1904" i="1"/>
  <c r="G1905" i="1"/>
  <c r="G1906" i="1"/>
  <c r="G1907" i="1"/>
  <c r="G1908" i="1"/>
  <c r="G1909" i="1"/>
  <c r="G1910" i="1"/>
  <c r="G1911" i="1"/>
  <c r="G1912" i="1"/>
  <c r="G1913" i="1"/>
  <c r="G1914" i="1"/>
  <c r="G1915" i="1"/>
  <c r="G1916" i="1"/>
  <c r="G1917" i="1"/>
  <c r="G1918" i="1"/>
  <c r="G1919" i="1"/>
  <c r="G1920" i="1"/>
  <c r="G1921" i="1"/>
  <c r="G1922" i="1"/>
  <c r="G1923" i="1"/>
  <c r="G1924" i="1"/>
  <c r="G1925" i="1"/>
  <c r="G1926" i="1"/>
  <c r="G1927" i="1"/>
  <c r="G1928" i="1"/>
  <c r="G1929" i="1"/>
  <c r="G1930" i="1"/>
  <c r="G1931" i="1"/>
  <c r="G1932" i="1"/>
  <c r="G1933" i="1"/>
  <c r="G1934" i="1"/>
  <c r="G1935" i="1"/>
  <c r="G1936" i="1"/>
  <c r="G1937" i="1"/>
  <c r="G1938" i="1"/>
  <c r="G1939" i="1"/>
  <c r="G1940" i="1"/>
  <c r="G1941" i="1"/>
  <c r="G1942" i="1"/>
  <c r="G1943" i="1"/>
  <c r="G1944" i="1"/>
  <c r="G1945" i="1"/>
  <c r="G1946" i="1"/>
  <c r="G1947" i="1"/>
  <c r="G1948" i="1"/>
  <c r="G1949" i="1"/>
  <c r="G1950" i="1"/>
  <c r="G1951" i="1"/>
  <c r="G1952" i="1"/>
  <c r="G1953" i="1"/>
  <c r="G1954" i="1"/>
  <c r="G1955" i="1"/>
  <c r="G1956" i="1"/>
  <c r="G1957" i="1"/>
  <c r="G1958" i="1"/>
  <c r="G1959" i="1"/>
  <c r="G1960" i="1"/>
  <c r="G1961" i="1"/>
  <c r="G1962" i="1"/>
  <c r="G1963" i="1"/>
  <c r="G1964" i="1"/>
  <c r="G1965" i="1"/>
  <c r="G1966" i="1"/>
  <c r="G1967" i="1"/>
  <c r="G1968" i="1"/>
  <c r="G1969" i="1"/>
  <c r="G1970" i="1"/>
  <c r="G1971" i="1"/>
  <c r="G1972" i="1"/>
  <c r="G1973" i="1"/>
  <c r="G1974" i="1"/>
  <c r="G1975" i="1"/>
  <c r="G1976" i="1"/>
  <c r="G1977" i="1"/>
  <c r="G1978" i="1"/>
  <c r="G1979" i="1"/>
  <c r="G1980" i="1"/>
  <c r="G1981" i="1"/>
  <c r="G1982" i="1"/>
  <c r="G1983" i="1"/>
  <c r="G1984" i="1"/>
  <c r="G1985" i="1"/>
  <c r="G1986" i="1"/>
  <c r="G1987" i="1"/>
  <c r="G1988" i="1"/>
  <c r="G1989" i="1"/>
  <c r="G1990" i="1"/>
  <c r="G1991" i="1"/>
  <c r="G1992" i="1"/>
  <c r="G1993" i="1"/>
  <c r="G1994" i="1"/>
  <c r="G1995" i="1"/>
  <c r="G1996" i="1"/>
  <c r="G1997" i="1"/>
  <c r="G2014" i="1"/>
  <c r="G2015" i="1"/>
  <c r="G2016" i="1"/>
  <c r="G2017" i="1"/>
  <c r="G2018" i="1"/>
  <c r="G2019" i="1"/>
  <c r="G2020" i="1"/>
  <c r="G2021" i="1"/>
  <c r="G2022" i="1"/>
  <c r="G2023" i="1"/>
  <c r="G2024" i="1"/>
  <c r="G2025" i="1"/>
  <c r="G2026" i="1"/>
  <c r="G2027" i="1"/>
  <c r="G2028" i="1"/>
  <c r="G2029" i="1"/>
  <c r="G2030" i="1"/>
  <c r="G2031" i="1"/>
  <c r="G2032" i="1"/>
  <c r="G2033" i="1"/>
  <c r="G2034" i="1"/>
  <c r="G2035" i="1"/>
  <c r="G2036" i="1"/>
  <c r="G2037" i="1"/>
  <c r="G2038" i="1"/>
  <c r="G2039" i="1"/>
  <c r="G2040" i="1"/>
  <c r="G2041" i="1"/>
  <c r="G2042" i="1"/>
  <c r="G2043" i="1"/>
  <c r="G2044" i="1"/>
  <c r="G2045" i="1"/>
  <c r="G2046" i="1"/>
  <c r="G2047" i="1"/>
  <c r="G2048" i="1"/>
  <c r="G2049" i="1"/>
  <c r="G2050" i="1"/>
  <c r="G2051" i="1"/>
  <c r="G2052" i="1"/>
  <c r="G2053" i="1"/>
  <c r="G2054" i="1"/>
  <c r="G2055" i="1"/>
  <c r="G2056" i="1"/>
  <c r="G2057" i="1"/>
  <c r="G2058" i="1"/>
  <c r="G2059" i="1"/>
  <c r="G2060" i="1"/>
  <c r="G2061" i="1"/>
  <c r="G2062" i="1"/>
  <c r="G2063" i="1"/>
  <c r="G2064" i="1"/>
  <c r="G2065" i="1"/>
  <c r="G2066" i="1"/>
  <c r="G2067" i="1"/>
  <c r="G2068" i="1"/>
  <c r="G2069" i="1"/>
  <c r="G2070" i="1"/>
  <c r="G2071" i="1"/>
  <c r="G2072" i="1"/>
  <c r="G2073" i="1"/>
  <c r="G2074" i="1"/>
  <c r="G2075" i="1"/>
  <c r="G2076" i="1"/>
  <c r="G2077" i="1"/>
  <c r="G2078" i="1"/>
  <c r="G2079" i="1"/>
  <c r="G2080" i="1"/>
  <c r="G2081" i="1"/>
  <c r="G2082" i="1"/>
  <c r="G2083" i="1"/>
  <c r="G2084" i="1"/>
  <c r="G2085" i="1"/>
  <c r="G2086" i="1"/>
  <c r="G2087" i="1"/>
  <c r="G2088" i="1"/>
  <c r="G2089" i="1"/>
  <c r="G2090" i="1"/>
  <c r="G2091" i="1"/>
  <c r="G2092" i="1"/>
  <c r="G2093" i="1"/>
  <c r="G2094" i="1"/>
  <c r="G2095" i="1"/>
  <c r="G2096" i="1"/>
  <c r="G2097" i="1"/>
  <c r="G2098" i="1"/>
  <c r="G2099" i="1"/>
  <c r="G2100" i="1"/>
  <c r="G2101" i="1"/>
  <c r="G2102" i="1"/>
  <c r="G2103" i="1"/>
  <c r="G2104" i="1"/>
  <c r="G2105" i="1"/>
  <c r="G2137" i="1"/>
  <c r="G2138" i="1"/>
  <c r="G2139" i="1"/>
  <c r="G2140" i="1"/>
  <c r="G2141" i="1"/>
  <c r="G2142" i="1"/>
  <c r="G2143" i="1"/>
  <c r="G2144" i="1"/>
  <c r="G2145" i="1"/>
  <c r="G2146" i="1"/>
  <c r="G2147" i="1"/>
  <c r="G2148" i="1"/>
  <c r="G2149" i="1"/>
  <c r="G2150" i="1"/>
  <c r="G2151" i="1"/>
  <c r="G2152" i="1"/>
  <c r="G2153" i="1"/>
  <c r="G2154" i="1"/>
  <c r="G2155" i="1"/>
  <c r="G2156" i="1"/>
  <c r="G2157" i="1"/>
  <c r="G2158" i="1"/>
  <c r="G2159" i="1"/>
  <c r="G2160" i="1"/>
  <c r="G2161" i="1"/>
  <c r="G2162" i="1"/>
  <c r="G2163" i="1"/>
  <c r="G2164" i="1"/>
  <c r="G2165" i="1"/>
  <c r="G2166" i="1"/>
  <c r="G2167" i="1"/>
  <c r="G2168" i="1"/>
  <c r="G2169" i="1"/>
  <c r="G2170" i="1"/>
  <c r="G2171" i="1"/>
  <c r="G2172" i="1"/>
  <c r="G2173" i="1"/>
  <c r="G2174" i="1"/>
  <c r="G2175" i="1"/>
  <c r="G2176" i="1"/>
  <c r="G2177" i="1"/>
  <c r="G2178" i="1"/>
  <c r="G2179" i="1"/>
  <c r="G2180" i="1"/>
  <c r="G2181" i="1"/>
  <c r="G2182" i="1"/>
  <c r="G2183" i="1"/>
  <c r="G2184" i="1"/>
  <c r="G2185" i="1"/>
  <c r="G2186" i="1"/>
  <c r="G2187" i="1"/>
  <c r="G2188" i="1"/>
  <c r="G2189" i="1"/>
  <c r="G2190" i="1"/>
  <c r="G2191" i="1"/>
  <c r="G2192" i="1"/>
  <c r="G2193" i="1"/>
  <c r="G2194" i="1"/>
  <c r="G2195" i="1"/>
  <c r="G2196" i="1"/>
  <c r="G2197" i="1"/>
  <c r="G2198" i="1"/>
  <c r="G2199" i="1"/>
  <c r="G2200" i="1"/>
  <c r="G2201" i="1"/>
  <c r="G2202" i="1"/>
  <c r="G2203" i="1"/>
  <c r="G2204" i="1"/>
  <c r="G2205" i="1"/>
  <c r="G2206" i="1"/>
  <c r="G2207" i="1"/>
  <c r="G2208" i="1"/>
  <c r="G2209" i="1"/>
  <c r="G2210" i="1"/>
  <c r="G2211" i="1"/>
  <c r="G2212" i="1"/>
  <c r="G2213" i="1"/>
  <c r="G2214" i="1"/>
  <c r="G2215" i="1"/>
  <c r="G2216" i="1"/>
  <c r="G2217" i="1"/>
  <c r="G2218" i="1"/>
  <c r="G2219" i="1"/>
  <c r="G2220" i="1"/>
  <c r="G2221" i="1"/>
  <c r="G2222" i="1"/>
  <c r="G2223" i="1"/>
  <c r="G2224" i="1"/>
  <c r="G2225" i="1"/>
  <c r="G2226" i="1"/>
  <c r="G2227" i="1"/>
  <c r="G2228" i="1"/>
  <c r="G2229" i="1"/>
  <c r="G2230" i="1"/>
  <c r="G2231" i="1"/>
  <c r="G2232" i="1"/>
  <c r="G2233" i="1"/>
  <c r="G2234" i="1"/>
  <c r="G2235" i="1"/>
  <c r="G2236" i="1"/>
  <c r="G2237" i="1"/>
  <c r="G2238" i="1"/>
  <c r="G2239" i="1"/>
  <c r="G2240" i="1"/>
  <c r="G2241" i="1"/>
  <c r="G2242" i="1"/>
  <c r="G2243" i="1"/>
  <c r="G2244" i="1"/>
  <c r="G2245" i="1"/>
  <c r="G2246" i="1"/>
  <c r="G2247" i="1"/>
  <c r="G2248" i="1"/>
  <c r="G2249" i="1"/>
  <c r="G2250" i="1"/>
  <c r="G2251" i="1"/>
  <c r="G2252" i="1"/>
  <c r="G2253" i="1"/>
  <c r="G2254" i="1"/>
  <c r="G2255" i="1"/>
  <c r="G2256" i="1"/>
  <c r="G2257" i="1"/>
  <c r="G2258" i="1"/>
  <c r="G2259" i="1"/>
  <c r="G2260" i="1"/>
  <c r="G2261" i="1"/>
  <c r="G2262" i="1"/>
  <c r="G2263" i="1"/>
  <c r="G2264" i="1"/>
  <c r="G2265" i="1"/>
  <c r="G2266" i="1"/>
  <c r="G2267" i="1"/>
  <c r="G2268" i="1"/>
  <c r="G2269" i="1"/>
  <c r="G2270" i="1"/>
  <c r="G2271" i="1"/>
  <c r="G2272" i="1"/>
  <c r="G2273" i="1"/>
  <c r="G2274" i="1"/>
  <c r="G2275" i="1"/>
  <c r="G2276" i="1"/>
  <c r="G2277" i="1"/>
  <c r="G2278" i="1"/>
  <c r="G2279" i="1"/>
  <c r="G2280" i="1"/>
  <c r="G2281" i="1"/>
  <c r="G2282" i="1"/>
  <c r="G2283" i="1"/>
  <c r="G2284" i="1"/>
  <c r="G2285" i="1"/>
  <c r="G2286" i="1"/>
  <c r="G2287" i="1"/>
  <c r="G2288" i="1"/>
  <c r="G2289" i="1"/>
  <c r="G2290" i="1"/>
  <c r="G2291" i="1"/>
  <c r="G2292" i="1"/>
  <c r="G2293" i="1"/>
  <c r="G2294" i="1"/>
  <c r="G2295" i="1"/>
  <c r="G2296" i="1"/>
  <c r="G2297" i="1"/>
  <c r="G2298" i="1"/>
  <c r="G2299" i="1"/>
  <c r="G2300" i="1"/>
  <c r="G2301" i="1"/>
  <c r="G2302" i="1"/>
  <c r="G2303" i="1"/>
  <c r="G2304" i="1"/>
  <c r="G2305" i="1"/>
  <c r="G2306" i="1"/>
  <c r="G2307" i="1"/>
  <c r="G2308" i="1"/>
  <c r="G2309" i="1"/>
  <c r="G2310" i="1"/>
  <c r="G2311" i="1"/>
  <c r="G2312" i="1"/>
  <c r="G2313" i="1"/>
  <c r="G2314" i="1"/>
  <c r="G2315" i="1"/>
  <c r="G2316" i="1"/>
  <c r="G2317" i="1"/>
  <c r="G2318" i="1"/>
  <c r="G2319" i="1"/>
  <c r="G2320" i="1"/>
  <c r="G2352" i="1"/>
  <c r="G2353" i="1"/>
  <c r="G2354" i="1"/>
  <c r="G2355" i="1"/>
  <c r="G2356" i="1"/>
  <c r="G2357" i="1"/>
  <c r="G2358" i="1"/>
  <c r="G2359" i="1"/>
  <c r="G2360" i="1"/>
  <c r="G2361" i="1"/>
  <c r="G2362" i="1"/>
  <c r="G2363" i="1"/>
  <c r="G2364" i="1"/>
  <c r="G2365" i="1"/>
  <c r="G2366" i="1"/>
  <c r="G2367" i="1"/>
  <c r="G2368" i="1"/>
  <c r="G2369" i="1"/>
  <c r="G2370" i="1"/>
  <c r="G2371" i="1"/>
  <c r="G2372" i="1"/>
  <c r="G2373" i="1"/>
  <c r="G2374" i="1"/>
  <c r="G2375" i="1"/>
  <c r="G2376" i="1"/>
  <c r="G2377" i="1"/>
  <c r="G2378" i="1"/>
  <c r="G2379" i="1"/>
  <c r="G2380" i="1"/>
  <c r="G2381" i="1"/>
  <c r="G2382" i="1"/>
  <c r="G2383" i="1"/>
  <c r="G2384" i="1"/>
  <c r="G2385" i="1"/>
  <c r="G2386" i="1"/>
  <c r="G2387" i="1"/>
  <c r="G2388" i="1"/>
  <c r="G2389" i="1"/>
  <c r="G2390" i="1"/>
  <c r="G2391" i="1"/>
  <c r="G2392" i="1"/>
  <c r="G2393" i="1"/>
  <c r="G2394" i="1"/>
  <c r="G2395" i="1"/>
  <c r="G2396" i="1"/>
  <c r="G2397" i="1"/>
  <c r="G2398" i="1"/>
  <c r="G2399" i="1"/>
  <c r="G2400" i="1"/>
  <c r="G2401" i="1"/>
  <c r="G2402" i="1"/>
  <c r="G2403" i="1"/>
  <c r="G2404" i="1"/>
  <c r="G2405" i="1"/>
  <c r="G2406" i="1"/>
  <c r="G2407" i="1"/>
  <c r="G2408" i="1"/>
  <c r="G2409" i="1"/>
  <c r="G2410" i="1"/>
  <c r="G2411" i="1"/>
  <c r="G2412" i="1"/>
  <c r="G2413" i="1"/>
  <c r="G2414" i="1"/>
  <c r="G2415" i="1"/>
  <c r="G2416" i="1"/>
  <c r="G2417" i="1"/>
  <c r="G2418" i="1"/>
  <c r="G2419" i="1"/>
  <c r="G2420" i="1"/>
  <c r="G2421" i="1"/>
  <c r="G2422" i="1"/>
  <c r="G2423" i="1"/>
  <c r="G2424" i="1"/>
  <c r="G2425" i="1"/>
  <c r="G2426" i="1"/>
  <c r="G2427" i="1"/>
  <c r="G2428" i="1"/>
  <c r="G2429" i="1"/>
  <c r="G2430" i="1"/>
  <c r="G2431" i="1"/>
  <c r="G2432" i="1"/>
  <c r="G2433" i="1"/>
  <c r="G2434" i="1"/>
  <c r="G2435" i="1"/>
  <c r="G2436" i="1"/>
  <c r="G2437" i="1"/>
  <c r="G2438" i="1"/>
  <c r="G2439" i="1"/>
  <c r="G2440" i="1"/>
  <c r="G2441" i="1"/>
  <c r="G2442" i="1"/>
  <c r="G2443" i="1"/>
  <c r="G2444" i="1"/>
  <c r="G2445" i="1"/>
  <c r="G2446" i="1"/>
  <c r="G2447" i="1"/>
  <c r="G2448" i="1"/>
  <c r="G2449" i="1"/>
  <c r="G2450" i="1"/>
  <c r="G2451" i="1"/>
  <c r="G2452" i="1"/>
  <c r="G2453" i="1"/>
  <c r="G2454" i="1"/>
  <c r="G2455" i="1"/>
  <c r="G2456" i="1"/>
  <c r="G2457" i="1"/>
  <c r="G2458" i="1"/>
  <c r="G2459" i="1"/>
  <c r="G2460" i="1"/>
  <c r="G2461" i="1"/>
  <c r="G2462" i="1"/>
  <c r="G2463" i="1"/>
  <c r="G2464" i="1"/>
  <c r="G2465" i="1"/>
  <c r="G2466" i="1"/>
  <c r="G2467" i="1"/>
  <c r="G2468" i="1"/>
  <c r="G2469" i="1"/>
  <c r="G2470" i="1"/>
  <c r="G2471" i="1"/>
  <c r="G2472" i="1"/>
  <c r="G2473" i="1"/>
  <c r="G2474" i="1"/>
  <c r="G2475" i="1"/>
  <c r="G2476" i="1"/>
  <c r="G2477" i="1"/>
  <c r="G2478" i="1"/>
  <c r="G2479" i="1"/>
  <c r="G2480" i="1"/>
  <c r="G2481" i="1"/>
  <c r="G2482" i="1"/>
  <c r="G2483" i="1"/>
  <c r="G2484" i="1"/>
  <c r="G2485" i="1"/>
  <c r="G2486" i="1"/>
  <c r="G2487" i="1"/>
  <c r="G2488" i="1"/>
  <c r="G2489" i="1"/>
  <c r="G2490" i="1"/>
  <c r="G2491" i="1"/>
  <c r="G2492" i="1"/>
  <c r="G2493" i="1"/>
  <c r="G2494" i="1"/>
  <c r="G2495" i="1"/>
  <c r="G2496" i="1"/>
  <c r="G2497" i="1"/>
  <c r="G2498" i="1"/>
  <c r="G2499" i="1"/>
  <c r="G2500" i="1"/>
  <c r="G2501" i="1"/>
  <c r="G2502" i="1"/>
  <c r="G2503" i="1"/>
  <c r="G2504" i="1"/>
  <c r="G2505" i="1"/>
  <c r="G2506" i="1"/>
  <c r="G2507" i="1"/>
  <c r="G2508" i="1"/>
  <c r="G2509" i="1"/>
  <c r="G2510" i="1"/>
  <c r="G2511" i="1"/>
  <c r="G2512" i="1"/>
  <c r="G2513" i="1"/>
  <c r="G2514" i="1"/>
  <c r="G2515" i="1"/>
  <c r="G2516" i="1"/>
  <c r="G2517" i="1"/>
  <c r="G2518" i="1"/>
  <c r="G2519" i="1"/>
  <c r="G2520" i="1"/>
  <c r="G2521" i="1"/>
  <c r="G2522" i="1"/>
  <c r="G2523" i="1"/>
  <c r="G2524" i="1"/>
  <c r="G2525" i="1"/>
  <c r="G2526" i="1"/>
  <c r="G2527" i="1"/>
  <c r="G2559" i="1"/>
  <c r="G2560" i="1"/>
  <c r="G2561" i="1"/>
  <c r="G2562" i="1"/>
  <c r="G2563" i="1"/>
  <c r="G2564" i="1"/>
  <c r="G2565" i="1"/>
  <c r="G2566" i="1"/>
  <c r="G2567" i="1"/>
  <c r="G2568" i="1"/>
  <c r="G2569" i="1"/>
  <c r="G2570" i="1"/>
  <c r="G2571" i="1"/>
  <c r="G2572" i="1"/>
  <c r="G2573" i="1"/>
  <c r="G2574" i="1"/>
  <c r="G2575" i="1"/>
  <c r="G2576" i="1"/>
  <c r="G2577" i="1"/>
  <c r="G2578" i="1"/>
  <c r="G2579" i="1"/>
  <c r="G2580" i="1"/>
  <c r="G2581" i="1"/>
  <c r="G2582" i="1"/>
  <c r="G2583" i="1"/>
  <c r="G2584" i="1"/>
  <c r="G2585" i="1"/>
  <c r="G2586" i="1"/>
  <c r="G2587" i="1"/>
  <c r="G2588" i="1"/>
  <c r="G2589" i="1"/>
  <c r="G2590" i="1"/>
  <c r="G2591" i="1"/>
  <c r="G2592" i="1"/>
  <c r="G2593" i="1"/>
  <c r="G2594" i="1"/>
  <c r="G2595" i="1"/>
  <c r="G2596" i="1"/>
  <c r="G2597" i="1"/>
  <c r="G2598" i="1"/>
  <c r="G2599" i="1"/>
  <c r="G2600" i="1"/>
  <c r="G2601" i="1"/>
  <c r="G2602" i="1"/>
  <c r="G2603" i="1"/>
  <c r="G2604" i="1"/>
  <c r="G2605" i="1"/>
  <c r="G2606" i="1"/>
  <c r="G2607" i="1"/>
  <c r="G2608" i="1"/>
  <c r="G2609" i="1"/>
  <c r="G2610" i="1"/>
  <c r="G2611" i="1"/>
  <c r="G2612" i="1"/>
  <c r="G2613" i="1"/>
  <c r="G2614" i="1"/>
  <c r="G2615" i="1"/>
  <c r="G2616" i="1"/>
  <c r="G2617" i="1"/>
  <c r="G2618" i="1"/>
  <c r="G2619" i="1"/>
  <c r="G2620" i="1"/>
  <c r="G2621" i="1"/>
  <c r="G2622" i="1"/>
  <c r="G2623" i="1"/>
  <c r="G2624" i="1"/>
  <c r="G2625" i="1"/>
  <c r="G2626" i="1"/>
  <c r="G2627" i="1"/>
  <c r="G2628" i="1"/>
  <c r="G2629" i="1"/>
  <c r="G2630" i="1"/>
  <c r="G2631" i="1"/>
  <c r="G2632" i="1"/>
  <c r="G2633" i="1"/>
  <c r="G2634" i="1"/>
  <c r="G2635" i="1"/>
  <c r="G2636" i="1"/>
  <c r="G2637" i="1"/>
  <c r="G2638" i="1"/>
  <c r="G2639" i="1"/>
  <c r="G2640" i="1"/>
  <c r="G2641" i="1"/>
  <c r="G2642" i="1"/>
  <c r="G2643" i="1"/>
  <c r="G2644" i="1"/>
  <c r="G2645" i="1"/>
  <c r="G2646" i="1"/>
  <c r="G2647" i="1"/>
  <c r="G2648" i="1"/>
  <c r="G2649" i="1"/>
  <c r="G2650" i="1"/>
  <c r="G2651" i="1"/>
  <c r="G2652" i="1"/>
  <c r="G2653" i="1"/>
  <c r="G2654" i="1"/>
  <c r="G2655" i="1"/>
  <c r="G2656" i="1"/>
  <c r="G2657" i="1"/>
  <c r="G2658" i="1"/>
  <c r="G2659" i="1"/>
  <c r="G2660" i="1"/>
  <c r="G2661" i="1"/>
  <c r="G2662" i="1"/>
  <c r="G2663" i="1"/>
  <c r="G2664" i="1"/>
  <c r="G2665" i="1"/>
  <c r="G2666" i="1"/>
  <c r="G2667" i="1"/>
  <c r="G2668" i="1"/>
  <c r="G2669" i="1"/>
  <c r="G2670" i="1"/>
  <c r="G2671" i="1"/>
  <c r="G2672" i="1"/>
  <c r="G2673" i="1"/>
  <c r="G2674" i="1"/>
  <c r="G2675" i="1"/>
  <c r="G2676" i="1"/>
  <c r="G2677" i="1"/>
  <c r="G2678" i="1"/>
  <c r="G2679" i="1"/>
  <c r="G2680" i="1"/>
  <c r="G2681" i="1"/>
  <c r="G2682" i="1"/>
  <c r="G2683" i="1"/>
  <c r="G2684" i="1"/>
  <c r="G2685" i="1"/>
  <c r="G2686" i="1"/>
  <c r="G2687" i="1"/>
  <c r="G2688" i="1"/>
  <c r="G2689" i="1"/>
  <c r="G2690" i="1"/>
  <c r="G2691" i="1"/>
  <c r="G2692" i="1"/>
  <c r="G2693" i="1"/>
  <c r="G2694" i="1"/>
  <c r="G2695" i="1"/>
  <c r="G2696" i="1"/>
  <c r="G2697" i="1"/>
  <c r="G2698" i="1"/>
  <c r="G2699" i="1"/>
  <c r="G2700" i="1"/>
  <c r="G2701" i="1"/>
  <c r="G2702" i="1"/>
  <c r="G2703" i="1"/>
  <c r="G2704" i="1"/>
  <c r="G2705" i="1"/>
  <c r="G2706" i="1"/>
  <c r="G2707" i="1"/>
  <c r="G2708" i="1"/>
  <c r="G2709" i="1"/>
  <c r="G2710" i="1"/>
  <c r="G2711" i="1"/>
  <c r="G2712" i="1"/>
  <c r="G2713" i="1"/>
  <c r="G2714" i="1"/>
  <c r="G2715" i="1"/>
  <c r="G2716" i="1"/>
  <c r="G2717" i="1"/>
  <c r="G2718" i="1"/>
  <c r="G2719" i="1"/>
  <c r="G2720" i="1"/>
  <c r="G2721" i="1"/>
  <c r="G2722" i="1"/>
  <c r="G2723" i="1"/>
  <c r="G2724" i="1"/>
  <c r="G2725" i="1"/>
  <c r="G2726" i="1"/>
  <c r="G2727" i="1"/>
  <c r="G2728" i="1"/>
  <c r="G2729" i="1"/>
  <c r="G2730" i="1"/>
  <c r="G2731" i="1"/>
  <c r="G2732" i="1"/>
  <c r="G2733" i="1"/>
  <c r="G2734" i="1"/>
  <c r="G2735" i="1"/>
  <c r="G2736" i="1"/>
  <c r="G2737" i="1"/>
  <c r="G2738" i="1"/>
  <c r="G2739" i="1"/>
  <c r="G2740" i="1"/>
  <c r="G2741" i="1"/>
  <c r="G2742" i="1"/>
  <c r="G2775" i="1"/>
  <c r="G2776" i="1"/>
  <c r="G2777" i="1"/>
  <c r="G2778" i="1"/>
  <c r="G2779" i="1"/>
  <c r="G2780" i="1"/>
  <c r="G2781" i="1"/>
  <c r="G2782" i="1"/>
  <c r="G2783" i="1"/>
  <c r="G2784" i="1"/>
  <c r="G2785" i="1"/>
  <c r="G2786" i="1"/>
  <c r="G2787" i="1"/>
  <c r="G2788" i="1"/>
  <c r="G2789" i="1"/>
  <c r="G2790" i="1"/>
  <c r="G2791" i="1"/>
  <c r="G2792" i="1"/>
  <c r="G2793" i="1"/>
  <c r="G2794" i="1"/>
  <c r="G2795" i="1"/>
  <c r="G2796" i="1"/>
  <c r="G2797" i="1"/>
  <c r="G2798" i="1"/>
  <c r="G2799" i="1"/>
  <c r="G2800" i="1"/>
  <c r="G2801" i="1"/>
  <c r="G2802" i="1"/>
  <c r="G2803" i="1"/>
  <c r="G2804" i="1"/>
  <c r="G2805" i="1"/>
  <c r="G2806" i="1"/>
  <c r="G2807" i="1"/>
  <c r="G2808" i="1"/>
  <c r="G2809" i="1"/>
  <c r="G2810" i="1"/>
  <c r="G2811" i="1"/>
  <c r="G2812" i="1"/>
  <c r="G2813" i="1"/>
  <c r="G2814" i="1"/>
  <c r="G2815" i="1"/>
  <c r="G2816" i="1"/>
  <c r="G2817" i="1"/>
  <c r="G2818" i="1"/>
  <c r="G2819" i="1"/>
  <c r="G2820" i="1"/>
  <c r="G2821" i="1"/>
  <c r="G2822" i="1"/>
  <c r="G2823" i="1"/>
  <c r="G2824" i="1"/>
  <c r="G2825" i="1"/>
  <c r="G2826" i="1"/>
  <c r="G2827" i="1"/>
  <c r="G2828" i="1"/>
  <c r="G2829" i="1"/>
  <c r="G2830" i="1"/>
  <c r="G2831" i="1"/>
  <c r="G2832" i="1"/>
  <c r="G2833" i="1"/>
  <c r="G2834" i="1"/>
  <c r="G2835" i="1"/>
  <c r="G2836" i="1"/>
  <c r="G2837" i="1"/>
  <c r="G2838" i="1"/>
  <c r="G2839" i="1"/>
  <c r="G2840" i="1"/>
  <c r="G2841" i="1"/>
  <c r="G2842" i="1"/>
  <c r="G2843" i="1"/>
  <c r="G2844" i="1"/>
  <c r="G2845" i="1"/>
  <c r="G2846" i="1"/>
  <c r="G2847" i="1"/>
  <c r="G2848" i="1"/>
  <c r="G2849" i="1"/>
  <c r="G2850" i="1"/>
  <c r="G2851" i="1"/>
  <c r="G2852" i="1"/>
  <c r="G2853" i="1"/>
  <c r="G2854" i="1"/>
  <c r="G2855" i="1"/>
  <c r="G2856" i="1"/>
  <c r="G2857" i="1"/>
  <c r="G2858" i="1"/>
  <c r="G2859" i="1"/>
  <c r="G2860" i="1"/>
  <c r="G2861" i="1"/>
  <c r="G2862" i="1"/>
  <c r="G2863" i="1"/>
  <c r="G2864" i="1"/>
  <c r="G2865" i="1"/>
  <c r="G2866" i="1"/>
  <c r="G2867" i="1"/>
  <c r="G2868" i="1"/>
  <c r="G2869" i="1"/>
  <c r="G2870" i="1"/>
  <c r="G2871" i="1"/>
  <c r="G2872" i="1"/>
  <c r="G2873" i="1"/>
  <c r="G2874" i="1"/>
  <c r="G2875" i="1"/>
  <c r="G2876" i="1"/>
  <c r="G2877" i="1"/>
  <c r="G2878" i="1"/>
  <c r="G2879" i="1"/>
  <c r="G2880" i="1"/>
  <c r="G2881" i="1"/>
  <c r="G2882" i="1"/>
  <c r="G2883" i="1"/>
  <c r="G2884" i="1"/>
  <c r="G2885" i="1"/>
  <c r="G2886" i="1"/>
  <c r="G2887" i="1"/>
  <c r="G2888" i="1"/>
  <c r="G2889" i="1"/>
  <c r="G2890" i="1"/>
  <c r="G2891" i="1"/>
  <c r="G2892" i="1"/>
  <c r="G2893" i="1"/>
  <c r="G2894" i="1"/>
  <c r="G2895" i="1"/>
  <c r="G2896" i="1"/>
  <c r="G2897" i="1"/>
  <c r="G2898" i="1"/>
  <c r="G2899" i="1"/>
  <c r="G2900" i="1"/>
  <c r="G2901" i="1"/>
  <c r="G2902" i="1"/>
  <c r="G2903" i="1"/>
  <c r="G2904" i="1"/>
  <c r="G2905" i="1"/>
  <c r="G2906" i="1"/>
  <c r="G2907" i="1"/>
  <c r="G2908" i="1"/>
  <c r="G2909" i="1"/>
  <c r="G2910" i="1"/>
  <c r="G2911" i="1"/>
  <c r="G2912" i="1"/>
  <c r="G2913" i="1"/>
  <c r="G2914" i="1"/>
  <c r="G2915" i="1"/>
  <c r="G2916" i="1"/>
  <c r="G2917" i="1"/>
  <c r="G2918" i="1"/>
  <c r="G2919" i="1"/>
  <c r="G2920" i="1"/>
  <c r="G2921" i="1"/>
  <c r="G2922" i="1"/>
  <c r="G2923" i="1"/>
  <c r="G2924" i="1"/>
  <c r="G2925" i="1"/>
  <c r="G2926" i="1"/>
  <c r="G2927" i="1"/>
  <c r="G2928" i="1"/>
  <c r="G2929" i="1"/>
  <c r="G2930" i="1"/>
  <c r="G2931" i="1"/>
  <c r="G2932" i="1"/>
  <c r="G2933" i="1"/>
  <c r="G2934" i="1"/>
  <c r="G2935" i="1"/>
  <c r="G2936" i="1"/>
  <c r="G2937" i="1"/>
  <c r="G2938" i="1"/>
  <c r="G2939" i="1"/>
  <c r="G2940" i="1"/>
  <c r="G2941" i="1"/>
  <c r="G2942" i="1"/>
  <c r="G2943" i="1"/>
  <c r="G2944" i="1"/>
  <c r="G2945" i="1"/>
  <c r="G2946" i="1"/>
  <c r="G2947" i="1"/>
  <c r="G2948" i="1"/>
  <c r="G2949" i="1"/>
  <c r="G2950" i="1"/>
  <c r="G2951" i="1"/>
  <c r="G2952" i="1"/>
  <c r="G2953" i="1"/>
  <c r="G2954" i="1"/>
  <c r="G2955" i="1"/>
  <c r="G2956" i="1"/>
  <c r="G2957" i="1"/>
  <c r="G2958" i="1"/>
  <c r="G2959" i="1"/>
  <c r="G2960" i="1"/>
  <c r="G2961" i="1"/>
  <c r="G2962" i="1"/>
  <c r="G2963" i="1"/>
  <c r="G2964" i="1"/>
  <c r="G2965" i="1"/>
  <c r="G2966" i="1"/>
  <c r="G2967" i="1"/>
  <c r="G2968" i="1"/>
  <c r="G2969" i="1"/>
  <c r="G2970" i="1"/>
  <c r="G2971" i="1"/>
  <c r="G2972" i="1"/>
  <c r="G2973" i="1"/>
  <c r="G2974" i="1"/>
  <c r="G2975" i="1"/>
  <c r="G2976" i="1"/>
  <c r="G2977" i="1"/>
  <c r="G2978" i="1"/>
  <c r="G2979" i="1"/>
  <c r="G2980" i="1"/>
  <c r="G2981" i="1"/>
  <c r="G2982" i="1"/>
  <c r="G2983" i="1"/>
  <c r="G2984" i="1"/>
  <c r="G2985" i="1"/>
  <c r="G2986" i="1"/>
  <c r="G2987" i="1"/>
  <c r="G2988" i="1"/>
  <c r="G2989" i="1"/>
  <c r="G2990" i="1"/>
  <c r="G2991" i="1"/>
  <c r="G2992" i="1"/>
  <c r="G2993" i="1"/>
  <c r="G2994" i="1"/>
  <c r="G2995" i="1"/>
  <c r="G2996" i="1"/>
  <c r="G2997" i="1"/>
  <c r="G2998" i="1"/>
  <c r="G2999" i="1"/>
  <c r="G3000" i="1"/>
  <c r="G3001" i="1"/>
  <c r="G3002" i="1"/>
  <c r="G3003" i="1"/>
  <c r="G3004" i="1"/>
  <c r="G3005" i="1"/>
  <c r="G3006" i="1"/>
  <c r="G3007" i="1"/>
  <c r="G3008" i="1"/>
  <c r="G3009" i="1"/>
  <c r="G3010" i="1"/>
  <c r="G3011" i="1"/>
  <c r="G3012" i="1"/>
  <c r="G3013" i="1"/>
  <c r="G3014" i="1"/>
  <c r="G3015" i="1"/>
  <c r="G3016" i="1"/>
  <c r="G3017" i="1"/>
  <c r="G3018" i="1"/>
  <c r="G3019" i="1"/>
  <c r="G3020" i="1"/>
  <c r="G3021" i="1"/>
  <c r="G3022" i="1"/>
  <c r="G3023" i="1"/>
  <c r="G3024" i="1"/>
  <c r="G3025" i="1"/>
  <c r="G3026" i="1"/>
  <c r="G3027" i="1"/>
  <c r="G3028" i="1"/>
  <c r="G3029" i="1"/>
  <c r="G3030" i="1"/>
  <c r="G3031" i="1"/>
  <c r="G3032" i="1"/>
  <c r="G3033" i="1"/>
  <c r="G3034" i="1"/>
  <c r="G3035" i="1"/>
  <c r="G3036" i="1"/>
  <c r="G3037" i="1"/>
  <c r="G3038" i="1"/>
  <c r="G3039" i="1"/>
  <c r="G3040" i="1"/>
  <c r="G3041" i="1"/>
  <c r="G3042" i="1"/>
  <c r="G3043" i="1"/>
  <c r="G3044" i="1"/>
  <c r="G3045" i="1"/>
  <c r="G3046" i="1"/>
  <c r="G3047" i="1"/>
  <c r="G3048" i="1"/>
  <c r="G3049" i="1"/>
  <c r="G3050" i="1"/>
  <c r="G3051" i="1"/>
  <c r="G3052" i="1"/>
  <c r="G3053" i="1"/>
  <c r="G3054" i="1"/>
  <c r="G3055" i="1"/>
  <c r="G3056" i="1"/>
  <c r="G3057" i="1"/>
  <c r="G3058" i="1"/>
  <c r="G3059" i="1"/>
  <c r="G3060" i="1"/>
  <c r="G3061" i="1"/>
  <c r="G3062" i="1"/>
  <c r="G3063" i="1"/>
  <c r="G3064" i="1"/>
  <c r="G3065" i="1"/>
  <c r="G3066" i="1"/>
  <c r="G3067" i="1"/>
  <c r="G3068" i="1"/>
  <c r="G3069" i="1"/>
  <c r="G3070" i="1"/>
  <c r="G3071" i="1"/>
  <c r="G3072" i="1"/>
  <c r="G3073" i="1"/>
  <c r="G3074" i="1"/>
  <c r="G3075" i="1"/>
  <c r="G3076" i="1"/>
  <c r="G3077" i="1"/>
  <c r="G3078" i="1"/>
  <c r="G3111" i="1"/>
  <c r="G3112" i="1"/>
  <c r="G3113" i="1"/>
  <c r="G3114" i="1"/>
  <c r="G3115" i="1"/>
  <c r="G3116" i="1"/>
  <c r="G3117" i="1"/>
  <c r="G3118" i="1"/>
  <c r="G3119" i="1"/>
  <c r="G3120" i="1"/>
  <c r="G3121" i="1"/>
  <c r="G3122" i="1"/>
  <c r="G3123" i="1"/>
  <c r="G3124" i="1"/>
  <c r="G3125" i="1"/>
  <c r="G3126" i="1"/>
  <c r="G3127" i="1"/>
  <c r="G3128" i="1"/>
  <c r="G3129" i="1"/>
  <c r="G3130" i="1"/>
  <c r="G3131" i="1"/>
  <c r="G3132" i="1"/>
  <c r="G3133" i="1"/>
  <c r="G3134" i="1"/>
  <c r="G3135" i="1"/>
  <c r="G3136" i="1"/>
  <c r="G3137" i="1"/>
  <c r="G3138" i="1"/>
  <c r="G3139" i="1"/>
  <c r="G3140" i="1"/>
  <c r="G3141" i="1"/>
  <c r="G3142" i="1"/>
  <c r="G3143" i="1"/>
  <c r="G3144" i="1"/>
  <c r="G3145" i="1"/>
  <c r="G3146" i="1"/>
  <c r="G3147" i="1"/>
  <c r="G3148" i="1"/>
  <c r="G3149" i="1"/>
  <c r="G3150" i="1"/>
  <c r="G3151" i="1"/>
  <c r="G3152" i="1"/>
  <c r="G3153" i="1"/>
  <c r="G3154" i="1"/>
  <c r="G3155" i="1"/>
  <c r="G3156" i="1"/>
  <c r="G3157" i="1"/>
  <c r="G3158" i="1"/>
  <c r="G3159" i="1"/>
  <c r="G3160" i="1"/>
  <c r="G3161" i="1"/>
  <c r="G3162" i="1"/>
  <c r="G3163" i="1"/>
  <c r="G3164" i="1"/>
  <c r="G3165" i="1"/>
  <c r="G3166" i="1"/>
  <c r="G3167" i="1"/>
  <c r="G3168" i="1"/>
  <c r="G3169" i="1"/>
  <c r="G3170" i="1"/>
  <c r="G3171" i="1"/>
  <c r="G3172" i="1"/>
  <c r="G3173" i="1"/>
  <c r="G3174" i="1"/>
  <c r="G3175" i="1"/>
  <c r="G3176" i="1"/>
  <c r="G3177" i="1"/>
  <c r="G3178" i="1"/>
  <c r="G3179" i="1"/>
  <c r="G3180" i="1"/>
  <c r="G3181" i="1"/>
  <c r="G3182" i="1"/>
  <c r="G3183" i="1"/>
  <c r="G3184" i="1"/>
  <c r="G3185" i="1"/>
  <c r="G3186" i="1"/>
  <c r="G3187" i="1"/>
  <c r="G3188" i="1"/>
  <c r="G3189" i="1"/>
  <c r="G3190" i="1"/>
  <c r="G3191" i="1"/>
  <c r="G3192" i="1"/>
  <c r="G3193" i="1"/>
  <c r="G3194" i="1"/>
  <c r="G3195" i="1"/>
  <c r="G3196" i="1"/>
  <c r="G3197" i="1"/>
  <c r="G3198" i="1"/>
  <c r="G3199" i="1"/>
  <c r="G3200" i="1"/>
  <c r="G3201" i="1"/>
  <c r="G3202" i="1"/>
  <c r="G3203" i="1"/>
  <c r="G3204" i="1"/>
  <c r="G3205" i="1"/>
  <c r="G3206" i="1"/>
  <c r="G3207" i="1"/>
  <c r="G3208" i="1"/>
  <c r="G3209" i="1"/>
  <c r="G3210" i="1"/>
  <c r="G3211" i="1"/>
  <c r="G3212" i="1"/>
  <c r="G3213" i="1"/>
  <c r="G3214" i="1"/>
  <c r="G3215" i="1"/>
  <c r="G3216" i="1"/>
  <c r="G3217" i="1"/>
  <c r="G3218" i="1"/>
  <c r="G3219" i="1"/>
  <c r="G3220" i="1"/>
  <c r="G3221" i="1"/>
  <c r="G3222" i="1"/>
  <c r="G3223" i="1"/>
  <c r="G3224" i="1"/>
  <c r="G3225" i="1"/>
  <c r="G3226" i="1"/>
  <c r="G3227" i="1"/>
  <c r="G3228" i="1"/>
  <c r="G3229" i="1"/>
  <c r="G3230" i="1"/>
  <c r="G3231" i="1"/>
  <c r="G3232" i="1"/>
  <c r="G3233" i="1"/>
  <c r="G3234" i="1"/>
  <c r="G3235" i="1"/>
  <c r="G3236" i="1"/>
  <c r="G3237" i="1"/>
  <c r="G3238" i="1"/>
  <c r="G3239" i="1"/>
  <c r="G3240" i="1"/>
  <c r="G3241" i="1"/>
  <c r="G3242" i="1"/>
  <c r="G3243" i="1"/>
  <c r="G3244" i="1"/>
  <c r="G3245" i="1"/>
  <c r="G3246" i="1"/>
  <c r="G3247" i="1"/>
  <c r="G3248" i="1"/>
  <c r="G3249" i="1"/>
  <c r="G3250" i="1"/>
  <c r="G3251" i="1"/>
  <c r="G3252" i="1"/>
  <c r="G3253" i="1"/>
  <c r="G3254" i="1"/>
  <c r="G3255" i="1"/>
  <c r="G3256" i="1"/>
  <c r="G3257" i="1"/>
  <c r="G3258" i="1"/>
  <c r="G3259" i="1"/>
  <c r="G3260" i="1"/>
  <c r="G3261" i="1"/>
  <c r="G3262" i="1"/>
  <c r="G3263" i="1"/>
  <c r="G3264" i="1"/>
  <c r="G3265" i="1"/>
  <c r="G3266" i="1"/>
  <c r="G3267" i="1"/>
  <c r="G3268" i="1"/>
  <c r="G3269" i="1"/>
  <c r="G3270" i="1"/>
  <c r="G3271" i="1"/>
  <c r="G3272" i="1"/>
  <c r="G3273" i="1"/>
  <c r="G3274" i="1"/>
  <c r="G3275" i="1"/>
  <c r="G3276" i="1"/>
  <c r="G3277" i="1"/>
  <c r="G3278" i="1"/>
  <c r="G3279" i="1"/>
  <c r="G3280" i="1"/>
  <c r="G3281" i="1"/>
  <c r="G3282" i="1"/>
  <c r="G3283" i="1"/>
  <c r="G3284" i="1"/>
  <c r="G3285" i="1"/>
  <c r="G3286" i="1"/>
  <c r="G3287" i="1"/>
  <c r="G3288" i="1"/>
  <c r="G3289" i="1"/>
  <c r="G3290" i="1"/>
  <c r="G3291" i="1"/>
  <c r="G3292" i="1"/>
  <c r="G3293" i="1"/>
  <c r="G3294" i="1"/>
  <c r="G3327" i="1"/>
  <c r="G3328" i="1"/>
  <c r="G3329" i="1"/>
  <c r="G3330" i="1"/>
  <c r="G3331" i="1"/>
  <c r="G3332" i="1"/>
  <c r="G3333" i="1"/>
  <c r="G3334" i="1"/>
  <c r="G3335" i="1"/>
  <c r="G3336" i="1"/>
  <c r="G3337" i="1"/>
  <c r="G3338" i="1"/>
  <c r="G3339" i="1"/>
  <c r="G3340" i="1"/>
  <c r="G3341" i="1"/>
  <c r="G3342" i="1"/>
  <c r="G3343" i="1"/>
  <c r="G3344" i="1"/>
  <c r="G3345" i="1"/>
  <c r="G3346" i="1"/>
  <c r="G3347" i="1"/>
  <c r="G3348" i="1"/>
  <c r="G3349" i="1"/>
  <c r="G3350" i="1"/>
  <c r="G3351" i="1"/>
  <c r="G3352" i="1"/>
  <c r="G3353" i="1"/>
  <c r="G3354" i="1"/>
  <c r="G3355" i="1"/>
  <c r="G3356" i="1"/>
  <c r="G3357" i="1"/>
  <c r="G3358" i="1"/>
  <c r="G3359" i="1"/>
  <c r="G3360" i="1"/>
  <c r="G3361" i="1"/>
  <c r="G3362" i="1"/>
  <c r="G3363" i="1"/>
  <c r="G3364" i="1"/>
  <c r="G3365" i="1"/>
  <c r="G3366" i="1"/>
  <c r="G3367" i="1"/>
  <c r="G3368" i="1"/>
  <c r="G3369" i="1"/>
  <c r="G3370" i="1"/>
  <c r="G3371" i="1"/>
  <c r="G3372" i="1"/>
  <c r="G3373" i="1"/>
  <c r="G3374" i="1"/>
  <c r="G3375" i="1"/>
  <c r="G3376" i="1"/>
  <c r="G3377" i="1"/>
  <c r="G3378" i="1"/>
  <c r="G3379" i="1"/>
  <c r="G3380" i="1"/>
  <c r="G3381" i="1"/>
  <c r="G3382" i="1"/>
  <c r="G3383" i="1"/>
  <c r="G3384" i="1"/>
  <c r="G3385" i="1"/>
  <c r="G3386" i="1"/>
  <c r="G3387" i="1"/>
  <c r="G3388" i="1"/>
  <c r="G3389" i="1"/>
  <c r="G3390" i="1"/>
  <c r="G3391" i="1"/>
  <c r="G3392" i="1"/>
  <c r="G3393" i="1"/>
  <c r="G3394" i="1"/>
  <c r="G3395" i="1"/>
  <c r="G3396" i="1"/>
  <c r="G3397" i="1"/>
  <c r="G3398" i="1"/>
  <c r="G3399" i="1"/>
  <c r="G3400" i="1"/>
  <c r="G3401" i="1"/>
  <c r="G3402" i="1"/>
  <c r="G3403" i="1"/>
  <c r="G3404" i="1"/>
  <c r="G3405" i="1"/>
  <c r="G3406" i="1"/>
  <c r="G3407" i="1"/>
  <c r="G3408" i="1"/>
  <c r="G3409" i="1"/>
  <c r="G3410" i="1"/>
  <c r="G3411" i="1"/>
  <c r="G3412" i="1"/>
  <c r="G3413" i="1"/>
  <c r="G3414" i="1"/>
  <c r="G3415" i="1"/>
  <c r="G3416" i="1"/>
  <c r="G3417" i="1"/>
  <c r="G3418" i="1"/>
  <c r="G3419" i="1"/>
  <c r="G3420" i="1"/>
  <c r="G3421" i="1"/>
  <c r="G3422" i="1"/>
  <c r="G3423" i="1"/>
  <c r="G3424" i="1"/>
  <c r="G3425" i="1"/>
  <c r="G3426" i="1"/>
  <c r="G3427" i="1"/>
  <c r="G3428" i="1"/>
  <c r="G3429" i="1"/>
  <c r="G3430" i="1"/>
  <c r="G3431" i="1"/>
  <c r="G3432" i="1"/>
  <c r="G3433" i="1"/>
  <c r="G3434" i="1"/>
  <c r="G3435" i="1"/>
  <c r="G3436" i="1"/>
  <c r="G3437" i="1"/>
  <c r="G3438" i="1"/>
  <c r="G3439" i="1"/>
  <c r="G3440" i="1"/>
  <c r="G3441" i="1"/>
  <c r="G3442" i="1"/>
  <c r="G3443" i="1"/>
  <c r="G3444" i="1"/>
  <c r="G3445" i="1"/>
  <c r="G3446" i="1"/>
  <c r="G3447" i="1"/>
  <c r="G3448" i="1"/>
  <c r="G3449" i="1"/>
  <c r="G3450" i="1"/>
  <c r="G3451" i="1"/>
  <c r="G3452" i="1"/>
  <c r="G3453" i="1"/>
  <c r="G3454" i="1"/>
  <c r="G3455" i="1"/>
  <c r="G3456" i="1"/>
  <c r="G3457" i="1"/>
  <c r="G3458" i="1"/>
  <c r="G3459" i="1"/>
  <c r="G3460" i="1"/>
  <c r="G3461" i="1"/>
  <c r="G3462" i="1"/>
  <c r="G3463" i="1"/>
  <c r="G3464" i="1"/>
  <c r="G3465" i="1"/>
  <c r="G3466" i="1"/>
  <c r="G3467" i="1"/>
  <c r="G3468" i="1"/>
  <c r="G3469" i="1"/>
  <c r="G3470" i="1"/>
  <c r="G3471" i="1"/>
  <c r="G3472" i="1"/>
  <c r="G3473" i="1"/>
  <c r="G3474" i="1"/>
  <c r="G3475" i="1"/>
  <c r="G3476" i="1"/>
  <c r="G3477" i="1"/>
  <c r="G3478" i="1"/>
  <c r="G3479" i="1"/>
  <c r="G3480" i="1"/>
  <c r="G3481" i="1"/>
  <c r="G3482" i="1"/>
  <c r="G3483" i="1"/>
  <c r="G3484" i="1"/>
  <c r="G3485" i="1"/>
  <c r="G3486" i="1"/>
  <c r="G3487" i="1"/>
  <c r="G3488" i="1"/>
  <c r="G3489" i="1"/>
  <c r="G3490" i="1"/>
  <c r="G3491" i="1"/>
  <c r="G3492" i="1"/>
  <c r="G3493" i="1"/>
  <c r="G3494" i="1"/>
  <c r="G3495" i="1"/>
  <c r="G3496" i="1"/>
  <c r="G3497" i="1"/>
  <c r="G3498" i="1"/>
  <c r="G3499" i="1"/>
  <c r="G3500" i="1"/>
  <c r="G3501" i="1"/>
  <c r="G3502" i="1"/>
  <c r="G3503" i="1"/>
  <c r="G3504" i="1"/>
  <c r="G3505" i="1"/>
  <c r="G3506" i="1"/>
  <c r="G3507" i="1"/>
  <c r="G3508" i="1"/>
  <c r="G3509" i="1"/>
  <c r="G3510" i="1"/>
  <c r="G3542" i="1"/>
  <c r="G3543" i="1"/>
  <c r="G3544" i="1"/>
  <c r="G3545" i="1"/>
  <c r="G3546" i="1"/>
  <c r="G3547" i="1"/>
  <c r="G3548" i="1"/>
  <c r="G3549" i="1"/>
  <c r="G3550" i="1"/>
  <c r="G3551" i="1"/>
  <c r="G3552" i="1"/>
  <c r="G3553" i="1"/>
  <c r="G3554" i="1"/>
  <c r="G3555" i="1"/>
  <c r="G3556" i="1"/>
  <c r="G3557" i="1"/>
  <c r="G3558" i="1"/>
  <c r="G3559" i="1"/>
  <c r="G3560" i="1"/>
  <c r="G3561" i="1"/>
  <c r="G3562" i="1"/>
  <c r="G3563" i="1"/>
  <c r="G3564" i="1"/>
  <c r="G3565" i="1"/>
  <c r="G3566" i="1"/>
  <c r="G3567" i="1"/>
  <c r="G3568" i="1"/>
  <c r="G3569" i="1"/>
  <c r="G3570" i="1"/>
  <c r="G3571" i="1"/>
  <c r="G3572" i="1"/>
  <c r="G3573" i="1"/>
  <c r="G3574" i="1"/>
  <c r="G3575" i="1"/>
  <c r="G3576" i="1"/>
  <c r="G3577" i="1"/>
  <c r="G3578" i="1"/>
  <c r="G3579" i="1"/>
  <c r="G3580" i="1"/>
  <c r="G3581" i="1"/>
  <c r="G3582" i="1"/>
  <c r="G3583" i="1"/>
  <c r="G3584" i="1"/>
  <c r="G3585" i="1"/>
  <c r="G3586" i="1"/>
  <c r="G3587" i="1"/>
  <c r="G3588" i="1"/>
  <c r="G3589" i="1"/>
  <c r="G3590" i="1"/>
  <c r="G3591" i="1"/>
  <c r="G3592" i="1"/>
  <c r="G3593" i="1"/>
  <c r="G3594" i="1"/>
  <c r="G3595" i="1"/>
  <c r="G3596" i="1"/>
  <c r="G3597" i="1"/>
  <c r="G3598" i="1"/>
  <c r="G3599" i="1"/>
  <c r="G3600" i="1"/>
  <c r="G3601" i="1"/>
  <c r="G3602" i="1"/>
  <c r="G3603" i="1"/>
  <c r="G3604" i="1"/>
  <c r="G3605" i="1"/>
  <c r="G3606" i="1"/>
  <c r="G3607" i="1"/>
  <c r="G3608" i="1"/>
  <c r="G3609" i="1"/>
  <c r="G3610" i="1"/>
  <c r="G3611" i="1"/>
  <c r="G3612" i="1"/>
  <c r="G3613" i="1"/>
  <c r="G3614" i="1"/>
  <c r="G3615" i="1"/>
  <c r="G3616" i="1"/>
  <c r="G3617" i="1"/>
  <c r="G3618" i="1"/>
  <c r="G3619" i="1"/>
  <c r="G3620" i="1"/>
  <c r="G3621" i="1"/>
  <c r="G3622" i="1"/>
  <c r="G3623" i="1"/>
  <c r="G3624" i="1"/>
  <c r="G3625" i="1"/>
  <c r="G3626" i="1"/>
  <c r="G3627" i="1"/>
  <c r="G3628" i="1"/>
  <c r="G3629" i="1"/>
  <c r="G3630" i="1"/>
  <c r="G3631" i="1"/>
  <c r="G3632" i="1"/>
  <c r="G3633" i="1"/>
  <c r="G3634" i="1"/>
  <c r="G3635" i="1"/>
  <c r="G3636" i="1"/>
  <c r="G3637" i="1"/>
  <c r="G3638" i="1"/>
  <c r="G3639" i="1"/>
  <c r="G3640" i="1"/>
  <c r="G3641" i="1"/>
  <c r="G3642" i="1"/>
  <c r="G3643" i="1"/>
  <c r="G3644" i="1"/>
  <c r="G3645" i="1"/>
  <c r="G3646" i="1"/>
  <c r="G3647" i="1"/>
  <c r="G3648" i="1"/>
  <c r="G3649" i="1"/>
  <c r="G3650" i="1"/>
  <c r="G3651" i="1"/>
  <c r="G3652" i="1"/>
  <c r="G3653" i="1"/>
  <c r="G3654" i="1"/>
  <c r="G3655" i="1"/>
  <c r="G3656" i="1"/>
  <c r="G3657" i="1"/>
  <c r="G3658" i="1"/>
  <c r="G3659" i="1"/>
  <c r="G3660" i="1"/>
  <c r="G3661" i="1"/>
  <c r="G3662" i="1"/>
  <c r="G3663" i="1"/>
  <c r="G3664" i="1"/>
  <c r="G3665" i="1"/>
  <c r="G3666" i="1"/>
  <c r="G3667" i="1"/>
  <c r="G3668" i="1"/>
  <c r="G3669" i="1"/>
  <c r="G3670" i="1"/>
  <c r="G3671" i="1"/>
  <c r="G3672" i="1"/>
  <c r="G3673" i="1"/>
  <c r="G3674" i="1"/>
  <c r="G3675" i="1"/>
  <c r="G3676" i="1"/>
  <c r="G3677" i="1"/>
  <c r="G3678" i="1"/>
  <c r="G3679" i="1"/>
  <c r="G3680" i="1"/>
  <c r="G3681" i="1"/>
  <c r="G3682" i="1"/>
  <c r="G3683" i="1"/>
  <c r="G3684" i="1"/>
  <c r="G3685" i="1"/>
  <c r="G3686" i="1"/>
  <c r="G3687" i="1"/>
  <c r="G3688" i="1"/>
  <c r="G3689" i="1"/>
  <c r="G3690" i="1"/>
  <c r="G3691" i="1"/>
  <c r="G3692" i="1"/>
  <c r="G3693" i="1"/>
  <c r="G3694" i="1"/>
  <c r="G3695" i="1"/>
  <c r="G3696" i="1"/>
  <c r="G3697" i="1"/>
  <c r="G3698" i="1"/>
  <c r="G3699" i="1"/>
  <c r="G3700" i="1"/>
  <c r="G3701" i="1"/>
  <c r="G3702" i="1"/>
  <c r="G3703" i="1"/>
  <c r="G3704" i="1"/>
  <c r="G3705" i="1"/>
  <c r="G3706" i="1"/>
  <c r="G3707" i="1"/>
  <c r="G3708" i="1"/>
  <c r="G3709" i="1"/>
  <c r="G3710" i="1"/>
  <c r="G3711" i="1"/>
  <c r="G3712" i="1"/>
  <c r="G3713" i="1"/>
  <c r="G3714" i="1"/>
  <c r="G3715" i="1"/>
  <c r="G3716" i="1"/>
  <c r="G3717" i="1"/>
  <c r="G3718" i="1"/>
  <c r="G3719" i="1"/>
  <c r="G3720" i="1"/>
  <c r="G3721" i="1"/>
  <c r="G3722" i="1"/>
  <c r="G3723" i="1"/>
  <c r="G3724" i="1"/>
  <c r="G3725" i="1"/>
  <c r="G3758" i="1"/>
  <c r="G3759" i="1"/>
  <c r="G3760" i="1"/>
  <c r="G3761" i="1"/>
  <c r="G3762" i="1"/>
  <c r="G3763" i="1"/>
  <c r="G3764" i="1"/>
  <c r="G3765" i="1"/>
  <c r="G3766" i="1"/>
  <c r="G3767" i="1"/>
  <c r="G3768" i="1"/>
  <c r="G3769" i="1"/>
  <c r="G3770" i="1"/>
  <c r="G3771" i="1"/>
  <c r="G3772" i="1"/>
  <c r="G3773" i="1"/>
  <c r="G3774" i="1"/>
  <c r="G3775" i="1"/>
  <c r="G3776" i="1"/>
  <c r="G3777" i="1"/>
  <c r="G3778" i="1"/>
  <c r="G3779" i="1"/>
  <c r="G3780" i="1"/>
  <c r="G3781" i="1"/>
  <c r="G3782" i="1"/>
  <c r="G3783" i="1"/>
  <c r="G3784" i="1"/>
  <c r="G3785" i="1"/>
  <c r="G3786" i="1"/>
  <c r="G3787" i="1"/>
  <c r="G3788" i="1"/>
  <c r="G3789" i="1"/>
  <c r="G3790" i="1"/>
  <c r="G3791" i="1"/>
  <c r="G3792" i="1"/>
  <c r="G3793" i="1"/>
  <c r="G3794" i="1"/>
  <c r="G3795" i="1"/>
  <c r="G3796" i="1"/>
  <c r="G3797" i="1"/>
  <c r="G3798" i="1"/>
  <c r="G3799" i="1"/>
  <c r="G3800" i="1"/>
  <c r="G3801" i="1"/>
  <c r="G3802" i="1"/>
  <c r="G3803" i="1"/>
  <c r="G3804" i="1"/>
  <c r="G3805" i="1"/>
  <c r="G3806" i="1"/>
  <c r="G3807" i="1"/>
  <c r="G3808" i="1"/>
  <c r="G3809" i="1"/>
  <c r="G3810" i="1"/>
  <c r="G3811" i="1"/>
  <c r="G3812" i="1"/>
  <c r="G3813" i="1"/>
  <c r="G3814" i="1"/>
  <c r="G3815" i="1"/>
  <c r="G3816" i="1"/>
  <c r="G3817" i="1"/>
  <c r="G3818" i="1"/>
  <c r="G3819" i="1"/>
  <c r="G3820" i="1"/>
  <c r="G3821" i="1"/>
  <c r="G3822" i="1"/>
  <c r="G3823" i="1"/>
  <c r="G3824" i="1"/>
  <c r="G3825" i="1"/>
  <c r="G3826" i="1"/>
  <c r="G3827" i="1"/>
  <c r="G3828" i="1"/>
  <c r="G3829" i="1"/>
  <c r="G3830" i="1"/>
  <c r="G3831" i="1"/>
  <c r="G3832" i="1"/>
  <c r="G3833" i="1"/>
  <c r="G3834" i="1"/>
  <c r="G3835" i="1"/>
  <c r="G3836" i="1"/>
  <c r="G3837" i="1"/>
  <c r="G3838" i="1"/>
  <c r="G3839" i="1"/>
  <c r="G3840" i="1"/>
  <c r="G3841" i="1"/>
  <c r="G3842" i="1"/>
  <c r="G3843" i="1"/>
  <c r="G3844" i="1"/>
  <c r="G3845" i="1"/>
  <c r="G3846" i="1"/>
  <c r="G3847" i="1"/>
  <c r="G3848" i="1"/>
  <c r="G3849" i="1"/>
  <c r="G3850" i="1"/>
  <c r="G3851" i="1"/>
  <c r="G3852" i="1"/>
  <c r="G3853" i="1"/>
  <c r="G3854" i="1"/>
  <c r="G3855" i="1"/>
  <c r="G3856" i="1"/>
  <c r="G3857" i="1"/>
  <c r="G3858" i="1"/>
  <c r="G3859" i="1"/>
  <c r="G3860" i="1"/>
  <c r="G3861" i="1"/>
  <c r="G3862" i="1"/>
  <c r="G3863" i="1"/>
  <c r="G3864" i="1"/>
  <c r="G3865" i="1"/>
  <c r="G3866" i="1"/>
  <c r="G3867" i="1"/>
  <c r="G3868" i="1"/>
  <c r="G3869" i="1"/>
  <c r="G3870" i="1"/>
  <c r="G3871" i="1"/>
  <c r="G3872" i="1"/>
  <c r="G3873" i="1"/>
  <c r="G3874" i="1"/>
  <c r="G3875" i="1"/>
  <c r="G3876" i="1"/>
  <c r="G3877" i="1"/>
  <c r="G3878" i="1"/>
  <c r="G3879" i="1"/>
  <c r="G3880" i="1"/>
  <c r="G3881" i="1"/>
  <c r="G3882" i="1"/>
  <c r="G3883" i="1"/>
  <c r="G3884" i="1"/>
  <c r="G3885" i="1"/>
  <c r="G3886" i="1"/>
  <c r="G3887" i="1"/>
  <c r="G3888" i="1"/>
  <c r="G3889" i="1"/>
  <c r="G3890" i="1"/>
  <c r="G3891" i="1"/>
  <c r="G3892" i="1"/>
  <c r="G3893" i="1"/>
  <c r="G3894" i="1"/>
  <c r="G3895" i="1"/>
  <c r="G3896" i="1"/>
  <c r="G3897" i="1"/>
  <c r="G3898" i="1"/>
  <c r="G3899" i="1"/>
  <c r="G3900" i="1"/>
  <c r="G3901" i="1"/>
  <c r="G3902" i="1"/>
  <c r="G3903" i="1"/>
  <c r="G3904" i="1"/>
  <c r="G3905" i="1"/>
  <c r="G3906" i="1"/>
  <c r="G3907" i="1"/>
  <c r="G3908" i="1"/>
  <c r="G3909" i="1"/>
  <c r="G3910" i="1"/>
  <c r="G3911" i="1"/>
  <c r="G3912" i="1"/>
  <c r="G3913" i="1"/>
  <c r="G3914" i="1"/>
  <c r="G3915" i="1"/>
  <c r="G3916" i="1"/>
  <c r="G3917" i="1"/>
  <c r="G3918" i="1"/>
  <c r="G3919" i="1"/>
  <c r="G3920" i="1"/>
  <c r="G3921" i="1"/>
  <c r="G3922" i="1"/>
  <c r="G3923" i="1"/>
  <c r="G3924" i="1"/>
  <c r="G3925" i="1"/>
  <c r="G3926" i="1"/>
  <c r="G3927" i="1"/>
  <c r="G3928" i="1"/>
  <c r="G3929" i="1"/>
  <c r="G3930" i="1"/>
  <c r="G3931" i="1"/>
  <c r="G3932" i="1"/>
  <c r="G3933" i="1"/>
  <c r="G3934" i="1"/>
  <c r="G3935" i="1"/>
  <c r="G3936" i="1"/>
  <c r="G3937" i="1"/>
  <c r="G3938" i="1"/>
  <c r="G3939" i="1"/>
  <c r="G3940" i="1"/>
  <c r="G3941" i="1"/>
  <c r="G3974" i="1"/>
  <c r="G3975" i="1"/>
  <c r="G3976" i="1"/>
  <c r="G3977" i="1"/>
  <c r="G3978" i="1"/>
  <c r="G3979" i="1"/>
  <c r="G3980" i="1"/>
  <c r="G3981" i="1"/>
  <c r="G3982" i="1"/>
  <c r="G3983" i="1"/>
  <c r="G3984" i="1"/>
  <c r="G3985" i="1"/>
  <c r="G3986" i="1"/>
  <c r="G3987" i="1"/>
  <c r="G3988" i="1"/>
  <c r="G3989" i="1"/>
  <c r="G3990" i="1"/>
  <c r="G3991" i="1"/>
  <c r="G3992" i="1"/>
  <c r="G3993" i="1"/>
  <c r="G3994" i="1"/>
  <c r="G3995" i="1"/>
  <c r="G3996" i="1"/>
  <c r="G3997" i="1"/>
  <c r="G3998" i="1"/>
  <c r="G3999" i="1"/>
  <c r="G4000" i="1"/>
  <c r="G4001" i="1"/>
  <c r="G4002" i="1"/>
  <c r="G4003" i="1"/>
  <c r="G4004" i="1"/>
  <c r="G4005" i="1"/>
  <c r="G4006" i="1"/>
  <c r="G4007" i="1"/>
  <c r="G4008" i="1"/>
  <c r="G4009" i="1"/>
  <c r="G4010" i="1"/>
  <c r="G4011" i="1"/>
  <c r="G4012" i="1"/>
  <c r="G4013" i="1"/>
  <c r="G4014" i="1"/>
  <c r="G4015" i="1"/>
  <c r="G4016" i="1"/>
  <c r="G4017" i="1"/>
  <c r="G4018" i="1"/>
  <c r="G4019" i="1"/>
  <c r="G4020" i="1"/>
  <c r="G4021" i="1"/>
  <c r="G4022" i="1"/>
  <c r="G4023" i="1"/>
  <c r="G4024" i="1"/>
  <c r="G4025" i="1"/>
  <c r="G4026" i="1"/>
  <c r="G4027" i="1"/>
  <c r="G4028" i="1"/>
  <c r="G4029" i="1"/>
  <c r="G4030" i="1"/>
  <c r="G4031" i="1"/>
  <c r="G4032" i="1"/>
  <c r="G4033" i="1"/>
  <c r="G4034" i="1"/>
  <c r="G4035" i="1"/>
  <c r="G4036" i="1"/>
  <c r="G4037" i="1"/>
  <c r="G4038" i="1"/>
  <c r="G4039" i="1"/>
  <c r="G4040" i="1"/>
  <c r="G4041" i="1"/>
  <c r="G4042" i="1"/>
  <c r="G4043" i="1"/>
  <c r="G4044" i="1"/>
  <c r="G4045" i="1"/>
  <c r="G4046" i="1"/>
  <c r="G4047" i="1"/>
  <c r="G4048" i="1"/>
  <c r="G4049" i="1"/>
  <c r="G4050" i="1"/>
  <c r="G4051" i="1"/>
  <c r="G4052" i="1"/>
  <c r="G4053" i="1"/>
  <c r="G4054" i="1"/>
  <c r="G4055" i="1"/>
  <c r="G4056" i="1"/>
  <c r="G4057" i="1"/>
  <c r="G4058" i="1"/>
  <c r="G4059" i="1"/>
  <c r="G4060" i="1"/>
  <c r="G4061" i="1"/>
  <c r="G4062" i="1"/>
  <c r="G4063" i="1"/>
  <c r="G4064" i="1"/>
  <c r="G4065" i="1"/>
  <c r="G4066" i="1"/>
  <c r="G4067" i="1"/>
  <c r="G4068" i="1"/>
  <c r="G4069" i="1"/>
  <c r="G4070" i="1"/>
  <c r="G4071" i="1"/>
  <c r="G4072" i="1"/>
  <c r="G4073" i="1"/>
  <c r="G4074" i="1"/>
  <c r="G4075" i="1"/>
  <c r="G4076" i="1"/>
  <c r="G4077" i="1"/>
  <c r="G4078" i="1"/>
  <c r="G4079" i="1"/>
  <c r="G4080" i="1"/>
  <c r="G4081" i="1"/>
  <c r="G4082" i="1"/>
  <c r="G4083" i="1"/>
  <c r="G4084" i="1"/>
  <c r="G4085" i="1"/>
  <c r="G4086" i="1"/>
  <c r="G4087" i="1"/>
  <c r="G4088" i="1"/>
  <c r="G4089" i="1"/>
  <c r="G4090" i="1"/>
  <c r="G4091" i="1"/>
  <c r="G4092" i="1"/>
  <c r="G4093" i="1"/>
  <c r="G4094" i="1"/>
  <c r="G4095" i="1"/>
  <c r="G4096" i="1"/>
  <c r="G4097" i="1"/>
  <c r="G4098" i="1"/>
  <c r="G4099" i="1"/>
  <c r="G4100" i="1"/>
  <c r="G4101" i="1"/>
  <c r="G4102" i="1"/>
  <c r="G4103" i="1"/>
  <c r="G4104" i="1"/>
  <c r="G4105" i="1"/>
  <c r="G4106" i="1"/>
  <c r="G4107" i="1"/>
  <c r="G4108" i="1"/>
  <c r="G4109" i="1"/>
  <c r="G4110" i="1"/>
  <c r="G4111" i="1"/>
  <c r="G4112" i="1"/>
  <c r="G4113" i="1"/>
  <c r="G4114" i="1"/>
  <c r="G4115" i="1"/>
  <c r="G4116" i="1"/>
  <c r="G4117" i="1"/>
  <c r="G4118" i="1"/>
  <c r="G4119" i="1"/>
  <c r="G4120" i="1"/>
  <c r="G4121" i="1"/>
  <c r="G4122" i="1"/>
  <c r="G4123" i="1"/>
  <c r="G4124" i="1"/>
  <c r="G4125" i="1"/>
  <c r="G4126" i="1"/>
  <c r="G4127" i="1"/>
  <c r="G4128" i="1"/>
  <c r="G4129" i="1"/>
  <c r="G4130" i="1"/>
  <c r="G4131" i="1"/>
  <c r="G4132" i="1"/>
  <c r="G4133" i="1"/>
  <c r="G4134" i="1"/>
  <c r="G4135" i="1"/>
  <c r="G4136" i="1"/>
  <c r="G4137" i="1"/>
  <c r="G4138" i="1"/>
  <c r="G4139" i="1"/>
  <c r="G4140" i="1"/>
  <c r="G4141" i="1"/>
  <c r="G4142" i="1"/>
  <c r="G4143" i="1"/>
  <c r="G4144" i="1"/>
  <c r="G4145" i="1"/>
  <c r="G4146" i="1"/>
  <c r="G4147" i="1"/>
  <c r="G4148" i="1"/>
  <c r="G4149" i="1"/>
  <c r="G4150" i="1"/>
  <c r="G4151" i="1"/>
  <c r="G4152" i="1"/>
  <c r="G4153" i="1"/>
  <c r="G4154" i="1"/>
  <c r="G4155" i="1"/>
  <c r="G4156" i="1"/>
  <c r="G4157" i="1"/>
  <c r="G4190" i="1"/>
  <c r="G4191" i="1"/>
  <c r="G4192" i="1"/>
  <c r="G4193" i="1"/>
  <c r="G4194" i="1"/>
  <c r="G4195" i="1"/>
  <c r="G4196" i="1"/>
  <c r="G4197" i="1"/>
  <c r="G4198" i="1"/>
  <c r="G4199" i="1"/>
  <c r="G4200" i="1"/>
  <c r="G4201" i="1"/>
  <c r="G4202" i="1"/>
  <c r="G4203" i="1"/>
  <c r="G4204" i="1"/>
  <c r="G4205" i="1"/>
  <c r="G4206" i="1"/>
  <c r="G4207" i="1"/>
  <c r="G4208" i="1"/>
  <c r="G4209" i="1"/>
  <c r="G4210" i="1"/>
  <c r="G4211" i="1"/>
  <c r="G4212" i="1"/>
  <c r="G4213" i="1"/>
  <c r="G4214" i="1"/>
  <c r="G4215" i="1"/>
  <c r="G4216" i="1"/>
  <c r="G4217" i="1"/>
  <c r="G4218" i="1"/>
  <c r="G4219" i="1"/>
  <c r="G4220" i="1"/>
  <c r="G4221" i="1"/>
  <c r="G4222" i="1"/>
  <c r="G4223" i="1"/>
  <c r="G4224" i="1"/>
  <c r="G4225" i="1"/>
  <c r="G4226" i="1"/>
  <c r="G4227" i="1"/>
  <c r="G4228" i="1"/>
  <c r="G4229" i="1"/>
  <c r="G4230" i="1"/>
  <c r="G4231" i="1"/>
  <c r="G4232" i="1"/>
  <c r="G4233" i="1"/>
  <c r="G4234" i="1"/>
  <c r="G4235" i="1"/>
  <c r="G4236" i="1"/>
  <c r="G4237" i="1"/>
  <c r="G4238" i="1"/>
  <c r="G4239" i="1"/>
  <c r="G4240" i="1"/>
  <c r="G4241" i="1"/>
  <c r="G4242" i="1"/>
  <c r="G4243" i="1"/>
  <c r="G4244" i="1"/>
  <c r="G4245" i="1"/>
  <c r="G4246" i="1"/>
  <c r="G4247" i="1"/>
  <c r="G4248" i="1"/>
  <c r="G4249" i="1"/>
  <c r="G4250" i="1"/>
  <c r="G4251" i="1"/>
  <c r="G4252" i="1"/>
  <c r="G4253" i="1"/>
  <c r="G4254" i="1"/>
  <c r="G4255" i="1"/>
  <c r="G4256" i="1"/>
  <c r="G4257" i="1"/>
  <c r="G4258" i="1"/>
  <c r="G4259" i="1"/>
  <c r="G4260" i="1"/>
  <c r="G4261" i="1"/>
  <c r="G4262" i="1"/>
  <c r="G4263" i="1"/>
  <c r="G4264" i="1"/>
  <c r="G4265" i="1"/>
  <c r="G4266" i="1"/>
  <c r="G4267" i="1"/>
  <c r="G4268" i="1"/>
  <c r="G4269" i="1"/>
  <c r="G4270" i="1"/>
  <c r="G4271" i="1"/>
  <c r="G4272" i="1"/>
  <c r="G4273" i="1"/>
  <c r="G4274" i="1"/>
  <c r="G4275" i="1"/>
  <c r="G4276" i="1"/>
  <c r="G4277" i="1"/>
  <c r="G4278" i="1"/>
  <c r="G4279" i="1"/>
  <c r="G4280" i="1"/>
  <c r="G4281" i="1"/>
  <c r="G4282" i="1"/>
  <c r="G4283" i="1"/>
  <c r="G4284" i="1"/>
  <c r="G4285" i="1"/>
  <c r="G4286" i="1"/>
  <c r="G4287" i="1"/>
  <c r="G4288" i="1"/>
  <c r="G4289" i="1"/>
  <c r="G4290" i="1"/>
  <c r="G4291" i="1"/>
  <c r="G4292" i="1"/>
  <c r="G4293" i="1"/>
  <c r="G4294" i="1"/>
  <c r="G4295" i="1"/>
  <c r="G4296" i="1"/>
  <c r="G4297" i="1"/>
  <c r="G4298" i="1"/>
  <c r="G4299" i="1"/>
  <c r="G4300" i="1"/>
  <c r="G4301" i="1"/>
  <c r="G4302" i="1"/>
  <c r="G4303" i="1"/>
  <c r="G4304" i="1"/>
  <c r="G4305" i="1"/>
  <c r="G4306" i="1"/>
  <c r="G4307" i="1"/>
  <c r="G4308" i="1"/>
  <c r="G4309" i="1"/>
  <c r="G4310" i="1"/>
  <c r="G4311" i="1"/>
  <c r="G4312" i="1"/>
  <c r="G4313" i="1"/>
  <c r="G4314" i="1"/>
  <c r="G4315" i="1"/>
  <c r="G4316" i="1"/>
  <c r="G4317" i="1"/>
  <c r="G4318" i="1"/>
  <c r="G4319" i="1"/>
  <c r="G4320" i="1"/>
  <c r="G4321" i="1"/>
  <c r="G4322" i="1"/>
  <c r="G4323" i="1"/>
  <c r="G4324" i="1"/>
  <c r="G4325" i="1"/>
  <c r="G4326" i="1"/>
  <c r="G4327" i="1"/>
  <c r="G4328" i="1"/>
  <c r="G4329" i="1"/>
  <c r="G4330" i="1"/>
  <c r="G4331" i="1"/>
  <c r="G4332" i="1"/>
  <c r="G4333" i="1"/>
  <c r="G4334" i="1"/>
  <c r="G4335" i="1"/>
  <c r="G4336" i="1"/>
  <c r="G4337" i="1"/>
  <c r="G4338" i="1"/>
  <c r="G4339" i="1"/>
  <c r="G4340" i="1"/>
  <c r="G4341" i="1"/>
  <c r="G4342" i="1"/>
  <c r="G4343" i="1"/>
  <c r="G4344" i="1"/>
  <c r="G4345" i="1"/>
  <c r="G4346" i="1"/>
  <c r="G4347" i="1"/>
  <c r="G4348" i="1"/>
  <c r="G4349" i="1"/>
  <c r="G4350" i="1"/>
  <c r="G4351" i="1"/>
  <c r="G4352" i="1"/>
  <c r="G4353" i="1"/>
  <c r="G4354" i="1"/>
  <c r="G4355" i="1"/>
  <c r="G4356" i="1"/>
  <c r="G4357" i="1"/>
  <c r="G4389" i="1"/>
  <c r="G4390" i="1"/>
  <c r="G4391" i="1"/>
  <c r="G4392" i="1"/>
  <c r="G4393" i="1"/>
  <c r="G4394" i="1"/>
  <c r="G4395" i="1"/>
  <c r="G4396" i="1"/>
  <c r="G4397" i="1"/>
  <c r="G4398" i="1"/>
  <c r="G4399" i="1"/>
  <c r="G4400" i="1"/>
  <c r="G4401" i="1"/>
  <c r="G4402" i="1"/>
  <c r="G4403" i="1"/>
  <c r="G4404" i="1"/>
  <c r="G4405" i="1"/>
  <c r="G4406" i="1"/>
  <c r="G4407" i="1"/>
  <c r="G4408" i="1"/>
  <c r="G4409" i="1"/>
  <c r="G4410" i="1"/>
  <c r="G4411" i="1"/>
  <c r="G4412" i="1"/>
  <c r="G4413" i="1"/>
  <c r="G4414" i="1"/>
  <c r="G4415" i="1"/>
  <c r="G4416" i="1"/>
  <c r="G4417" i="1"/>
  <c r="G4418" i="1"/>
  <c r="G4419" i="1"/>
  <c r="G4420" i="1"/>
  <c r="G4421" i="1"/>
  <c r="G4422" i="1"/>
  <c r="G4423" i="1"/>
  <c r="G4424" i="1"/>
  <c r="G4425" i="1"/>
  <c r="G4426" i="1"/>
  <c r="G4427" i="1"/>
  <c r="G4428" i="1"/>
  <c r="G4429" i="1"/>
  <c r="G4430" i="1"/>
  <c r="G4431" i="1"/>
  <c r="G4432" i="1"/>
  <c r="G4433" i="1"/>
  <c r="G4434" i="1"/>
  <c r="G4435" i="1"/>
  <c r="G4436" i="1"/>
  <c r="G4437" i="1"/>
  <c r="G4438" i="1"/>
  <c r="G4439" i="1"/>
  <c r="G4440" i="1"/>
  <c r="G4441" i="1"/>
  <c r="G4442" i="1"/>
  <c r="G4443" i="1"/>
  <c r="G4444" i="1"/>
  <c r="G4445" i="1"/>
  <c r="G4446" i="1"/>
  <c r="G4447" i="1"/>
  <c r="G4448" i="1"/>
  <c r="G4449" i="1"/>
  <c r="G4450" i="1"/>
  <c r="G4451" i="1"/>
  <c r="G4452" i="1"/>
  <c r="G4453" i="1"/>
  <c r="G4454" i="1"/>
  <c r="G4455" i="1"/>
  <c r="G4456" i="1"/>
  <c r="G4457" i="1"/>
  <c r="G4458" i="1"/>
  <c r="G4459" i="1"/>
  <c r="G4460" i="1"/>
  <c r="G4461" i="1"/>
  <c r="G4462" i="1"/>
  <c r="G4463" i="1"/>
  <c r="G4464" i="1"/>
  <c r="G4465" i="1"/>
  <c r="G4466" i="1"/>
  <c r="G4467" i="1"/>
  <c r="G4468" i="1"/>
  <c r="G4469" i="1"/>
  <c r="G4470" i="1"/>
  <c r="G4471" i="1"/>
  <c r="G4472" i="1"/>
  <c r="G4473" i="1"/>
  <c r="G4474" i="1"/>
  <c r="G4475" i="1"/>
  <c r="G4476" i="1"/>
  <c r="G4477" i="1"/>
  <c r="G4478" i="1"/>
  <c r="G4479" i="1"/>
  <c r="G4480" i="1"/>
  <c r="G4481" i="1"/>
  <c r="G4482" i="1"/>
  <c r="G4483" i="1"/>
  <c r="G4484" i="1"/>
  <c r="G4485" i="1"/>
  <c r="G4486" i="1"/>
  <c r="G4487" i="1"/>
  <c r="G4488" i="1"/>
  <c r="G4489" i="1"/>
  <c r="G4490" i="1"/>
  <c r="G4491" i="1"/>
  <c r="G4492" i="1"/>
  <c r="G4493" i="1"/>
  <c r="G4494" i="1"/>
  <c r="G4495" i="1"/>
  <c r="G4496" i="1"/>
  <c r="G4497" i="1"/>
  <c r="G4498" i="1"/>
  <c r="G4499" i="1"/>
  <c r="G4500" i="1"/>
  <c r="G4501" i="1"/>
  <c r="G4502" i="1"/>
  <c r="G4503" i="1"/>
  <c r="G4504" i="1"/>
  <c r="G4505" i="1"/>
  <c r="G4506" i="1"/>
  <c r="G4507" i="1"/>
  <c r="G4508" i="1"/>
  <c r="G4509" i="1"/>
  <c r="G4510" i="1"/>
  <c r="G4511" i="1"/>
  <c r="G4512" i="1"/>
  <c r="G4513" i="1"/>
  <c r="G4514" i="1"/>
  <c r="G4515" i="1"/>
  <c r="G4516" i="1"/>
  <c r="G4517" i="1"/>
  <c r="G4518" i="1"/>
  <c r="G4519" i="1"/>
  <c r="G4520" i="1"/>
  <c r="G4521" i="1"/>
  <c r="G4522" i="1"/>
  <c r="G4523" i="1"/>
  <c r="G4524" i="1"/>
  <c r="G4525" i="1"/>
  <c r="G4526" i="1"/>
  <c r="G4527" i="1"/>
  <c r="G4528" i="1"/>
  <c r="G4529" i="1"/>
  <c r="G4530" i="1"/>
  <c r="G4531" i="1"/>
  <c r="G4532" i="1"/>
  <c r="G4533" i="1"/>
  <c r="G4534" i="1"/>
  <c r="G4535" i="1"/>
  <c r="G4536" i="1"/>
  <c r="G4537" i="1"/>
  <c r="G4538" i="1"/>
  <c r="G4539" i="1"/>
  <c r="G4540" i="1"/>
  <c r="G4541" i="1"/>
  <c r="G4542" i="1"/>
  <c r="G4543" i="1"/>
  <c r="G4544" i="1"/>
  <c r="G4545" i="1"/>
  <c r="G4546" i="1"/>
  <c r="G4547" i="1"/>
  <c r="G4548" i="1"/>
  <c r="G4549" i="1"/>
  <c r="G4550" i="1"/>
  <c r="G4551" i="1"/>
  <c r="G4552" i="1"/>
  <c r="G4553" i="1"/>
  <c r="G4554" i="1"/>
  <c r="G4555" i="1"/>
  <c r="G4556" i="1"/>
  <c r="G4557" i="1"/>
  <c r="G4558" i="1"/>
  <c r="G4559" i="1"/>
  <c r="G4560" i="1"/>
  <c r="G4561" i="1"/>
  <c r="G4562" i="1"/>
  <c r="G4563" i="1"/>
  <c r="G4564" i="1"/>
  <c r="G4565" i="1"/>
  <c r="G4566" i="1"/>
  <c r="G4567" i="1"/>
  <c r="G4568" i="1"/>
  <c r="G4569" i="1"/>
  <c r="G4570" i="1"/>
  <c r="G4571" i="1"/>
  <c r="G4572" i="1"/>
  <c r="G4604" i="1"/>
  <c r="G4605" i="1"/>
  <c r="G4606" i="1"/>
  <c r="G4607" i="1"/>
  <c r="G4608" i="1"/>
  <c r="G4609" i="1"/>
  <c r="G4610" i="1"/>
  <c r="G4611" i="1"/>
  <c r="G4612" i="1"/>
  <c r="G4613" i="1"/>
  <c r="G4614" i="1"/>
  <c r="G4615" i="1"/>
  <c r="G4616" i="1"/>
  <c r="G4617" i="1"/>
  <c r="G4618" i="1"/>
  <c r="G4619" i="1"/>
  <c r="G4620" i="1"/>
  <c r="G4621" i="1"/>
  <c r="G4622" i="1"/>
  <c r="G4623" i="1"/>
  <c r="G4624" i="1"/>
  <c r="G4625" i="1"/>
  <c r="G4626" i="1"/>
  <c r="G4627" i="1"/>
  <c r="G4628" i="1"/>
  <c r="G4629" i="1"/>
  <c r="G4630" i="1"/>
  <c r="G4631" i="1"/>
  <c r="G4632" i="1"/>
  <c r="G4633" i="1"/>
  <c r="G4634" i="1"/>
  <c r="G4635" i="1"/>
  <c r="G4636" i="1"/>
  <c r="G4637" i="1"/>
  <c r="G4638" i="1"/>
  <c r="G4639" i="1"/>
  <c r="G4640" i="1"/>
  <c r="G4641" i="1"/>
  <c r="G4642" i="1"/>
  <c r="G4643" i="1"/>
  <c r="G4644" i="1"/>
  <c r="G4645" i="1"/>
  <c r="G4646" i="1"/>
  <c r="G4647" i="1"/>
  <c r="G4648" i="1"/>
  <c r="G4649" i="1"/>
  <c r="G4650" i="1"/>
  <c r="G4651" i="1"/>
  <c r="G4652" i="1"/>
  <c r="G4653" i="1"/>
  <c r="G4654" i="1"/>
  <c r="G4655" i="1"/>
  <c r="G4656" i="1"/>
  <c r="G4657" i="1"/>
  <c r="G4658" i="1"/>
  <c r="G4659" i="1"/>
  <c r="G4660" i="1"/>
  <c r="G4661" i="1"/>
  <c r="G4662" i="1"/>
  <c r="G4663" i="1"/>
  <c r="G4664" i="1"/>
  <c r="G4665" i="1"/>
  <c r="G4666" i="1"/>
  <c r="G4667" i="1"/>
  <c r="G4668" i="1"/>
  <c r="G4669" i="1"/>
  <c r="G4670" i="1"/>
  <c r="G4671" i="1"/>
  <c r="G4672" i="1"/>
  <c r="G4673" i="1"/>
  <c r="G4674" i="1"/>
  <c r="G4675" i="1"/>
  <c r="G4676" i="1"/>
  <c r="G4677" i="1"/>
  <c r="G4678" i="1"/>
  <c r="G4679" i="1"/>
  <c r="G4680" i="1"/>
  <c r="G4681" i="1"/>
  <c r="G4682" i="1"/>
  <c r="G4683" i="1"/>
  <c r="G4684" i="1"/>
  <c r="G4685" i="1"/>
  <c r="G4686" i="1"/>
  <c r="G4687" i="1"/>
  <c r="G4688" i="1"/>
  <c r="G4689" i="1"/>
  <c r="G4690" i="1"/>
  <c r="G4691" i="1"/>
  <c r="G4692" i="1"/>
  <c r="G4693" i="1"/>
  <c r="G4694" i="1"/>
  <c r="G4695" i="1"/>
  <c r="G4696" i="1"/>
  <c r="G4697" i="1"/>
  <c r="G4698" i="1"/>
  <c r="G4699" i="1"/>
  <c r="G4700" i="1"/>
  <c r="G4701" i="1"/>
  <c r="G4702" i="1"/>
  <c r="G4703" i="1"/>
  <c r="G4704" i="1"/>
  <c r="G4705" i="1"/>
  <c r="G4706" i="1"/>
  <c r="G4707" i="1"/>
  <c r="G4708" i="1"/>
  <c r="G4709" i="1"/>
  <c r="G4710" i="1"/>
  <c r="G4711" i="1"/>
  <c r="G4712" i="1"/>
  <c r="G4713" i="1"/>
  <c r="G4714" i="1"/>
  <c r="G4715" i="1"/>
  <c r="G4716" i="1"/>
  <c r="G4717" i="1"/>
  <c r="G4718" i="1"/>
  <c r="G4719" i="1"/>
  <c r="G4720" i="1"/>
  <c r="G4721" i="1"/>
  <c r="G4722" i="1"/>
  <c r="G4723" i="1"/>
  <c r="G4724" i="1"/>
  <c r="G4725" i="1"/>
  <c r="G4726" i="1"/>
  <c r="G4727" i="1"/>
  <c r="G4728" i="1"/>
  <c r="G4729" i="1"/>
  <c r="G4730" i="1"/>
  <c r="G4731" i="1"/>
  <c r="G4732" i="1"/>
  <c r="G4733" i="1"/>
  <c r="G4734" i="1"/>
  <c r="G4735" i="1"/>
  <c r="G4736" i="1"/>
  <c r="G4737" i="1"/>
  <c r="G4738" i="1"/>
  <c r="G4739" i="1"/>
  <c r="G4740" i="1"/>
  <c r="G4741" i="1"/>
  <c r="G4742" i="1"/>
  <c r="G4743" i="1"/>
  <c r="G4744" i="1"/>
  <c r="G4745" i="1"/>
  <c r="G4746" i="1"/>
  <c r="G4747" i="1"/>
  <c r="G4748" i="1"/>
  <c r="G4749" i="1"/>
  <c r="G4750" i="1"/>
  <c r="G4751" i="1"/>
  <c r="G4752" i="1"/>
  <c r="G4753" i="1"/>
  <c r="G4754" i="1"/>
  <c r="G4755" i="1"/>
  <c r="G4756" i="1"/>
  <c r="G4757" i="1"/>
  <c r="G4758" i="1"/>
  <c r="G4759" i="1"/>
  <c r="G4760" i="1"/>
  <c r="G4761" i="1"/>
  <c r="G4762" i="1"/>
  <c r="G4763" i="1"/>
  <c r="G4764" i="1"/>
  <c r="G4765" i="1"/>
  <c r="G4766" i="1"/>
  <c r="G4767" i="1"/>
  <c r="G4768" i="1"/>
  <c r="G4769" i="1"/>
  <c r="G4770" i="1"/>
  <c r="G4771" i="1"/>
  <c r="G4772" i="1"/>
  <c r="G4773" i="1"/>
  <c r="G4774" i="1"/>
  <c r="G4775" i="1"/>
  <c r="G4776" i="1"/>
  <c r="G4777" i="1"/>
  <c r="G4778" i="1"/>
  <c r="G4779" i="1"/>
  <c r="G4780" i="1"/>
  <c r="G4781" i="1"/>
  <c r="G4782" i="1"/>
  <c r="G4783" i="1"/>
  <c r="G4784" i="1"/>
  <c r="G4785" i="1"/>
  <c r="G4786" i="1"/>
  <c r="G4787" i="1"/>
  <c r="G4819" i="1"/>
  <c r="G4820" i="1"/>
  <c r="G4821" i="1"/>
  <c r="G4822" i="1"/>
  <c r="G4823" i="1"/>
  <c r="G4824" i="1"/>
  <c r="G4825" i="1"/>
  <c r="G4826" i="1"/>
  <c r="G4827" i="1"/>
  <c r="G4828" i="1"/>
  <c r="G4829" i="1"/>
  <c r="G4830" i="1"/>
  <c r="G4831" i="1"/>
  <c r="G4832" i="1"/>
  <c r="G4833" i="1"/>
  <c r="G4834" i="1"/>
  <c r="G4835" i="1"/>
  <c r="G4836" i="1"/>
  <c r="G4837" i="1"/>
  <c r="G4838" i="1"/>
  <c r="G4839" i="1"/>
  <c r="G4840" i="1"/>
  <c r="G4841" i="1"/>
  <c r="G4842" i="1"/>
  <c r="G4843" i="1"/>
  <c r="G4844" i="1"/>
  <c r="G4845" i="1"/>
  <c r="G4846" i="1"/>
  <c r="G4847" i="1"/>
  <c r="G4848" i="1"/>
  <c r="G4849" i="1"/>
  <c r="G4850" i="1"/>
  <c r="G4851" i="1"/>
  <c r="G4852" i="1"/>
  <c r="G4853" i="1"/>
  <c r="G4854" i="1"/>
  <c r="G4855" i="1"/>
  <c r="G4856" i="1"/>
  <c r="G4857" i="1"/>
  <c r="G4858" i="1"/>
  <c r="G4859" i="1"/>
  <c r="G4860" i="1"/>
  <c r="G4861" i="1"/>
  <c r="G4862" i="1"/>
  <c r="G4863" i="1"/>
  <c r="G4864" i="1"/>
  <c r="G4865" i="1"/>
  <c r="G4866" i="1"/>
  <c r="G4867" i="1"/>
  <c r="G4868" i="1"/>
  <c r="G4869" i="1"/>
  <c r="G4870" i="1"/>
  <c r="G4871" i="1"/>
  <c r="G4872" i="1"/>
  <c r="G4873" i="1"/>
  <c r="G4874" i="1"/>
  <c r="G4875" i="1"/>
  <c r="G4876" i="1"/>
  <c r="G4877" i="1"/>
  <c r="G4878" i="1"/>
  <c r="G4879" i="1"/>
  <c r="G4880" i="1"/>
  <c r="G4881" i="1"/>
  <c r="G4882" i="1"/>
  <c r="G4883" i="1"/>
  <c r="G4884" i="1"/>
  <c r="G4885" i="1"/>
  <c r="G4886" i="1"/>
  <c r="G4887" i="1"/>
  <c r="G4888" i="1"/>
  <c r="G4889" i="1"/>
  <c r="G4890" i="1"/>
  <c r="G4891" i="1"/>
  <c r="G4892" i="1"/>
  <c r="G4893" i="1"/>
  <c r="G4894" i="1"/>
  <c r="G4895" i="1"/>
  <c r="G4896" i="1"/>
  <c r="G4897" i="1"/>
  <c r="G4898" i="1"/>
  <c r="G4899" i="1"/>
  <c r="G4900" i="1"/>
  <c r="G4901" i="1"/>
  <c r="G4902" i="1"/>
  <c r="G4903" i="1"/>
  <c r="G4904" i="1"/>
  <c r="G4905" i="1"/>
  <c r="G4906" i="1"/>
  <c r="G4907" i="1"/>
  <c r="G4908" i="1"/>
  <c r="G4909" i="1"/>
  <c r="G4910" i="1"/>
  <c r="G4911" i="1"/>
  <c r="G4912" i="1"/>
  <c r="G4913" i="1"/>
  <c r="G4914" i="1"/>
  <c r="G4915" i="1"/>
  <c r="G4916" i="1"/>
  <c r="G4917" i="1"/>
  <c r="G4918" i="1"/>
  <c r="G4919" i="1"/>
  <c r="G4920" i="1"/>
  <c r="G4921" i="1"/>
  <c r="G4922" i="1"/>
  <c r="G4923" i="1"/>
  <c r="G4924" i="1"/>
  <c r="G4925" i="1"/>
  <c r="G4926" i="1"/>
  <c r="G4927" i="1"/>
  <c r="G4928" i="1"/>
  <c r="G4929" i="1"/>
  <c r="G4930" i="1"/>
  <c r="G4931" i="1"/>
  <c r="G4932" i="1"/>
  <c r="G4933" i="1"/>
  <c r="G4934" i="1"/>
  <c r="G4935" i="1"/>
  <c r="G4936" i="1"/>
  <c r="G4937" i="1"/>
  <c r="G4938" i="1"/>
  <c r="G4939" i="1"/>
  <c r="G4940" i="1"/>
  <c r="G4941" i="1"/>
  <c r="G4942" i="1"/>
  <c r="G4943" i="1"/>
  <c r="G4944" i="1"/>
  <c r="G4945" i="1"/>
  <c r="G4946" i="1"/>
  <c r="G4947" i="1"/>
  <c r="G4948" i="1"/>
  <c r="G4949" i="1"/>
  <c r="G4950" i="1"/>
  <c r="G4951" i="1"/>
  <c r="G4952" i="1"/>
  <c r="G4953" i="1"/>
  <c r="G4954" i="1"/>
  <c r="G4955" i="1"/>
  <c r="G4956" i="1"/>
  <c r="G4957" i="1"/>
  <c r="G4958" i="1"/>
  <c r="G4959" i="1"/>
  <c r="G4960" i="1"/>
  <c r="G4961" i="1"/>
  <c r="G4962" i="1"/>
  <c r="G4963" i="1"/>
  <c r="G4964" i="1"/>
  <c r="G4965" i="1"/>
  <c r="G4966" i="1"/>
  <c r="G4967" i="1"/>
  <c r="G4968" i="1"/>
  <c r="G4969" i="1"/>
  <c r="G4970" i="1"/>
  <c r="G4971" i="1"/>
  <c r="G4972" i="1"/>
  <c r="G4973" i="1"/>
  <c r="G4974" i="1"/>
  <c r="G4975" i="1"/>
  <c r="G4976" i="1"/>
  <c r="G4977" i="1"/>
  <c r="G4978" i="1"/>
  <c r="G4979" i="1"/>
  <c r="G4980" i="1"/>
  <c r="G4981" i="1"/>
  <c r="G4982" i="1"/>
  <c r="G4983" i="1"/>
  <c r="G4984" i="1"/>
  <c r="G4985" i="1"/>
  <c r="G4986" i="1"/>
  <c r="G4987" i="1"/>
  <c r="G4988" i="1"/>
  <c r="G4989" i="1"/>
  <c r="G4990" i="1"/>
  <c r="G4991" i="1"/>
  <c r="G4992" i="1"/>
  <c r="G4993" i="1"/>
  <c r="G4994" i="1"/>
  <c r="G4995" i="1"/>
  <c r="G4996" i="1"/>
  <c r="G4997" i="1"/>
  <c r="G4998" i="1"/>
  <c r="G4999" i="1"/>
  <c r="G5000" i="1"/>
  <c r="G5001" i="1"/>
  <c r="G5002" i="1"/>
  <c r="G5034" i="1"/>
  <c r="G5035" i="1"/>
  <c r="G5036" i="1"/>
  <c r="G5037" i="1"/>
  <c r="G5038" i="1"/>
  <c r="G5039" i="1"/>
  <c r="G5040" i="1"/>
  <c r="G5041" i="1"/>
  <c r="G5042" i="1"/>
  <c r="G5043" i="1"/>
  <c r="G5044" i="1"/>
  <c r="G5045" i="1"/>
  <c r="G5046" i="1"/>
  <c r="G5047" i="1"/>
  <c r="G5048" i="1"/>
  <c r="G5049" i="1"/>
  <c r="G5050" i="1"/>
  <c r="G5051" i="1"/>
  <c r="G5052" i="1"/>
  <c r="G5053" i="1"/>
  <c r="G5054" i="1"/>
  <c r="G5055" i="1"/>
  <c r="G5056" i="1"/>
  <c r="G5057" i="1"/>
  <c r="G5058" i="1"/>
  <c r="G5059" i="1"/>
  <c r="G5060" i="1"/>
  <c r="G5061" i="1"/>
  <c r="G5062" i="1"/>
  <c r="G5063" i="1"/>
  <c r="G5064" i="1"/>
  <c r="G5065" i="1"/>
  <c r="G5066" i="1"/>
  <c r="G5067" i="1"/>
  <c r="G5068" i="1"/>
  <c r="G5069" i="1"/>
  <c r="G5070" i="1"/>
  <c r="G5071" i="1"/>
  <c r="G5072" i="1"/>
  <c r="G5073" i="1"/>
  <c r="G5074" i="1"/>
  <c r="G5075" i="1"/>
  <c r="G5076" i="1"/>
  <c r="G5077" i="1"/>
  <c r="G5078" i="1"/>
  <c r="G5079" i="1"/>
  <c r="G5080" i="1"/>
  <c r="G5081" i="1"/>
  <c r="G5082" i="1"/>
  <c r="G5083" i="1"/>
  <c r="G5084" i="1"/>
  <c r="G5085" i="1"/>
  <c r="G5086" i="1"/>
  <c r="G5087" i="1"/>
  <c r="G5088" i="1"/>
  <c r="G5089" i="1"/>
  <c r="G5090" i="1"/>
  <c r="G5091" i="1"/>
  <c r="G5092" i="1"/>
  <c r="G5093" i="1"/>
  <c r="G5094" i="1"/>
  <c r="G5095" i="1"/>
  <c r="G5096" i="1"/>
  <c r="G5097" i="1"/>
  <c r="G5098" i="1"/>
  <c r="G5099" i="1"/>
  <c r="G5100" i="1"/>
  <c r="G5101" i="1"/>
  <c r="G5102" i="1"/>
  <c r="G5103" i="1"/>
  <c r="G5104" i="1"/>
  <c r="G5105" i="1"/>
  <c r="G5106" i="1"/>
  <c r="G5107" i="1"/>
  <c r="G5108" i="1"/>
  <c r="G5109" i="1"/>
  <c r="G5110" i="1"/>
  <c r="G5111" i="1"/>
  <c r="G5112" i="1"/>
  <c r="G5113" i="1"/>
  <c r="G5114" i="1"/>
  <c r="G5115" i="1"/>
  <c r="G5116" i="1"/>
  <c r="G5117" i="1"/>
  <c r="G5118" i="1"/>
  <c r="G5119" i="1"/>
  <c r="G5120" i="1"/>
  <c r="G5121" i="1"/>
  <c r="G5122" i="1"/>
  <c r="G5123" i="1"/>
  <c r="G5124" i="1"/>
  <c r="G5125" i="1"/>
  <c r="G5126" i="1"/>
  <c r="G5127" i="1"/>
  <c r="G5128" i="1"/>
  <c r="G5129" i="1"/>
  <c r="G5130" i="1"/>
  <c r="G5131" i="1"/>
  <c r="G5132" i="1"/>
  <c r="G5133" i="1"/>
  <c r="G5134" i="1"/>
  <c r="G5135" i="1"/>
  <c r="G5136" i="1"/>
  <c r="G5137" i="1"/>
  <c r="G5138" i="1"/>
  <c r="G5139" i="1"/>
  <c r="G5140" i="1"/>
  <c r="G5141" i="1"/>
  <c r="G5142" i="1"/>
  <c r="G5143" i="1"/>
  <c r="G5144" i="1"/>
  <c r="G5145" i="1"/>
  <c r="G5146" i="1"/>
  <c r="G5147" i="1"/>
  <c r="G5148" i="1"/>
  <c r="G5149" i="1"/>
  <c r="G5150" i="1"/>
  <c r="G5151" i="1"/>
  <c r="G5152" i="1"/>
  <c r="G5153" i="1"/>
  <c r="G5154" i="1"/>
  <c r="G5155" i="1"/>
  <c r="G5156" i="1"/>
  <c r="G5157" i="1"/>
  <c r="G5158" i="1"/>
  <c r="G5159" i="1"/>
  <c r="G5160" i="1"/>
  <c r="G5161" i="1"/>
  <c r="G5162" i="1"/>
  <c r="G5163" i="1"/>
  <c r="G5164" i="1"/>
  <c r="G5165" i="1"/>
  <c r="G5166" i="1"/>
  <c r="G5167" i="1"/>
  <c r="G5168" i="1"/>
  <c r="G5169" i="1"/>
  <c r="G5170" i="1"/>
  <c r="G5171" i="1"/>
  <c r="G5172" i="1"/>
  <c r="G5173" i="1"/>
  <c r="G5174" i="1"/>
  <c r="G5175" i="1"/>
  <c r="G5176" i="1"/>
  <c r="G5177" i="1"/>
  <c r="G5178" i="1"/>
  <c r="G5179" i="1"/>
  <c r="G5180" i="1"/>
  <c r="G5181" i="1"/>
  <c r="G5182" i="1"/>
  <c r="G5183" i="1"/>
  <c r="G5184" i="1"/>
  <c r="G5185" i="1"/>
  <c r="G5186" i="1"/>
  <c r="G5187" i="1"/>
  <c r="G5188" i="1"/>
  <c r="G5189" i="1"/>
  <c r="G5190" i="1"/>
  <c r="G5191" i="1"/>
  <c r="G5192" i="1"/>
  <c r="G5193" i="1"/>
  <c r="G5194" i="1"/>
  <c r="G5195" i="1"/>
  <c r="G5196" i="1"/>
  <c r="G5197" i="1"/>
  <c r="G5198" i="1"/>
  <c r="G5199" i="1"/>
  <c r="G5200" i="1"/>
  <c r="G5201" i="1"/>
  <c r="G5202" i="1"/>
  <c r="G5203" i="1"/>
  <c r="G5204" i="1"/>
  <c r="G5205" i="1"/>
  <c r="G5206" i="1"/>
  <c r="G5207" i="1"/>
  <c r="G5208" i="1"/>
  <c r="G5209" i="1"/>
  <c r="G5210" i="1"/>
  <c r="G5211" i="1"/>
  <c r="G5212" i="1"/>
  <c r="G5213" i="1"/>
  <c r="G5214" i="1"/>
  <c r="G5215" i="1"/>
  <c r="G5216" i="1"/>
  <c r="G5217" i="1"/>
  <c r="G5250" i="1"/>
  <c r="G5251" i="1"/>
  <c r="G5252" i="1"/>
  <c r="G5253" i="1"/>
  <c r="G5254" i="1"/>
  <c r="G5255" i="1"/>
  <c r="G5256" i="1"/>
  <c r="G5257" i="1"/>
  <c r="G5258" i="1"/>
  <c r="G5259" i="1"/>
  <c r="G5260" i="1"/>
  <c r="G5261" i="1"/>
  <c r="G5262" i="1"/>
  <c r="G5263" i="1"/>
  <c r="G5264" i="1"/>
  <c r="G5265" i="1"/>
  <c r="G5266" i="1"/>
  <c r="G5267" i="1"/>
  <c r="G5268" i="1"/>
  <c r="G5269" i="1"/>
  <c r="G5270" i="1"/>
  <c r="G5271" i="1"/>
  <c r="G5272" i="1"/>
  <c r="G5273" i="1"/>
  <c r="G5274" i="1"/>
  <c r="G5275" i="1"/>
  <c r="G5276" i="1"/>
  <c r="G5277" i="1"/>
  <c r="G5278" i="1"/>
  <c r="G5279" i="1"/>
  <c r="G5280" i="1"/>
  <c r="G5281" i="1"/>
  <c r="G5282" i="1"/>
  <c r="G5283" i="1"/>
  <c r="G5284" i="1"/>
  <c r="G5285" i="1"/>
  <c r="G5286" i="1"/>
  <c r="G5287" i="1"/>
  <c r="G5288" i="1"/>
  <c r="G5289" i="1"/>
  <c r="G5290" i="1"/>
  <c r="G5291" i="1"/>
  <c r="G5292" i="1"/>
  <c r="G5293" i="1"/>
  <c r="G5294" i="1"/>
  <c r="G5295" i="1"/>
  <c r="G5296" i="1"/>
  <c r="G5297" i="1"/>
  <c r="G5298" i="1"/>
  <c r="G5299" i="1"/>
  <c r="G5300" i="1"/>
  <c r="G5301" i="1"/>
  <c r="G5302" i="1"/>
  <c r="G5303" i="1"/>
  <c r="G5304" i="1"/>
  <c r="G5305" i="1"/>
  <c r="G5306" i="1"/>
  <c r="G5307" i="1"/>
  <c r="G5308" i="1"/>
  <c r="G5309" i="1"/>
  <c r="G5310" i="1"/>
  <c r="G5311" i="1"/>
  <c r="G5312" i="1"/>
  <c r="G5313" i="1"/>
  <c r="G5314" i="1"/>
  <c r="G5315" i="1"/>
  <c r="G5316" i="1"/>
  <c r="G5317" i="1"/>
  <c r="G5318" i="1"/>
  <c r="G5319" i="1"/>
  <c r="G5320" i="1"/>
  <c r="G5321" i="1"/>
  <c r="G5322" i="1"/>
  <c r="G5323" i="1"/>
  <c r="G5324" i="1"/>
  <c r="G5325" i="1"/>
  <c r="G5326" i="1"/>
  <c r="G5327" i="1"/>
  <c r="G5328" i="1"/>
  <c r="G5329" i="1"/>
  <c r="G5330" i="1"/>
  <c r="G5331" i="1"/>
  <c r="G5332" i="1"/>
  <c r="G5333" i="1"/>
  <c r="G5334" i="1"/>
  <c r="G5335" i="1"/>
  <c r="G5336" i="1"/>
  <c r="G5337" i="1"/>
  <c r="G5338" i="1"/>
  <c r="G5339" i="1"/>
  <c r="G5340" i="1"/>
  <c r="G5341" i="1"/>
  <c r="G5342" i="1"/>
  <c r="G5343" i="1"/>
  <c r="G5344" i="1"/>
  <c r="G5345" i="1"/>
  <c r="G5346" i="1"/>
  <c r="G5347" i="1"/>
  <c r="G5348" i="1"/>
  <c r="G5349" i="1"/>
  <c r="G5350" i="1"/>
  <c r="G5351" i="1"/>
  <c r="G5352" i="1"/>
  <c r="G5353" i="1"/>
  <c r="G5354" i="1"/>
  <c r="G5355" i="1"/>
  <c r="G5356" i="1"/>
  <c r="G5357" i="1"/>
  <c r="G5358" i="1"/>
  <c r="G5359" i="1"/>
  <c r="G5360" i="1"/>
  <c r="G5361" i="1"/>
  <c r="G5362" i="1"/>
  <c r="G5363" i="1"/>
  <c r="G5364" i="1"/>
  <c r="G5365" i="1"/>
  <c r="G5366" i="1"/>
  <c r="G5367" i="1"/>
  <c r="G5368" i="1"/>
  <c r="G5369" i="1"/>
  <c r="G5370" i="1"/>
  <c r="G5371" i="1"/>
  <c r="G5372" i="1"/>
  <c r="G5373" i="1"/>
  <c r="G5374" i="1"/>
  <c r="G5375" i="1"/>
  <c r="G5376" i="1"/>
  <c r="G5377" i="1"/>
  <c r="G5378" i="1"/>
  <c r="G5379" i="1"/>
  <c r="G5380" i="1"/>
  <c r="G5381" i="1"/>
  <c r="G5382" i="1"/>
  <c r="G5383" i="1"/>
  <c r="G5384" i="1"/>
  <c r="G5385" i="1"/>
  <c r="G5386" i="1"/>
  <c r="G5387" i="1"/>
  <c r="G5388" i="1"/>
  <c r="G5389" i="1"/>
  <c r="G5390" i="1"/>
  <c r="G5391" i="1"/>
  <c r="G5392" i="1"/>
  <c r="G5393" i="1"/>
  <c r="G5394" i="1"/>
  <c r="G5395" i="1"/>
  <c r="G5396" i="1"/>
  <c r="G5397" i="1"/>
  <c r="G5398" i="1"/>
  <c r="G5399" i="1"/>
  <c r="G5400" i="1"/>
  <c r="G5401" i="1"/>
  <c r="G5402" i="1"/>
  <c r="G5403" i="1"/>
  <c r="G5404" i="1"/>
  <c r="G5405" i="1"/>
  <c r="G5406" i="1"/>
  <c r="G5407" i="1"/>
  <c r="G5408" i="1"/>
  <c r="G5409" i="1"/>
  <c r="G5410" i="1"/>
  <c r="G5411" i="1"/>
  <c r="G5412" i="1"/>
  <c r="G5413" i="1"/>
  <c r="G5414" i="1"/>
  <c r="G5415" i="1"/>
  <c r="G5416" i="1"/>
  <c r="G5417" i="1"/>
  <c r="G5418" i="1"/>
  <c r="G5419" i="1"/>
  <c r="G5420" i="1"/>
  <c r="G5421" i="1"/>
  <c r="G5422" i="1"/>
  <c r="G5423" i="1"/>
  <c r="G5424" i="1"/>
  <c r="G5425" i="1"/>
  <c r="G5426" i="1"/>
  <c r="G5427" i="1"/>
  <c r="G5428" i="1"/>
  <c r="G5429" i="1"/>
  <c r="G5430" i="1"/>
  <c r="G5431" i="1"/>
  <c r="G5432" i="1"/>
  <c r="G5433" i="1"/>
  <c r="G5466" i="1"/>
  <c r="G5467" i="1"/>
  <c r="G5468" i="1"/>
  <c r="G5469" i="1"/>
  <c r="G5470" i="1"/>
  <c r="G5471" i="1"/>
  <c r="G5472" i="1"/>
  <c r="G5473" i="1"/>
  <c r="G5474" i="1"/>
  <c r="G5475" i="1"/>
  <c r="G5476" i="1"/>
  <c r="G5477" i="1"/>
  <c r="G5478" i="1"/>
  <c r="G5479" i="1"/>
  <c r="G5480" i="1"/>
  <c r="G5481" i="1"/>
  <c r="G5482" i="1"/>
  <c r="G5483" i="1"/>
  <c r="G5484" i="1"/>
  <c r="G5485" i="1"/>
  <c r="G5486" i="1"/>
  <c r="G5487" i="1"/>
  <c r="G5488" i="1"/>
  <c r="G5489" i="1"/>
  <c r="G5490" i="1"/>
  <c r="G5491" i="1"/>
  <c r="G5492" i="1"/>
  <c r="G5493" i="1"/>
  <c r="G5494" i="1"/>
  <c r="G5495" i="1"/>
  <c r="G5496" i="1"/>
  <c r="G5497" i="1"/>
  <c r="G5498" i="1"/>
  <c r="G5499" i="1"/>
  <c r="G5500" i="1"/>
  <c r="G5501" i="1"/>
  <c r="G5502" i="1"/>
  <c r="G5503" i="1"/>
  <c r="G5504" i="1"/>
  <c r="G5505" i="1"/>
  <c r="G5506" i="1"/>
  <c r="G5507" i="1"/>
  <c r="G5508" i="1"/>
  <c r="G5509" i="1"/>
  <c r="G5510" i="1"/>
  <c r="G5511" i="1"/>
  <c r="G5512" i="1"/>
  <c r="G5513" i="1"/>
  <c r="G5514" i="1"/>
  <c r="G5515" i="1"/>
  <c r="G5516" i="1"/>
  <c r="G5517" i="1"/>
  <c r="G5518" i="1"/>
  <c r="G5519" i="1"/>
  <c r="G5520" i="1"/>
  <c r="G5521" i="1"/>
  <c r="G5522" i="1"/>
  <c r="G5523" i="1"/>
  <c r="G5524" i="1"/>
  <c r="G5525" i="1"/>
  <c r="G5526" i="1"/>
  <c r="G5527" i="1"/>
  <c r="G5528" i="1"/>
  <c r="G5529" i="1"/>
  <c r="G5530" i="1"/>
  <c r="G5531" i="1"/>
  <c r="G5532" i="1"/>
  <c r="G5533" i="1"/>
  <c r="G5534" i="1"/>
  <c r="G5535" i="1"/>
  <c r="G5536" i="1"/>
  <c r="G5537" i="1"/>
  <c r="G5538" i="1"/>
  <c r="G5539" i="1"/>
  <c r="G5540" i="1"/>
  <c r="G5541" i="1"/>
  <c r="G5542" i="1"/>
  <c r="G5543" i="1"/>
  <c r="G5544" i="1"/>
  <c r="G5545" i="1"/>
  <c r="G5546" i="1"/>
  <c r="G5547" i="1"/>
  <c r="G5548" i="1"/>
  <c r="G5549" i="1"/>
  <c r="G5550" i="1"/>
  <c r="G5551" i="1"/>
  <c r="G5552" i="1"/>
  <c r="G5553" i="1"/>
  <c r="G5554" i="1"/>
  <c r="G5555" i="1"/>
  <c r="G5556" i="1"/>
  <c r="G5557" i="1"/>
  <c r="G5558" i="1"/>
  <c r="G5559" i="1"/>
  <c r="G5560" i="1"/>
  <c r="G5561" i="1"/>
  <c r="G5562" i="1"/>
  <c r="G5563" i="1"/>
  <c r="G5564" i="1"/>
  <c r="G5565" i="1"/>
  <c r="G5566" i="1"/>
  <c r="G5567" i="1"/>
  <c r="G5568" i="1"/>
  <c r="G5569" i="1"/>
  <c r="G5570" i="1"/>
  <c r="G5571" i="1"/>
  <c r="G5572" i="1"/>
  <c r="G5573" i="1"/>
  <c r="G5574" i="1"/>
  <c r="G5575" i="1"/>
  <c r="G5576" i="1"/>
  <c r="G5577" i="1"/>
  <c r="G5578" i="1"/>
  <c r="G5579" i="1"/>
  <c r="G5580" i="1"/>
  <c r="G5581" i="1"/>
  <c r="G5582" i="1"/>
  <c r="G5583" i="1"/>
  <c r="G5584" i="1"/>
  <c r="G5585" i="1"/>
  <c r="G5586" i="1"/>
  <c r="G5587" i="1"/>
  <c r="G5588" i="1"/>
  <c r="G5589" i="1"/>
  <c r="G5590" i="1"/>
  <c r="G5591" i="1"/>
  <c r="G5592" i="1"/>
  <c r="G5593" i="1"/>
  <c r="G5594" i="1"/>
  <c r="G5595" i="1"/>
  <c r="G5596" i="1"/>
  <c r="G5597" i="1"/>
  <c r="G5598" i="1"/>
  <c r="G5599" i="1"/>
  <c r="G5600" i="1"/>
  <c r="G5601" i="1"/>
  <c r="G5602" i="1"/>
  <c r="G5603" i="1"/>
  <c r="G5604" i="1"/>
  <c r="G5605" i="1"/>
  <c r="G5606" i="1"/>
  <c r="G5607" i="1"/>
  <c r="G5608" i="1"/>
  <c r="G5609" i="1"/>
  <c r="G5610" i="1"/>
  <c r="G5611" i="1"/>
  <c r="G5612" i="1"/>
  <c r="G5613" i="1"/>
  <c r="G5614" i="1"/>
  <c r="G5615" i="1"/>
  <c r="G5616" i="1"/>
  <c r="G5617" i="1"/>
  <c r="G5618" i="1"/>
  <c r="G5619" i="1"/>
  <c r="G5620" i="1"/>
  <c r="G5621" i="1"/>
  <c r="G5622" i="1"/>
  <c r="G5623" i="1"/>
  <c r="G5624" i="1"/>
  <c r="G5625" i="1"/>
  <c r="G5626" i="1"/>
  <c r="G5627" i="1"/>
  <c r="G5628" i="1"/>
  <c r="G5629" i="1"/>
  <c r="G5630" i="1"/>
  <c r="G5631" i="1"/>
  <c r="G5632" i="1"/>
  <c r="G5633" i="1"/>
  <c r="G5634" i="1"/>
  <c r="G5635" i="1"/>
  <c r="G5636" i="1"/>
  <c r="G5637" i="1"/>
  <c r="G5638" i="1"/>
  <c r="G5639" i="1"/>
  <c r="G5640" i="1"/>
  <c r="G5641" i="1"/>
  <c r="G5642" i="1"/>
  <c r="G5643" i="1"/>
  <c r="G5644" i="1"/>
  <c r="G5645" i="1"/>
  <c r="G5646" i="1"/>
  <c r="G5647" i="1"/>
  <c r="G5648" i="1"/>
  <c r="G5649" i="1"/>
  <c r="G5682" i="1"/>
  <c r="G5683" i="1"/>
  <c r="G5684" i="1"/>
  <c r="G5685" i="1"/>
  <c r="G5686" i="1"/>
  <c r="G5687" i="1"/>
  <c r="G5688" i="1"/>
  <c r="G5689" i="1"/>
  <c r="G5690" i="1"/>
  <c r="G5691" i="1"/>
  <c r="G5692" i="1"/>
  <c r="G5693" i="1"/>
  <c r="G5694" i="1"/>
  <c r="G5695" i="1"/>
  <c r="G5696" i="1"/>
  <c r="G5697" i="1"/>
  <c r="G5698" i="1"/>
  <c r="G5699" i="1"/>
  <c r="G5700" i="1"/>
  <c r="G5701" i="1"/>
  <c r="G5702" i="1"/>
  <c r="G5703" i="1"/>
  <c r="G5704" i="1"/>
  <c r="G5705" i="1"/>
  <c r="G5706" i="1"/>
  <c r="G5707" i="1"/>
  <c r="G5708" i="1"/>
  <c r="G5709" i="1"/>
  <c r="G5710" i="1"/>
  <c r="G5711" i="1"/>
  <c r="G5712" i="1"/>
  <c r="G5713" i="1"/>
  <c r="G5714" i="1"/>
  <c r="G5715" i="1"/>
  <c r="G5716" i="1"/>
  <c r="G5717" i="1"/>
  <c r="G5718" i="1"/>
  <c r="G5719" i="1"/>
  <c r="G5720" i="1"/>
  <c r="G5721" i="1"/>
  <c r="G5722" i="1"/>
  <c r="G5723" i="1"/>
  <c r="G5724" i="1"/>
  <c r="G5725" i="1"/>
  <c r="G5726" i="1"/>
  <c r="G5727" i="1"/>
  <c r="G5728" i="1"/>
  <c r="G5729" i="1"/>
  <c r="G5730" i="1"/>
  <c r="G5731" i="1"/>
  <c r="G5732" i="1"/>
  <c r="G5733" i="1"/>
  <c r="G5734" i="1"/>
  <c r="G5735" i="1"/>
  <c r="G5736" i="1"/>
  <c r="G5737" i="1"/>
  <c r="G5738" i="1"/>
  <c r="G5739" i="1"/>
  <c r="G5740" i="1"/>
  <c r="G5741" i="1"/>
  <c r="G5742" i="1"/>
  <c r="G5743" i="1"/>
  <c r="G5744" i="1"/>
  <c r="G5745" i="1"/>
  <c r="G5746" i="1"/>
  <c r="G5747" i="1"/>
  <c r="G5748" i="1"/>
  <c r="G5749" i="1"/>
  <c r="G5750" i="1"/>
  <c r="G5751" i="1"/>
  <c r="G5752" i="1"/>
  <c r="G5753" i="1"/>
  <c r="G5754" i="1"/>
  <c r="G5755" i="1"/>
  <c r="G5756" i="1"/>
  <c r="G5757" i="1"/>
  <c r="G5758" i="1"/>
  <c r="G5759" i="1"/>
  <c r="G5760" i="1"/>
  <c r="G5761" i="1"/>
  <c r="G5762" i="1"/>
  <c r="G5763" i="1"/>
  <c r="G5764" i="1"/>
  <c r="G5765" i="1"/>
  <c r="G5766" i="1"/>
  <c r="G5767" i="1"/>
  <c r="G5768" i="1"/>
  <c r="G5769" i="1"/>
  <c r="G5770" i="1"/>
  <c r="G5771" i="1"/>
  <c r="G5772" i="1"/>
  <c r="G5773" i="1"/>
  <c r="G5774" i="1"/>
  <c r="G5775" i="1"/>
  <c r="G5776" i="1"/>
  <c r="G5777" i="1"/>
  <c r="G5778" i="1"/>
  <c r="G5779" i="1"/>
  <c r="G5780" i="1"/>
  <c r="G5781" i="1"/>
  <c r="G5782" i="1"/>
  <c r="G5783" i="1"/>
  <c r="G5784" i="1"/>
  <c r="G5785" i="1"/>
  <c r="G5786" i="1"/>
  <c r="G5787" i="1"/>
  <c r="G5788" i="1"/>
  <c r="G5789" i="1"/>
  <c r="G5790" i="1"/>
  <c r="G5791" i="1"/>
  <c r="G5792" i="1"/>
  <c r="G5793" i="1"/>
  <c r="G5794" i="1"/>
  <c r="G5795" i="1"/>
  <c r="G5796" i="1"/>
  <c r="G5797" i="1"/>
  <c r="G5798" i="1"/>
  <c r="G5799" i="1"/>
  <c r="G5800" i="1"/>
  <c r="G5801" i="1"/>
  <c r="G5802" i="1"/>
  <c r="G5803" i="1"/>
  <c r="G5804" i="1"/>
  <c r="G5805" i="1"/>
  <c r="G5806" i="1"/>
  <c r="G5807" i="1"/>
  <c r="G5808" i="1"/>
  <c r="G5809" i="1"/>
  <c r="G5810" i="1"/>
  <c r="G5811" i="1"/>
  <c r="G5812" i="1"/>
  <c r="G5813" i="1"/>
  <c r="G5814" i="1"/>
  <c r="G5815" i="1"/>
  <c r="G5816" i="1"/>
  <c r="G5817" i="1"/>
  <c r="G5818" i="1"/>
  <c r="G5819" i="1"/>
  <c r="G5820" i="1"/>
  <c r="G5821" i="1"/>
  <c r="G5822" i="1"/>
  <c r="G5823" i="1"/>
  <c r="G5824" i="1"/>
  <c r="G5825" i="1"/>
  <c r="G5826" i="1"/>
  <c r="G5827" i="1"/>
  <c r="G5828" i="1"/>
  <c r="G5829" i="1"/>
  <c r="G5830" i="1"/>
  <c r="G5831" i="1"/>
  <c r="G5832" i="1"/>
  <c r="G5833" i="1"/>
  <c r="G5834" i="1"/>
  <c r="G5835" i="1"/>
  <c r="G5836" i="1"/>
  <c r="G5837" i="1"/>
  <c r="G5838" i="1"/>
  <c r="G5839" i="1"/>
  <c r="G5840" i="1"/>
  <c r="G5841" i="1"/>
  <c r="G5842" i="1"/>
  <c r="G5843" i="1"/>
  <c r="G5844" i="1"/>
  <c r="G5845" i="1"/>
  <c r="G5846" i="1"/>
  <c r="G5847" i="1"/>
  <c r="G5848" i="1"/>
  <c r="G5849" i="1"/>
  <c r="G5850" i="1"/>
  <c r="G5851" i="1"/>
  <c r="G5852" i="1"/>
  <c r="G5853" i="1"/>
  <c r="G5854" i="1"/>
  <c r="G5855" i="1"/>
  <c r="G5856" i="1"/>
  <c r="G5857" i="1"/>
  <c r="G5858" i="1"/>
  <c r="G5859" i="1"/>
  <c r="G5860" i="1"/>
  <c r="G5861" i="1"/>
  <c r="G5862" i="1"/>
  <c r="G5863" i="1"/>
  <c r="G5864" i="1"/>
  <c r="G5865" i="1"/>
  <c r="G40" i="1"/>
  <c r="G41" i="1"/>
  <c r="F617" i="2" l="1"/>
  <c r="G617" i="2" s="1"/>
  <c r="F614" i="2"/>
  <c r="G614" i="2" s="1"/>
  <c r="G609" i="2"/>
  <c r="F609" i="2"/>
  <c r="G608" i="2"/>
  <c r="F608" i="2"/>
  <c r="F596" i="2"/>
  <c r="G596" i="2" s="1"/>
  <c r="F593" i="2"/>
  <c r="G593" i="2" s="1"/>
  <c r="G588" i="2"/>
  <c r="F588" i="2"/>
  <c r="G587" i="2"/>
  <c r="F587" i="2"/>
  <c r="F575" i="2"/>
  <c r="G575" i="2" s="1"/>
  <c r="F572" i="2"/>
  <c r="G572" i="2" s="1"/>
  <c r="G567" i="2"/>
  <c r="F567" i="2"/>
  <c r="G566" i="2"/>
  <c r="F566" i="2"/>
  <c r="F554" i="2"/>
  <c r="G554" i="2" s="1"/>
  <c r="F551" i="2"/>
  <c r="G551" i="2" s="1"/>
  <c r="G546" i="2"/>
  <c r="F546" i="2"/>
  <c r="G545" i="2"/>
  <c r="F545" i="2"/>
  <c r="F533" i="2"/>
  <c r="G533" i="2" s="1"/>
  <c r="F530" i="2"/>
  <c r="G530" i="2" s="1"/>
  <c r="G525" i="2"/>
  <c r="F525" i="2"/>
  <c r="G524" i="2"/>
  <c r="F524" i="2"/>
  <c r="F512" i="2"/>
  <c r="G512" i="2" s="1"/>
  <c r="F509" i="2"/>
  <c r="G509" i="2" s="1"/>
  <c r="G504" i="2"/>
  <c r="F504" i="2"/>
  <c r="G503" i="2"/>
  <c r="F503" i="2"/>
  <c r="F491" i="2"/>
  <c r="G491" i="2" s="1"/>
  <c r="F488" i="2"/>
  <c r="G488" i="2" s="1"/>
  <c r="G483" i="2"/>
  <c r="F483" i="2"/>
  <c r="G482" i="2"/>
  <c r="F482" i="2"/>
  <c r="F470" i="2"/>
  <c r="G470" i="2" s="1"/>
  <c r="F467" i="2"/>
  <c r="G467" i="2" s="1"/>
  <c r="G462" i="2"/>
  <c r="F462" i="2"/>
  <c r="G461" i="2"/>
  <c r="F461" i="2"/>
  <c r="F449" i="2"/>
  <c r="G449" i="2" s="1"/>
  <c r="F446" i="2"/>
  <c r="G446" i="2" s="1"/>
  <c r="G441" i="2"/>
  <c r="F441" i="2"/>
  <c r="G440" i="2"/>
  <c r="F440" i="2"/>
  <c r="F428" i="2"/>
  <c r="G428" i="2" s="1"/>
  <c r="F425" i="2"/>
  <c r="G425" i="2" s="1"/>
  <c r="G420" i="2"/>
  <c r="F420" i="2"/>
  <c r="G419" i="2"/>
  <c r="F419" i="2"/>
  <c r="F407" i="2"/>
  <c r="G407" i="2" s="1"/>
  <c r="F404" i="2"/>
  <c r="G404" i="2" s="1"/>
  <c r="G399" i="2"/>
  <c r="F399" i="2"/>
  <c r="G398" i="2"/>
  <c r="F398" i="2"/>
  <c r="F386" i="2"/>
  <c r="G386" i="2" s="1"/>
  <c r="F383" i="2"/>
  <c r="G383" i="2" s="1"/>
  <c r="G378" i="2"/>
  <c r="F378" i="2"/>
  <c r="G377" i="2"/>
  <c r="F377" i="2"/>
  <c r="F365" i="2"/>
  <c r="G365" i="2" s="1"/>
  <c r="F362" i="2"/>
  <c r="G362" i="2" s="1"/>
  <c r="G357" i="2"/>
  <c r="F357" i="2"/>
  <c r="G356" i="2"/>
  <c r="F356" i="2"/>
  <c r="F345" i="2"/>
  <c r="G345" i="2" s="1"/>
  <c r="F343" i="2"/>
  <c r="G343" i="2" s="1"/>
  <c r="G340" i="2"/>
  <c r="F340" i="2"/>
  <c r="G339" i="2"/>
  <c r="F339" i="2"/>
  <c r="F327" i="2"/>
  <c r="G327" i="2" s="1"/>
  <c r="F324" i="2"/>
  <c r="G324" i="2" s="1"/>
  <c r="G319" i="2"/>
  <c r="F319" i="2"/>
  <c r="G318" i="2"/>
  <c r="F318" i="2"/>
  <c r="F306" i="2"/>
  <c r="G306" i="2" s="1"/>
  <c r="F303" i="2"/>
  <c r="G303" i="2" s="1"/>
  <c r="G298" i="2"/>
  <c r="F298" i="2"/>
  <c r="G297" i="2"/>
  <c r="F297" i="2"/>
  <c r="F285" i="2"/>
  <c r="G285" i="2" s="1"/>
  <c r="F282" i="2"/>
  <c r="G282" i="2" s="1"/>
  <c r="G277" i="2"/>
  <c r="F277" i="2"/>
  <c r="G276" i="2"/>
  <c r="F276" i="2"/>
  <c r="F264" i="2"/>
  <c r="G264" i="2" s="1"/>
  <c r="F261" i="2"/>
  <c r="G261" i="2" s="1"/>
  <c r="G256" i="2"/>
  <c r="F256" i="2"/>
  <c r="G255" i="2"/>
  <c r="F255" i="2"/>
  <c r="F243" i="2"/>
  <c r="G243" i="2" s="1"/>
  <c r="F240" i="2"/>
  <c r="G240" i="2" s="1"/>
  <c r="G237" i="2"/>
  <c r="F237" i="2"/>
  <c r="F225" i="2"/>
  <c r="G225" i="2" s="1"/>
  <c r="F222" i="2"/>
  <c r="G222" i="2" s="1"/>
  <c r="G217" i="2"/>
  <c r="F217" i="2"/>
  <c r="G216" i="2"/>
  <c r="F216" i="2"/>
  <c r="F204" i="2"/>
  <c r="G204" i="2" s="1"/>
  <c r="F201" i="2"/>
  <c r="G201" i="2" s="1"/>
  <c r="G196" i="2"/>
  <c r="F196" i="2"/>
  <c r="G195" i="2"/>
  <c r="F195" i="2"/>
  <c r="F184" i="2"/>
  <c r="G184" i="2" s="1"/>
  <c r="F182" i="2"/>
  <c r="G182" i="2" s="1"/>
  <c r="G179" i="2"/>
  <c r="F179" i="2"/>
  <c r="G178" i="2"/>
  <c r="F178" i="2"/>
  <c r="F166" i="2"/>
  <c r="G166" i="2" s="1"/>
  <c r="F163" i="2"/>
  <c r="G163" i="2" s="1"/>
  <c r="G158" i="2"/>
  <c r="F158" i="2"/>
  <c r="G157" i="2"/>
  <c r="F157" i="2"/>
  <c r="F146" i="2"/>
  <c r="G146" i="2" s="1"/>
  <c r="G145" i="2"/>
  <c r="F145" i="2"/>
  <c r="G144" i="2"/>
  <c r="F144" i="2"/>
  <c r="F139" i="2"/>
  <c r="G139" i="2" s="1"/>
  <c r="G138" i="2"/>
  <c r="F138" i="2"/>
  <c r="G137" i="2"/>
  <c r="F137" i="2"/>
  <c r="F131" i="2"/>
  <c r="G131" i="2" s="1"/>
  <c r="F128" i="2"/>
  <c r="G128" i="2" s="1"/>
  <c r="G123" i="2"/>
  <c r="F123" i="2"/>
  <c r="G122" i="2"/>
  <c r="F122" i="2"/>
  <c r="F110" i="2"/>
  <c r="G110" i="2" s="1"/>
  <c r="F107" i="2"/>
  <c r="G107" i="2" s="1"/>
  <c r="G102" i="2"/>
  <c r="F102" i="2"/>
  <c r="G101" i="2"/>
  <c r="F101" i="2"/>
  <c r="F89" i="2"/>
  <c r="G89" i="2" s="1"/>
  <c r="F86" i="2"/>
  <c r="G86" i="2" s="1"/>
  <c r="G81" i="2"/>
  <c r="F81" i="2"/>
  <c r="G80" i="2"/>
  <c r="F80" i="2"/>
  <c r="F68" i="2"/>
  <c r="G68" i="2" s="1"/>
  <c r="F65" i="2"/>
  <c r="G65" i="2" s="1"/>
  <c r="G60" i="2"/>
  <c r="F60" i="2"/>
  <c r="G59" i="2"/>
  <c r="F59" i="2"/>
  <c r="F47" i="2"/>
  <c r="G47" i="2" s="1"/>
  <c r="F44" i="2"/>
  <c r="G44" i="2" s="1"/>
  <c r="G39" i="2"/>
  <c r="F39" i="2"/>
  <c r="G38" i="2"/>
  <c r="F38" i="2"/>
</calcChain>
</file>

<file path=xl/sharedStrings.xml><?xml version="1.0" encoding="utf-8"?>
<sst xmlns="http://schemas.openxmlformats.org/spreadsheetml/2006/main" count="31739" uniqueCount="136">
  <si>
    <t>Informationen über frühere Performance-Szenarien auf monatlich aktualisierter Basis</t>
  </si>
  <si>
    <t>Angaben gemäß Artikel 8 Absatz 3 der Delegierten Verordnung (EU) 2017/653</t>
  </si>
  <si>
    <t>Ergänzungungen zu den Basisinformationsblättern der MEAG OGAW-Fonds</t>
  </si>
  <si>
    <r>
      <t xml:space="preserve">Fondsname
</t>
    </r>
    <r>
      <rPr>
        <b/>
        <sz val="9"/>
        <color theme="0"/>
        <rFont val="Arial"/>
        <family val="2"/>
      </rPr>
      <t>(Hier können Sie durch Klick auf das Dreieck nach den Fonds filtern, für die Sie die Performance-Szenarien einsehen möchten)</t>
    </r>
  </si>
  <si>
    <t>ISIN</t>
  </si>
  <si>
    <t>Datum</t>
  </si>
  <si>
    <t>Szenario</t>
  </si>
  <si>
    <t>Wenn Sie nach X Jahr(en) aussteigen</t>
  </si>
  <si>
    <t>Szenariowert in EUR: Was Sie nach Abzug der Kosten erhalten könnten</t>
  </si>
  <si>
    <t>Prozentualer Szenariowert: Jährliche Durchschnittsrendite</t>
  </si>
  <si>
    <t>Szenariotyp</t>
  </si>
  <si>
    <t>ERGO Vermögensmanagement Ausgewogen</t>
  </si>
  <si>
    <t>DE000A2ARYT8</t>
  </si>
  <si>
    <t>Oktober 2024</t>
  </si>
  <si>
    <t>Mittleres Szenario</t>
  </si>
  <si>
    <t>Einmalanlage 10.000 EUR</t>
  </si>
  <si>
    <t>Optimistisches Szenario</t>
  </si>
  <si>
    <t>Pessimistisches Szenario</t>
  </si>
  <si>
    <t>Stressszenario</t>
  </si>
  <si>
    <t>September 2024</t>
  </si>
  <si>
    <t>August 2024</t>
  </si>
  <si>
    <t>Juli 2024</t>
  </si>
  <si>
    <t>Juni 2024</t>
  </si>
  <si>
    <t>Mai 2024</t>
  </si>
  <si>
    <t>April 2024</t>
  </si>
  <si>
    <t>März 2024</t>
  </si>
  <si>
    <t>Februar 2024</t>
  </si>
  <si>
    <t>Januar 2024</t>
  </si>
  <si>
    <t>Dezember 2023</t>
  </si>
  <si>
    <t>November 2023</t>
  </si>
  <si>
    <t>Oktober 2023</t>
  </si>
  <si>
    <t>September 2023</t>
  </si>
  <si>
    <t>August 2023</t>
  </si>
  <si>
    <t>Juli 2023</t>
  </si>
  <si>
    <t>Juni 2023</t>
  </si>
  <si>
    <t>Mai 2023</t>
  </si>
  <si>
    <t>April 2023</t>
  </si>
  <si>
    <t>März 2023</t>
  </si>
  <si>
    <t>Februar 2023</t>
  </si>
  <si>
    <t>Januar 2023</t>
  </si>
  <si>
    <t>ERGO Vermögensmanagement Flexibel</t>
  </si>
  <si>
    <t>DE000A2ARYP6</t>
  </si>
  <si>
    <t>ERGO Vermögensmanagement Robust</t>
  </si>
  <si>
    <t>DE000A2ARYR2</t>
  </si>
  <si>
    <t>MEAG Dividende A</t>
  </si>
  <si>
    <t>DE000A1W18W8</t>
  </si>
  <si>
    <t>MEAG Dividende I</t>
  </si>
  <si>
    <t>DE000A1W18X6</t>
  </si>
  <si>
    <t>MEAG EM Rent Nachhaltigkeit A</t>
  </si>
  <si>
    <t>DE000A1144X4</t>
  </si>
  <si>
    <t>MEAG EM Rent Nachhaltigkeit I</t>
  </si>
  <si>
    <t>DE000A1144Y2</t>
  </si>
  <si>
    <t>MEAG EuroBalance A</t>
  </si>
  <si>
    <t>DE0009757450</t>
  </si>
  <si>
    <t>MEAG EuroBalance B</t>
  </si>
  <si>
    <t>DE000A2N8GN0</t>
  </si>
  <si>
    <t>MEAG EuroErtrag A</t>
  </si>
  <si>
    <t>DE0009782730</t>
  </si>
  <si>
    <t>MEAG EuroErtrag I</t>
  </si>
  <si>
    <t>DE000A141UM5</t>
  </si>
  <si>
    <t>MEAG EuroFlex</t>
  </si>
  <si>
    <t>DE0009757484</t>
  </si>
  <si>
    <t>MEAG EuroInvest A</t>
  </si>
  <si>
    <t>DE0009754333</t>
  </si>
  <si>
    <t>MEAG EuroInvest I</t>
  </si>
  <si>
    <t>DE000A0HF483</t>
  </si>
  <si>
    <t>MEAG EuroKapital</t>
  </si>
  <si>
    <t>DE0009757468</t>
  </si>
  <si>
    <t>MEAG EuroRent A</t>
  </si>
  <si>
    <t>DE0009757443</t>
  </si>
  <si>
    <t>MEAG EuroRent I</t>
  </si>
  <si>
    <t>DE000A0HF467</t>
  </si>
  <si>
    <t>MEAG FairReturn A</t>
  </si>
  <si>
    <t>DE000A0RFJ25</t>
  </si>
  <si>
    <t>MEAG FairReturn I</t>
  </si>
  <si>
    <t>DE000A0RFJW6</t>
  </si>
  <si>
    <t>MEAG GlobalAktien</t>
  </si>
  <si>
    <t>DE000A2PPJZ8</t>
  </si>
  <si>
    <t>MEAG GlobalBalance DF</t>
  </si>
  <si>
    <t>DE0009782763</t>
  </si>
  <si>
    <t>MEAG GlobalChance DF</t>
  </si>
  <si>
    <t>DE0009782789</t>
  </si>
  <si>
    <t>MEAG MM-Fonds 100</t>
  </si>
  <si>
    <t>DE0009782722</t>
  </si>
  <si>
    <t>MEAG Nachhaltigkeit A</t>
  </si>
  <si>
    <t>DE0001619997</t>
  </si>
  <si>
    <t>MEAG Nachhaltigkeit I</t>
  </si>
  <si>
    <t>DE000A0HF491</t>
  </si>
  <si>
    <t>MEAG ProInvest A</t>
  </si>
  <si>
    <t>DE0009754119</t>
  </si>
  <si>
    <t>MEAG ProInvest I</t>
  </si>
  <si>
    <t>DE000A141UQ6</t>
  </si>
  <si>
    <t>MEAG VermögensAnlage Komfort</t>
  </si>
  <si>
    <t>DE000A1JJJP7</t>
  </si>
  <si>
    <t>MEAG VermögensAnlage Return A</t>
  </si>
  <si>
    <t>DE000A1JJJR3</t>
  </si>
  <si>
    <t>MEAG VermögensAnlage Return I</t>
  </si>
  <si>
    <t>DE000A1JJJS1</t>
  </si>
  <si>
    <t>Informationen über die während der vorherigen Jahre/Zeiträume geltenden historischen Kostenquoten</t>
  </si>
  <si>
    <t>Angaben gemäß Anhang VI Nummer 83 der Delegierten Verordnung (EU) 2017/653</t>
  </si>
  <si>
    <t>Informationen über historische ausgewiesene Kostenpositionenen in aktuellen/vergangenheitsbezogenen Basisinformationsblättern der MEAG OGAW-Fonds</t>
  </si>
  <si>
    <t>In den Tabellen der PRIIPs-Basisinformationsblätter in Hinblick auf Kosten werden Beträge dargestellt, die zur Deckung verschiedener Kostenarten von Ihrer Anlage entnommen werden.</t>
  </si>
  <si>
    <t xml:space="preserve">Diese Beträge hängen davon ab, wie viel Sie anlegen, wie lange Sie das Produkt halten und wie gut sich das Produkt entwickelt. </t>
  </si>
  <si>
    <t>Die hier dargestellten Beträge veranschaulichen einen beispielhaften Anlagebetrag und verschiedene mögliche Anlagezeiträume.</t>
  </si>
  <si>
    <t>Wir haben folgende Annahmen zugrunde gelegt:</t>
  </si>
  <si>
    <t>– Im ersten Jahr würden Sie den angelegten Betrag zurückerhalten (0 % Jahresrendite).</t>
  </si>
  <si>
    <t>– Für die anderen Halteperioden haben wir angenommen, dass sich das Produkt wie im mittleren Szenario dargestellt entwickelt.</t>
  </si>
  <si>
    <t>– 10.000 EUR werden angelegt.</t>
  </si>
  <si>
    <t>Kosten insgesamt / Jährliche Auswirkungen der Kosten: Diese Angaben veranschaulichen, wie die Kosten Ihre Rendite pro Jahr während der Haltedauer verringern. Wir können einen Teil der Kosten zwischen uns und der Person aufteilen, die Ihnen das Produkt verkauft, um die für Sie erbrachten Dienstleistungen zu decken. Der Betrag wird Ihnen mitgeteilt.</t>
  </si>
  <si>
    <t>Einstiegskosten: Darin enthalten sind Vertriebskosten in Höhe von x % des Anlagebetrags. Der unten genannte Betrag für die jeweilige Anteilklasse eines Fonds ist der Höchstbetrag, der Ihnen berechnet wird. Die Person, die Ihnen das Produkt verkauft, teilt Ihnen die tatsächliche Gebühr mit.</t>
  </si>
  <si>
    <t>Ausstiegskosten: Wir berechnen keine Ausstiegsgebühr für MEAG-Publikumsfonds. Die Person, die Ihnen das Produkt verkauft, kann jedoch eine Gebühr berechnen.</t>
  </si>
  <si>
    <t>Verwaltungsgebühren und sonstige Verwaltungs- und Betriebskosten: Hierbei handelt es sich um eine Schätzung auf der Grundlage der tatsächlichen Kosten des letzten Jahres.</t>
  </si>
  <si>
    <t>Transaktionen: Hierbei handelt es sich um eine Schätzung der Kosten, die anfallen, wenn wir die zugrunde liegenden Anlagen für das Produkt kaufen oder verkaufen. Der tatsächliche Betrag hängt davon ab, wie viel wir kaufen und verkaufen.</t>
  </si>
  <si>
    <r>
      <t xml:space="preserve">Version 
</t>
    </r>
    <r>
      <rPr>
        <b/>
        <sz val="9"/>
        <color theme="0"/>
        <rFont val="Arial"/>
        <family val="2"/>
      </rPr>
      <t>(Jahr + Version)</t>
    </r>
  </si>
  <si>
    <t>Quote</t>
  </si>
  <si>
    <t>Angabe in EUR</t>
  </si>
  <si>
    <t>Angabe in %</t>
  </si>
  <si>
    <t>2024-1</t>
  </si>
  <si>
    <t>Ausstiegskosten</t>
  </si>
  <si>
    <t>2023-1</t>
  </si>
  <si>
    <t>Einstiegskosten</t>
  </si>
  <si>
    <t>Erfolgsgebühren</t>
  </si>
  <si>
    <t>Kosten insgesamt / Jährliche Auswirkungen der Kosten</t>
  </si>
  <si>
    <t>Transaktionskosten</t>
  </si>
  <si>
    <t>Verwaltungsgebühren und sonstige Verwaltungs- und Betriebskosten</t>
  </si>
  <si>
    <t>ERGO VermögensManagement Robust</t>
  </si>
  <si>
    <t>MEAG MM-FONDS 100</t>
  </si>
  <si>
    <t>MEAG VermögensAnlage Komfort A</t>
  </si>
  <si>
    <t>November 2024</t>
  </si>
  <si>
    <t>2025-1</t>
  </si>
  <si>
    <t>Stand: Januar 2025</t>
  </si>
  <si>
    <t>Dezember 2024</t>
  </si>
  <si>
    <t>Januar 2025</t>
  </si>
  <si>
    <t>Februar 2025</t>
  </si>
  <si>
    <t>März 2025</t>
  </si>
  <si>
    <t>Stand: 31. März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</si>
</sst>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407]mmmm\ yy;@"/>
  </numFmts>
  <fonts count="9">
    <font>
      <sz val="10"/>
      <color theme="1"/>
      <name val="Arial"/>
      <family val="2"/>
    </font>
    <font>
      <sz val="10"/>
      <color theme="1"/>
      <name val="Arial"/>
      <family val="2"/>
    </font>
    <font>
      <b/>
      <sz val="10"/>
      <color theme="0"/>
      <name val="Arial"/>
      <family val="2"/>
    </font>
    <font>
      <b/>
      <sz val="10"/>
      <color theme="1"/>
      <name val="Arial"/>
      <family val="2"/>
    </font>
    <font>
      <sz val="8"/>
      <name val="Arial"/>
      <family val="2"/>
    </font>
    <font>
      <b/>
      <sz val="9"/>
      <color theme="0"/>
      <name val="Arial"/>
      <family val="2"/>
    </font>
    <font>
      <sz val="9"/>
      <color theme="1"/>
      <name val="Arial"/>
      <family val="2"/>
    </font>
    <font>
      <sz val="10"/>
      <name val="CG Omega"/>
      <family val="2"/>
    </font>
    <font>
      <sz val="11"/>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005B5B"/>
        <bgColor theme="4"/>
      </patternFill>
    </fill>
    <fill>
      <patternFill patternType="solid">
        <fgColor theme="0" tint="-0.14999847407452621"/>
        <bgColor indexed="64"/>
      </patternFill>
    </fill>
    <fill>
      <patternFill patternType="solid">
        <fgColor theme="4" tint="0.79998168889431442"/>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style="thin">
        <color indexed="64"/>
      </right>
      <top/>
      <bottom style="thin">
        <color indexed="64"/>
      </bottom>
      <diagonal/>
    </border>
  </borders>
  <cellStyleXfs count="4">
    <xf numFmtId="0" fontId="0" fillId="0" borderId="0"/>
    <xf numFmtId="9" fontId="1" fillId="0" borderId="0" applyFont="0" applyFill="0" applyBorder="0" applyAlignment="0" applyProtection="0"/>
    <xf numFmtId="0" fontId="7" fillId="0" borderId="0"/>
    <xf numFmtId="0" fontId="8" fillId="0" borderId="0"/>
  </cellStyleXfs>
  <cellXfs count="35">
    <xf numFmtId="0" fontId="0" fillId="0" borderId="0" xfId="0"/>
    <xf numFmtId="0" fontId="0" fillId="2" borderId="0" xfId="0" applyFill="1"/>
    <xf numFmtId="0" fontId="2" fillId="3" borderId="1" xfId="0" applyFont="1" applyFill="1" applyBorder="1" applyAlignment="1">
      <alignment vertical="top" wrapText="1"/>
    </xf>
    <xf numFmtId="0" fontId="6" fillId="0" borderId="1" xfId="0" applyFont="1" applyBorder="1"/>
    <xf numFmtId="14" fontId="6" fillId="0" borderId="1" xfId="0" applyNumberFormat="1" applyFont="1" applyBorder="1"/>
    <xf numFmtId="3" fontId="6" fillId="0" borderId="1" xfId="0" applyNumberFormat="1" applyFont="1" applyBorder="1"/>
    <xf numFmtId="164" fontId="6" fillId="0" borderId="1" xfId="1" applyNumberFormat="1" applyFont="1" applyBorder="1"/>
    <xf numFmtId="0" fontId="6" fillId="4" borderId="1" xfId="0" applyFont="1" applyFill="1" applyBorder="1"/>
    <xf numFmtId="14" fontId="6" fillId="4" borderId="1" xfId="0" applyNumberFormat="1" applyFont="1" applyFill="1" applyBorder="1"/>
    <xf numFmtId="3" fontId="6" fillId="4" borderId="1" xfId="0" applyNumberFormat="1" applyFont="1" applyFill="1" applyBorder="1"/>
    <xf numFmtId="164" fontId="6" fillId="4" borderId="1" xfId="1" applyNumberFormat="1" applyFont="1" applyFill="1" applyBorder="1"/>
    <xf numFmtId="14" fontId="3" fillId="2" borderId="0" xfId="0" applyNumberFormat="1" applyFont="1" applyFill="1"/>
    <xf numFmtId="164" fontId="0" fillId="2" borderId="0" xfId="0" applyNumberFormat="1" applyFill="1"/>
    <xf numFmtId="164" fontId="0" fillId="0" borderId="0" xfId="0" applyNumberFormat="1"/>
    <xf numFmtId="49" fontId="0" fillId="2" borderId="0" xfId="0" applyNumberFormat="1" applyFill="1" applyAlignment="1">
      <alignment horizontal="left"/>
    </xf>
    <xf numFmtId="49" fontId="0" fillId="0" borderId="0" xfId="0" applyNumberFormat="1" applyAlignment="1">
      <alignment horizontal="left"/>
    </xf>
    <xf numFmtId="165" fontId="0" fillId="0" borderId="0" xfId="0" applyNumberFormat="1" applyAlignment="1">
      <alignment horizontal="left"/>
    </xf>
    <xf numFmtId="49" fontId="6" fillId="0" borderId="1" xfId="0" applyNumberFormat="1" applyFont="1" applyBorder="1" applyAlignment="1">
      <alignment horizontal="left"/>
    </xf>
    <xf numFmtId="49" fontId="6" fillId="4" borderId="1" xfId="0" applyNumberFormat="1" applyFont="1" applyFill="1" applyBorder="1" applyAlignment="1">
      <alignment horizontal="left"/>
    </xf>
    <xf numFmtId="17" fontId="6" fillId="4" borderId="1" xfId="0" applyNumberFormat="1" applyFont="1" applyFill="1" applyBorder="1" applyAlignment="1">
      <alignment horizontal="left"/>
    </xf>
    <xf numFmtId="49" fontId="2" fillId="3" borderId="1" xfId="0" applyNumberFormat="1" applyFont="1" applyFill="1" applyBorder="1" applyAlignment="1">
      <alignment horizontal="left" vertical="top" wrapText="1"/>
    </xf>
    <xf numFmtId="14" fontId="3" fillId="2" borderId="0" xfId="0" applyNumberFormat="1" applyFont="1" applyFill="1" applyAlignment="1">
      <alignment wrapText="1"/>
    </xf>
    <xf numFmtId="0" fontId="6" fillId="2" borderId="0" xfId="0" applyFont="1" applyFill="1"/>
    <xf numFmtId="0" fontId="0" fillId="2" borderId="0" xfId="0" applyFill="1" applyAlignment="1">
      <alignment wrapText="1"/>
    </xf>
    <xf numFmtId="0" fontId="6" fillId="2" borderId="0" xfId="0" applyFont="1" applyFill="1" applyAlignment="1">
      <alignment horizontal="left" vertical="top" wrapText="1"/>
    </xf>
    <xf numFmtId="164" fontId="6" fillId="0" borderId="1" xfId="1" applyNumberFormat="1" applyFont="1" applyFill="1" applyBorder="1"/>
    <xf numFmtId="10" fontId="6" fillId="4" borderId="1" xfId="1" applyNumberFormat="1" applyFont="1" applyFill="1" applyBorder="1"/>
    <xf numFmtId="10" fontId="6" fillId="0" borderId="1" xfId="1" applyNumberFormat="1" applyFont="1" applyBorder="1"/>
    <xf numFmtId="0" fontId="0" fillId="5" borderId="2" xfId="0" applyFill="1" applyBorder="1"/>
    <xf numFmtId="0" fontId="0" fillId="0" borderId="2" xfId="0" applyBorder="1"/>
    <xf numFmtId="0" fontId="0" fillId="5" borderId="3" xfId="0" applyFill="1" applyBorder="1"/>
    <xf numFmtId="0" fontId="0" fillId="0" borderId="3" xfId="0" applyBorder="1"/>
    <xf numFmtId="165" fontId="0" fillId="2" borderId="0" xfId="0" applyNumberFormat="1" applyFill="1" applyAlignment="1">
      <alignment horizontal="left"/>
    </xf>
    <xf numFmtId="164" fontId="6" fillId="4" borderId="4" xfId="1" applyNumberFormat="1" applyFont="1" applyFill="1" applyBorder="1"/>
    <xf numFmtId="0" fontId="6" fillId="2" borderId="0" xfId="0" applyFont="1" applyFill="1" applyAlignment="1">
      <alignment horizontal="left" vertical="top" wrapText="1"/>
    </xf>
  </cellXfs>
  <cellStyles count="4">
    <cellStyle name="Normal 2" xfId="2" xr:uid="{018FAA6B-11A7-49D0-9139-517EAEBF9046}"/>
    <cellStyle name="Prozent" xfId="1" builtinId="5"/>
    <cellStyle name="Standard" xfId="0" builtinId="0"/>
    <cellStyle name="Standard 2" xfId="3" xr:uid="{6C2D8A84-90F8-484E-8C29-F0B560E58C3C}"/>
  </cellStyles>
  <dxfs count="0"/>
  <tableStyles count="1" defaultTableStyle="TableStyleMedium2" defaultPivotStyle="PivotStyleLight16">
    <tableStyle name="Invisible" pivot="0" table="0" count="0" xr9:uid="{F7B63D34-17A1-4ECB-B061-86D7F37EB4B6}"/>
  </tableStyles>
  <colors>
    <mruColors>
      <color rgb="FFD0FCEF"/>
      <color rgb="FF00BCB8"/>
      <color rgb="FF005B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69118</xdr:colOff>
      <xdr:row>0</xdr:row>
      <xdr:rowOff>73270</xdr:rowOff>
    </xdr:from>
    <xdr:to>
      <xdr:col>0</xdr:col>
      <xdr:colOff>1985857</xdr:colOff>
      <xdr:row>2</xdr:row>
      <xdr:rowOff>4254</xdr:rowOff>
    </xdr:to>
    <xdr:pic>
      <xdr:nvPicPr>
        <xdr:cNvPr id="5" name="Grafik 4">
          <a:extLst>
            <a:ext uri="{FF2B5EF4-FFF2-40B4-BE49-F238E27FC236}">
              <a16:creationId xmlns:a16="http://schemas.microsoft.com/office/drawing/2014/main" id="{4F56587E-444B-A443-07AF-D5BF982283ED}"/>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18" y="73270"/>
          <a:ext cx="1920549" cy="259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69118</xdr:colOff>
      <xdr:row>0</xdr:row>
      <xdr:rowOff>73270</xdr:rowOff>
    </xdr:from>
    <xdr:to>
      <xdr:col>0</xdr:col>
      <xdr:colOff>1985857</xdr:colOff>
      <xdr:row>2</xdr:row>
      <xdr:rowOff>4254</xdr:rowOff>
    </xdr:to>
    <xdr:pic>
      <xdr:nvPicPr>
        <xdr:cNvPr id="2" name="Grafik 1">
          <a:extLst>
            <a:ext uri="{FF2B5EF4-FFF2-40B4-BE49-F238E27FC236}">
              <a16:creationId xmlns:a16="http://schemas.microsoft.com/office/drawing/2014/main" id="{7DFB5EAE-07FA-4D68-BEFC-6DE401C77D92}"/>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118" y="73270"/>
          <a:ext cx="1916739" cy="26626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P:\Retail%20Sales%20Support\Pflichtpublikationen\BIB\02_Grundlagen%20f&#252;r%20Pr&#252;fung_BIBs\20221203_Vorlage_PRIIPs_Basisinformationsbl&#228;tter_&#220;bertrag_Indesign_Master_keine_Formeln.xlsx" TargetMode="External"/><Relationship Id="rId1" Type="http://schemas.openxmlformats.org/officeDocument/2006/relationships/externalLinkPath" Target="https://munichre-my.sharepoint.com/Retail%20Sales%20Support/Pflichtpublikationen/BIB/02_Grundlagen%20f&#252;r%20Pr&#252;fung_BIBs/20221203_Vorlage_PRIIPs_Basisinformationsbl&#228;tter_&#220;bertrag_Indesign_Master_keine_Formel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IIPs-Übertrag-Indesign"/>
      <sheetName val="PRIIPs-Übertrag-Indesign Formel"/>
      <sheetName val="Tabelle2"/>
      <sheetName val="Tabelle3"/>
      <sheetName val="Formeln"/>
    </sheetNames>
    <sheetDataSet>
      <sheetData sheetId="0">
        <row r="2">
          <cell r="A2" t="str">
            <v>DE000A2ARYT8</v>
          </cell>
          <cell r="B2" t="str">
            <v>ERGO Vermögensmanagement Ausgewogen</v>
          </cell>
          <cell r="C2" t="str">
            <v>A2ARYT</v>
          </cell>
          <cell r="D2" t="str">
            <v>Deutschland und Österreich</v>
          </cell>
          <cell r="E2" t="str">
            <v>https://www.meag.com/de/investieren/privatkunden/DE000A2ARYT8.html#tab=tab-6</v>
          </cell>
          <cell r="F2" t="str">
            <v>Ziel des Fonds ist mittel- bis langfristig ein Wertzuwachs mit ausgewogenen Ertragschancen unter Berücksichtigung nachhaltiger Aspekte.
Um dies zu erreichen, investiert der Fonds weltweit in eine Vielzahl von Anlageklassen, wie z.B. Aktien und Anleihen sowie – über indirekte Anlagen – Immobilien, Edelmetalle und Rohstoffe. Hierbei wird ein ausgewogenes Verhältnis zwischen chancenreichen und defensiveren Anlageklassen angestrebt, die Aktienquote bewegt sich meist zwischen 35 und 65 Prozent (zulässig zwischen 0 und 80 Prozent). Nachhaltig agierende Aussteller werden bevorzugt. In diesem Rahmen obliegt die Auswahl der einzelnen Wertpapiere dem Fondsmanagement. Vergleichsindex: 18% STOXX Europe 600 – NR, 12% S&amp;P 500 hedged in EUR – NR, 5% MSCI Emerging Markets – NR, 43% Bloomberg Barclays Euro Aggregate – TR, 15% Bloomberg Barclays US Aggregate – TR, 7% JPM EMBIG Diversified hedged EUR–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 t="str">
            <v>mittelfristigen</v>
          </cell>
          <cell r="H2">
            <v>5</v>
          </cell>
          <cell r="I2">
            <v>3</v>
          </cell>
          <cell r="J2" t="str">
            <v>3 einer mittelniedrigen</v>
          </cell>
          <cell r="K2" t="str">
            <v>3 = „mittelniedrig“</v>
          </cell>
          <cell r="L2" t="str">
            <v>unwahrscheinlich</v>
          </cell>
          <cell r="M2" t="str">
            <v>und einer geeigneten Benchmark</v>
          </cell>
          <cell r="N2">
            <v>10</v>
          </cell>
          <cell r="O2">
            <v>5060</v>
          </cell>
          <cell r="P2">
            <v>-0.49399999999999999</v>
          </cell>
          <cell r="Q2">
            <v>6670</v>
          </cell>
          <cell r="R2">
            <v>-7.8E-2</v>
          </cell>
          <cell r="S2">
            <v>8260</v>
          </cell>
          <cell r="T2">
            <v>-0.17399999999999999</v>
          </cell>
          <cell r="U2">
            <v>8170</v>
          </cell>
          <cell r="V2">
            <v>-0.04</v>
          </cell>
          <cell r="W2">
            <v>9980</v>
          </cell>
          <cell r="X2">
            <v>-3.0000000000000001E-3</v>
          </cell>
          <cell r="Y2">
            <v>11550</v>
          </cell>
          <cell r="Z2">
            <v>2.9000000000000001E-2</v>
          </cell>
          <cell r="AA2">
            <v>11920</v>
          </cell>
          <cell r="AB2">
            <v>0.191</v>
          </cell>
          <cell r="AC2">
            <v>13230</v>
          </cell>
          <cell r="AD2">
            <v>5.8000000000000003E-2</v>
          </cell>
          <cell r="AE2" t="str">
            <v>2012 bis 2021</v>
          </cell>
          <cell r="AF2">
            <v>635</v>
          </cell>
          <cell r="AG2">
            <v>6.6000000000000003E-2</v>
          </cell>
          <cell r="AH2">
            <v>1305</v>
          </cell>
          <cell r="AI2">
            <v>2.7E-2</v>
          </cell>
          <cell r="AJ2">
            <v>5.6000000000000001E-2</v>
          </cell>
          <cell r="AK2">
            <v>4.4999999999999998E-2</v>
          </cell>
          <cell r="AL2">
            <v>450</v>
          </cell>
          <cell r="AM2">
            <v>0</v>
          </cell>
          <cell r="AN2">
            <v>0</v>
          </cell>
          <cell r="AO2">
            <v>1.4E-2</v>
          </cell>
          <cell r="AP2">
            <v>140</v>
          </cell>
          <cell r="AQ2">
            <v>2E-3</v>
          </cell>
          <cell r="AR2">
            <v>25</v>
          </cell>
          <cell r="AS2">
            <v>0</v>
          </cell>
          <cell r="AT2">
            <v>0</v>
          </cell>
          <cell r="AU2" t="str">
            <v>privatanleger@meag.com</v>
          </cell>
          <cell r="AV2">
            <v>4</v>
          </cell>
        </row>
        <row r="3">
          <cell r="A3" t="str">
            <v>DE000A2ARYP6</v>
          </cell>
          <cell r="B3" t="str">
            <v>ERGO Vermögensmanagement Flexibel</v>
          </cell>
          <cell r="C3" t="str">
            <v>A2ARYP</v>
          </cell>
          <cell r="D3" t="str">
            <v>Deutschland und Österreich</v>
          </cell>
          <cell r="E3" t="str">
            <v>https://www.meag.com/de/investieren/privatkunden/DE000A2ARYP6.html#tab=tab-6</v>
          </cell>
          <cell r="F3" t="str">
            <v>Ziel des Fonds ist langfristig ein Wertzuwachs mit deutlichen Ertragschancen unter Berücksichtigung nachhaltiger Aspekte. 
Um dies zu erreichen, investiert der Fonds weltweit in eine Vielzahl von Anlageklassen, wie z.B. Aktien und Anleihen sowie – über indirekte Anlagen – Immobilien, Edelmetalle und Rohstoffe. Die verschiedenen Anlageklassen werden chancenreich ausgerichtet, die Aktienquote beträgt meist bis zu 85 Prozent (zulässig zwischen 0 und 100 Prozent). Nachhaltig agierende Aussteller, die ihren wirtschaftlichen Erfolg mit Rücksicht auf Umwelt und Gesellschaft erzielen und die die Grundsätze guter Unternehmensführung einhalten, werden bevorzugt. In diesem Rahmen obliegt die Auswahl der einzelnen Wertpapiere dem Fondsmanagement. Vergleichsindex: 22% STOXX Europe 600 – NR, 18% S&amp;P 500 hedged in EUR – NR, 10% MSCI Emerging Markets – NR, 25% Bloomberg Barclays Euro Aggregate – TR, 15% Bloomberg Barclays US Aggregate – TR, 10% JPM EMBIG Diversified hedged EUR –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3" t="str">
            <v>langfristigen</v>
          </cell>
          <cell r="H3">
            <v>6</v>
          </cell>
          <cell r="I3">
            <v>3</v>
          </cell>
          <cell r="J3" t="str">
            <v>mittelniedrigen</v>
          </cell>
          <cell r="K3" t="str">
            <v>3 = „mittelniedrig“</v>
          </cell>
          <cell r="L3" t="str">
            <v>unwahrscheinlich</v>
          </cell>
          <cell r="M3" t="str">
            <v>und einer geeigneten Benchmark</v>
          </cell>
          <cell r="N3">
            <v>11</v>
          </cell>
          <cell r="O3">
            <v>4090</v>
          </cell>
          <cell r="P3">
            <v>-0.59199999999999997</v>
          </cell>
          <cell r="Q3">
            <v>5790</v>
          </cell>
          <cell r="R3">
            <v>-8.6999999999999994E-2</v>
          </cell>
          <cell r="S3">
            <v>7910</v>
          </cell>
          <cell r="T3">
            <v>-0.21</v>
          </cell>
          <cell r="U3">
            <v>8110</v>
          </cell>
          <cell r="V3">
            <v>-3.4000000000000002E-2</v>
          </cell>
          <cell r="W3">
            <v>9990</v>
          </cell>
          <cell r="X3">
            <v>-1E-3</v>
          </cell>
          <cell r="Y3">
            <v>12510</v>
          </cell>
          <cell r="Z3">
            <v>3.7999999999999999E-2</v>
          </cell>
          <cell r="AA3">
            <v>12670</v>
          </cell>
          <cell r="AB3">
            <v>0.26700000000000002</v>
          </cell>
          <cell r="AC3">
            <v>15280</v>
          </cell>
          <cell r="AD3">
            <v>7.2999999999999995E-2</v>
          </cell>
          <cell r="AE3" t="str">
            <v>2011 bis 2021</v>
          </cell>
          <cell r="AF3">
            <v>742</v>
          </cell>
          <cell r="AG3">
            <v>7.8E-2</v>
          </cell>
          <cell r="AH3">
            <v>1844</v>
          </cell>
          <cell r="AI3">
            <v>3.1E-2</v>
          </cell>
          <cell r="AJ3">
            <v>6.9000000000000006E-2</v>
          </cell>
          <cell r="AK3">
            <v>0.05</v>
          </cell>
          <cell r="AL3">
            <v>500</v>
          </cell>
          <cell r="AM3">
            <v>0</v>
          </cell>
          <cell r="AN3">
            <v>0</v>
          </cell>
          <cell r="AO3">
            <v>1.7999999999999999E-2</v>
          </cell>
          <cell r="AP3">
            <v>181</v>
          </cell>
          <cell r="AQ3">
            <v>3.0000000000000001E-3</v>
          </cell>
          <cell r="AR3">
            <v>34</v>
          </cell>
          <cell r="AS3">
            <v>0</v>
          </cell>
          <cell r="AT3">
            <v>0</v>
          </cell>
          <cell r="AU3" t="str">
            <v>privatanleger@meag.com</v>
          </cell>
          <cell r="AV3">
            <v>4</v>
          </cell>
        </row>
        <row r="4">
          <cell r="A4" t="str">
            <v>DE000A2ARYR2</v>
          </cell>
          <cell r="B4" t="str">
            <v>ERGO Vermögensmanagement Robust</v>
          </cell>
          <cell r="C4" t="str">
            <v>A2ARYR</v>
          </cell>
          <cell r="D4" t="str">
            <v>Deutschland und Österreich</v>
          </cell>
          <cell r="E4" t="str">
            <v>https://www.meag.com/de/investieren/privatkunden/DE000A2ARYR2.html#tab=tab-6</v>
          </cell>
          <cell r="F4" t="str">
            <v>Ziel des Fonds ist mittelfristig ein Wertzuwachs mit soliden Ertragschancen unter Berücksichtigung nachhaltiger Aspekte. 
Um dies zu erreichen, investiert der Fonds weltweit in eine Vielzahl von Anlageklassen, wie z.B. Aktien und Anleihen sowie – über indirekte Anlagen – Immobilien, Edelmetalle und Rohstoffe. Es erfolgt eine defensive Ausrichtung der verschiedenen Anlageklassen, die Aktienquote beträgt meist bis zu 30 Prozent (zulässig zwischen 0 und 50 Prozent). Besonderer Fokus wird auf das Risikomanagement gelegt, um moderate Schwankungen der Anteilpreise zu erreichen. Nachhaltig agierende Aussteller werden bevorzugt. In diesem Rahmen obliegt die Auswahl der einzelnen Wertpapiere dem Fondsmanagement. Vergleichsindex: 9% STOXX Europe 600 – NR, 6% S&amp;P 500 hedged in EUR – NR, 3% MSCI Emerging Markets – NR, 62% Bloomberg Barclays Euro Aggregate - TR, 15% Bloomberg Barclays US Aggregate - TR, 5% JPM EMBIG Diversified hedged EUR–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4" t="str">
            <v>mittelfristigen</v>
          </cell>
          <cell r="H4">
            <v>4</v>
          </cell>
          <cell r="I4">
            <v>2</v>
          </cell>
          <cell r="J4" t="str">
            <v>niedrigen</v>
          </cell>
          <cell r="K4" t="str">
            <v>2 = „niedrig“</v>
          </cell>
          <cell r="L4" t="str">
            <v>äußerst unwahrscheinlich</v>
          </cell>
          <cell r="M4" t="str">
            <v>und einer geeigneten Benchmark</v>
          </cell>
          <cell r="N4">
            <v>10</v>
          </cell>
          <cell r="O4">
            <v>6980</v>
          </cell>
          <cell r="P4">
            <v>-0.30299999999999999</v>
          </cell>
          <cell r="Q4">
            <v>7790</v>
          </cell>
          <cell r="R4">
            <v>-6.0999999999999999E-2</v>
          </cell>
          <cell r="S4">
            <v>8480</v>
          </cell>
          <cell r="T4">
            <v>-0.153</v>
          </cell>
          <cell r="U4">
            <v>8200</v>
          </cell>
          <cell r="V4">
            <v>-4.9000000000000002E-2</v>
          </cell>
          <cell r="W4">
            <v>9850</v>
          </cell>
          <cell r="X4">
            <v>-1.6E-2</v>
          </cell>
          <cell r="Y4">
            <v>10590</v>
          </cell>
          <cell r="Z4">
            <v>1.4E-2</v>
          </cell>
          <cell r="AA4">
            <v>10800</v>
          </cell>
          <cell r="AB4">
            <v>7.9000000000000001E-2</v>
          </cell>
          <cell r="AC4">
            <v>11910</v>
          </cell>
          <cell r="AD4">
            <v>4.4999999999999998E-2</v>
          </cell>
          <cell r="AE4" t="str">
            <v>2012 bis 2021</v>
          </cell>
          <cell r="AF4">
            <v>558</v>
          </cell>
          <cell r="AG4">
            <v>5.7000000000000002E-2</v>
          </cell>
          <cell r="AH4">
            <v>990</v>
          </cell>
          <cell r="AI4">
            <v>2.5000000000000001E-2</v>
          </cell>
          <cell r="AJ4">
            <v>3.9E-2</v>
          </cell>
          <cell r="AK4">
            <v>0.04</v>
          </cell>
          <cell r="AL4">
            <v>400</v>
          </cell>
          <cell r="AM4">
            <v>0</v>
          </cell>
          <cell r="AN4">
            <v>0</v>
          </cell>
          <cell r="AO4">
            <v>1.2E-2</v>
          </cell>
          <cell r="AP4">
            <v>119</v>
          </cell>
          <cell r="AQ4">
            <v>2E-3</v>
          </cell>
          <cell r="AR4">
            <v>23</v>
          </cell>
          <cell r="AS4">
            <v>0</v>
          </cell>
          <cell r="AT4">
            <v>0</v>
          </cell>
          <cell r="AU4" t="str">
            <v>privatanleger@meag.com</v>
          </cell>
          <cell r="AV4">
            <v>4</v>
          </cell>
        </row>
        <row r="5">
          <cell r="A5" t="str">
            <v>DE000A1W18W8</v>
          </cell>
          <cell r="B5" t="str">
            <v>MEAG Dividende – Anteilklasse A</v>
          </cell>
          <cell r="C5" t="str">
            <v>A1W18W</v>
          </cell>
          <cell r="D5" t="str">
            <v>Deutschland</v>
          </cell>
          <cell r="E5" t="str">
            <v>https://www.meag.com/de/investieren/privatkunden/DE000A1W18W8.html#tab=tab-5</v>
          </cell>
          <cell r="F5" t="str">
            <v>Ziel des Fonds ist ein attraktiver Wertzuwachs durch Anlage in die europäischen Aktienmärkte mit Fokus auf Dividendentiteln. 
Um dies zu erreichen, investiert der Fonds überwiegend in Aktien europäischer Unternehmen. Der Fonds bevorzugt Aktien von Unternehmen, die eine höhere Dividendenrendite als der Marktdurchschnitt erwarten lassen. Die Dividendenrendite errechnet sich aus dem Verhältnis der Dividendenhöhe zum Kurswert der Aktie (in Prozent). Aktien außereuropäischer Unternehmen können dem Fondsvermögen beigemischt werden. In diesem Rahmen obliegt die Auswahl der einzelnen Wertpapiere dem Fondsmanagement. Vergleichsindex: MSCI Europe ESG Universal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5" t="str">
            <v>langfristigen</v>
          </cell>
          <cell r="H5">
            <v>8</v>
          </cell>
          <cell r="I5">
            <v>4</v>
          </cell>
          <cell r="J5" t="str">
            <v>mittleren</v>
          </cell>
          <cell r="K5" t="str">
            <v>4 = „mittel“</v>
          </cell>
          <cell r="L5" t="str">
            <v>möglich</v>
          </cell>
          <cell r="M5" t="str">
            <v>und einer geeigneten Benchmark</v>
          </cell>
          <cell r="N5">
            <v>13</v>
          </cell>
          <cell r="O5">
            <v>1850</v>
          </cell>
          <cell r="P5">
            <v>-0.81499999999999995</v>
          </cell>
          <cell r="Q5">
            <v>2690</v>
          </cell>
          <cell r="R5">
            <v>-0.152</v>
          </cell>
          <cell r="S5">
            <v>6540</v>
          </cell>
          <cell r="T5">
            <v>-0.34699999999999998</v>
          </cell>
          <cell r="U5">
            <v>8120</v>
          </cell>
          <cell r="V5">
            <v>-2.5999999999999999E-2</v>
          </cell>
          <cell r="W5">
            <v>10230</v>
          </cell>
          <cell r="X5">
            <v>2.3E-2</v>
          </cell>
          <cell r="Y5">
            <v>15070</v>
          </cell>
          <cell r="Z5">
            <v>5.2999999999999999E-2</v>
          </cell>
          <cell r="AA5">
            <v>14560</v>
          </cell>
          <cell r="AB5">
            <v>0.45600000000000002</v>
          </cell>
          <cell r="AC5">
            <v>19400</v>
          </cell>
          <cell r="AD5">
            <v>8.5999999999999993E-2</v>
          </cell>
          <cell r="AE5" t="str">
            <v>2009 bis 2021</v>
          </cell>
          <cell r="AF5">
            <v>710</v>
          </cell>
          <cell r="AG5">
            <v>7.5999999999999998E-2</v>
          </cell>
          <cell r="AH5">
            <v>2022</v>
          </cell>
          <cell r="AI5">
            <v>2.5999999999999999E-2</v>
          </cell>
          <cell r="AJ5">
            <v>7.9000000000000001E-2</v>
          </cell>
          <cell r="AK5">
            <v>0.05</v>
          </cell>
          <cell r="AL5">
            <v>500</v>
          </cell>
          <cell r="AM5">
            <v>0</v>
          </cell>
          <cell r="AN5">
            <v>0</v>
          </cell>
          <cell r="AO5">
            <v>1.7000000000000001E-2</v>
          </cell>
          <cell r="AP5">
            <v>172</v>
          </cell>
          <cell r="AQ5">
            <v>1E-3</v>
          </cell>
          <cell r="AR5">
            <v>12</v>
          </cell>
          <cell r="AS5">
            <v>0</v>
          </cell>
          <cell r="AT5">
            <v>0</v>
          </cell>
          <cell r="AU5" t="str">
            <v>privatanleger@meag.com</v>
          </cell>
          <cell r="AV5">
            <v>5</v>
          </cell>
        </row>
        <row r="6">
          <cell r="A6" t="str">
            <v>DE000A1W18X6</v>
          </cell>
          <cell r="B6" t="str">
            <v>MEAG Dividende – Anteilklasse I</v>
          </cell>
          <cell r="C6" t="str">
            <v>A1W18X</v>
          </cell>
          <cell r="D6" t="str">
            <v>Deutschland</v>
          </cell>
          <cell r="E6" t="str">
            <v>https://www.meag.com/de/investieren/institutionelle-kunden/DE000A1W18X6.html#tab=tab-5</v>
          </cell>
          <cell r="F6" t="str">
            <v>Ziel des Fonds ist ein attraktiver Wertzuwachs durch Anlage in die europäischen Aktienmärkte mit Fokus auf Dividendentiteln. 
Um dies zu erreichen, investiert der Fonds überwiegend in Aktien europäischer Unternehmen. Der Fonds bevorzugt Aktien von Unternehmen, die eine höhere Dividendenrendite als der Marktdurchschnitt erwarten lassen. Die Dividendenrendite errechnet sich aus dem Verhältnis der Dividendenhöhe zum Kurswert der Aktie (in Prozent). Aktien außereuropäischer Unternehmen können dem Fondsvermögen beigemischt werden. In diesem Rahmen obliegt die Auswahl der einzelnen Wertpapiere dem Fondsmanagement. Vergleichsindex: MSCI Europe ESG Universal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6" t="str">
            <v>langfristigen</v>
          </cell>
          <cell r="H6">
            <v>8</v>
          </cell>
          <cell r="I6">
            <v>4</v>
          </cell>
          <cell r="J6" t="str">
            <v>mittleren</v>
          </cell>
          <cell r="K6" t="str">
            <v>4 = „mittel“</v>
          </cell>
          <cell r="L6" t="str">
            <v>möglich</v>
          </cell>
          <cell r="M6" t="str">
            <v>und einer geeigneten Benchmark</v>
          </cell>
          <cell r="N6">
            <v>13</v>
          </cell>
          <cell r="O6">
            <v>1950</v>
          </cell>
          <cell r="P6">
            <v>-0.80600000000000005</v>
          </cell>
          <cell r="Q6">
            <v>2830</v>
          </cell>
          <cell r="R6">
            <v>-0.14599999999999999</v>
          </cell>
          <cell r="S6">
            <v>6930</v>
          </cell>
          <cell r="T6">
            <v>-0.307</v>
          </cell>
          <cell r="U6">
            <v>8630</v>
          </cell>
          <cell r="V6">
            <v>-1.7999999999999999E-2</v>
          </cell>
          <cell r="W6">
            <v>10820</v>
          </cell>
          <cell r="X6">
            <v>8.2000000000000003E-2</v>
          </cell>
          <cell r="Y6">
            <v>16350</v>
          </cell>
          <cell r="Z6">
            <v>6.3E-2</v>
          </cell>
          <cell r="AA6">
            <v>15440</v>
          </cell>
          <cell r="AB6">
            <v>0.54400000000000004</v>
          </cell>
          <cell r="AC6">
            <v>20980</v>
          </cell>
          <cell r="AD6">
            <v>9.7000000000000003E-2</v>
          </cell>
          <cell r="AE6" t="str">
            <v>2009 bis 2021</v>
          </cell>
          <cell r="AF6">
            <v>99</v>
          </cell>
          <cell r="AG6">
            <v>1.0999999999999999E-2</v>
          </cell>
          <cell r="AH6">
            <v>786</v>
          </cell>
          <cell r="AI6">
            <v>0.01</v>
          </cell>
          <cell r="AJ6">
            <v>7.2999999999999995E-2</v>
          </cell>
          <cell r="AK6">
            <v>0</v>
          </cell>
          <cell r="AL6">
            <v>0</v>
          </cell>
          <cell r="AM6">
            <v>0</v>
          </cell>
          <cell r="AN6">
            <v>0</v>
          </cell>
          <cell r="AO6">
            <v>8.9999999999999993E-3</v>
          </cell>
          <cell r="AP6">
            <v>87</v>
          </cell>
          <cell r="AQ6">
            <v>1E-3</v>
          </cell>
          <cell r="AR6">
            <v>12</v>
          </cell>
          <cell r="AS6">
            <v>0</v>
          </cell>
          <cell r="AT6">
            <v>0</v>
          </cell>
          <cell r="AU6" t="str">
            <v>institutionals@meag.com</v>
          </cell>
          <cell r="AV6">
            <v>5</v>
          </cell>
        </row>
        <row r="7">
          <cell r="A7" t="str">
            <v>DE000A1144X4</v>
          </cell>
          <cell r="B7" t="str">
            <v>MEAG EM Rent Nachhaltigkeit – Anteilklasse A</v>
          </cell>
          <cell r="C7" t="str">
            <v>A1144X</v>
          </cell>
          <cell r="D7" t="str">
            <v>Deutschland und Österreich</v>
          </cell>
          <cell r="E7" t="str">
            <v>https://www.meag.com/de/investieren/privatkunden/DE000A1144X4.html#tab=tab-6</v>
          </cell>
          <cell r="F7" t="str">
            <v>Ziel des Fonds ist ein attraktiver Wertzuwachs unter Berücksichtigung nachhaltiger Aspekte. 
Um dies zu erreichen, investiert der Fonds insbesondere in Anleihen von Ausstellern mit Sitz in den Schwellen- und Entwicklungsländer. Im Fokus stehen Aussteller, die nachhaltig agieren, d.h., die ihren wirtschaftlichen Erfolg mit Rücksicht auf Umwelt und Gesellschaft erzielen und die die Grundsätze guter Unternehmensführung einhalten. Es werden bevorzugt Anleihen staatlicher Aussteller erworben, Unternehmensanleihen können beigemischt werden. In diesem Rahmen obliegt die Auswahl der einzelnen Wertpapiere dem Fondsmanagement. Vergleichsindex: J.P. Morgan ESG Emerging Market Bond Index Global Diversified EUR hedged.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7" t="str">
            <v>langfristigen</v>
          </cell>
          <cell r="H7">
            <v>6</v>
          </cell>
          <cell r="I7">
            <v>2</v>
          </cell>
          <cell r="J7" t="str">
            <v>niedrigen</v>
          </cell>
          <cell r="K7" t="str">
            <v>2 = „niedrig“</v>
          </cell>
          <cell r="L7" t="str">
            <v>äußerst unwahrscheinlich</v>
          </cell>
          <cell r="M7" t="str">
            <v>und einer geeigneten Benchmark</v>
          </cell>
          <cell r="N7">
            <v>11</v>
          </cell>
          <cell r="O7">
            <v>7020</v>
          </cell>
          <cell r="P7">
            <v>-0.29799999999999999</v>
          </cell>
          <cell r="Q7">
            <v>7590</v>
          </cell>
          <cell r="R7">
            <v>-4.4999999999999998E-2</v>
          </cell>
          <cell r="S7">
            <v>7890</v>
          </cell>
          <cell r="T7">
            <v>-0.21099999999999999</v>
          </cell>
          <cell r="U7">
            <v>7530</v>
          </cell>
          <cell r="V7">
            <v>-4.5999999999999999E-2</v>
          </cell>
          <cell r="W7">
            <v>9770</v>
          </cell>
          <cell r="X7">
            <v>-2.4E-2</v>
          </cell>
          <cell r="Y7">
            <v>11090</v>
          </cell>
          <cell r="Z7">
            <v>1.7000000000000001E-2</v>
          </cell>
          <cell r="AA7">
            <v>10650</v>
          </cell>
          <cell r="AB7">
            <v>6.5000000000000002E-2</v>
          </cell>
          <cell r="AC7">
            <v>13670</v>
          </cell>
          <cell r="AD7">
            <v>5.2999999999999999E-2</v>
          </cell>
          <cell r="AE7" t="str">
            <v>2011 bis 2021</v>
          </cell>
          <cell r="AF7">
            <v>608</v>
          </cell>
          <cell r="AG7">
            <v>6.2E-2</v>
          </cell>
          <cell r="AH7">
            <v>1583</v>
          </cell>
          <cell r="AI7">
            <v>2.7E-2</v>
          </cell>
          <cell r="AJ7">
            <v>4.3999999999999997E-2</v>
          </cell>
          <cell r="AK7">
            <v>0.04</v>
          </cell>
          <cell r="AL7">
            <v>400</v>
          </cell>
          <cell r="AM7">
            <v>0</v>
          </cell>
          <cell r="AN7">
            <v>0</v>
          </cell>
          <cell r="AO7">
            <v>1.2999999999999999E-2</v>
          </cell>
          <cell r="AP7">
            <v>130</v>
          </cell>
          <cell r="AQ7">
            <v>6.0000000000000001E-3</v>
          </cell>
          <cell r="AR7">
            <v>62</v>
          </cell>
          <cell r="AS7">
            <v>0</v>
          </cell>
          <cell r="AT7">
            <v>0</v>
          </cell>
          <cell r="AU7" t="str">
            <v>privatanleger@meag.com</v>
          </cell>
          <cell r="AV7">
            <v>7</v>
          </cell>
        </row>
        <row r="8">
          <cell r="A8" t="str">
            <v>DE000A1144Y2</v>
          </cell>
          <cell r="B8" t="str">
            <v>MEAG EM Rent Nachhaltigkeit – Anteilklasse I</v>
          </cell>
          <cell r="C8" t="str">
            <v>A1144Y</v>
          </cell>
          <cell r="D8" t="str">
            <v>Deutschland und Österreich</v>
          </cell>
          <cell r="E8" t="str">
            <v>https://www.meag.com/de/investieren/institutionelle-kunden/DE000A1144Y2.html#tab=tab-6</v>
          </cell>
          <cell r="F8" t="str">
            <v>Ziel des Fonds ist ein attraktiver Wertzuwachs unter Berücksichtigung nachhaltiger Aspekte. 
Um dies zu erreichen, investiert der Fonds insbesondere in Anleihen von Ausstellern mit Sitz in den Schwellen- und Entwicklungsländer. Im Fokus stehen Aussteller, die nachhaltig agieren, d.h., die ihren wirtschaftlichen Erfolg mit Rücksicht auf Umwelt und Gesellschaft erzielen und die die Grundsätze guter Unternehmensführung einhalten. Es werden bevorzugt Anleihen staatlicher Aussteller erworben, Unternehmensanleihen können beigemischt werden. In diesem Rahmen obliegt die Auswahl der einzelnen Wertpapiere dem Fondsmanagement. Vergleichsindex: J.P. Morgan ESG Emerging Market Bond Index Global Diversified EUR hedged.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8" t="str">
            <v>langfristigen</v>
          </cell>
          <cell r="H8">
            <v>6</v>
          </cell>
          <cell r="I8">
            <v>2</v>
          </cell>
          <cell r="J8" t="str">
            <v>niedrigen</v>
          </cell>
          <cell r="K8" t="str">
            <v>2 = „niedrig“</v>
          </cell>
          <cell r="L8" t="str">
            <v>äußerst unwahrscheinlich</v>
          </cell>
          <cell r="M8" t="str">
            <v>und einer geeigneten Benchmark</v>
          </cell>
          <cell r="N8">
            <v>11</v>
          </cell>
          <cell r="O8">
            <v>7310</v>
          </cell>
          <cell r="P8">
            <v>-0.27</v>
          </cell>
          <cell r="Q8">
            <v>7900</v>
          </cell>
          <cell r="R8">
            <v>-3.9E-2</v>
          </cell>
          <cell r="S8">
            <v>8260</v>
          </cell>
          <cell r="T8">
            <v>-0.17499999999999999</v>
          </cell>
          <cell r="U8">
            <v>7910</v>
          </cell>
          <cell r="V8">
            <v>-3.7999999999999999E-2</v>
          </cell>
          <cell r="W8">
            <v>10210</v>
          </cell>
          <cell r="X8">
            <v>0.02</v>
          </cell>
          <cell r="Y8">
            <v>11810</v>
          </cell>
          <cell r="Z8">
            <v>2.8000000000000001E-2</v>
          </cell>
          <cell r="AA8">
            <v>11160</v>
          </cell>
          <cell r="AB8">
            <v>0.11600000000000001</v>
          </cell>
          <cell r="AC8">
            <v>14380</v>
          </cell>
          <cell r="AD8">
            <v>6.2E-2</v>
          </cell>
          <cell r="AE8" t="str">
            <v>2011 bis 2021</v>
          </cell>
          <cell r="AF8">
            <v>95</v>
          </cell>
          <cell r="AG8">
            <v>0.01</v>
          </cell>
          <cell r="AH8">
            <v>565</v>
          </cell>
          <cell r="AI8">
            <v>0.01</v>
          </cell>
          <cell r="AJ8">
            <v>3.7999999999999999E-2</v>
          </cell>
          <cell r="AK8">
            <v>0</v>
          </cell>
          <cell r="AL8">
            <v>0</v>
          </cell>
          <cell r="AM8">
            <v>0</v>
          </cell>
          <cell r="AN8">
            <v>0</v>
          </cell>
          <cell r="AO8">
            <v>4.0000000000000001E-3</v>
          </cell>
          <cell r="AP8">
            <v>39</v>
          </cell>
          <cell r="AQ8">
            <v>6.0000000000000001E-3</v>
          </cell>
          <cell r="AR8">
            <v>56</v>
          </cell>
          <cell r="AS8">
            <v>0</v>
          </cell>
          <cell r="AT8">
            <v>0</v>
          </cell>
          <cell r="AU8" t="str">
            <v>institutionals@meag.com</v>
          </cell>
          <cell r="AV8">
            <v>7</v>
          </cell>
        </row>
        <row r="9">
          <cell r="A9" t="str">
            <v>DE0009757450</v>
          </cell>
          <cell r="B9" t="str">
            <v>MEAG EuroBalance – Anteilklasse A</v>
          </cell>
          <cell r="C9">
            <v>975745</v>
          </cell>
          <cell r="D9" t="str">
            <v>Deutschland und Österreich</v>
          </cell>
          <cell r="E9" t="str">
            <v>https://www.meag.com/de/investieren/privatkunden/DE0009757450.html#tab=tab-6</v>
          </cell>
          <cell r="F9" t="str">
            <v>Ziel des Fonds ist ein attraktiver Wertzuwachs durch Anlage in die europäischen Aktien- und Rentenmärkte. 
Um dies zu erreichen, investiert der Fonds in Anleihen sowie Aktien europäischer Aussteller. Je nach Markteinschätzung wird die Gewichtung der beiden Anlageklassen mittels Derivaten flexibel angepasst. Das prozentuale Verhältnis beider Anlageklassen bewegt sich meist zwischen 20 und 80 Prozent (zulässig jeweils zwischen 0 und 100 Prozent). Im Rentenanteil werden Anleihen öffentlicher Aussteller (u.a. Staatsanleihen, Kommunalanleihen), besicherte Anleihen (z. B. deutsche Pfandbriefe) und Unternehmensanleihen bevorzugt. Wertpapiere außereuropäischer Aussteller können dem Fondsvermögen beigemischt werden. In diesem Rahmen obliegt die Auswahl der einzelnen Wertpapiere dem Fondsmanagement. Vergleichsindex: 50% MSCI Europe ESG Universal Net Return EUR, 50% IBOXX EURO SOVEREIGN EZONE all mats.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9" t="str">
            <v>langfristigen</v>
          </cell>
          <cell r="H9">
            <v>6</v>
          </cell>
          <cell r="I9">
            <v>3</v>
          </cell>
          <cell r="J9" t="str">
            <v>mittelniedrigen</v>
          </cell>
          <cell r="K9" t="str">
            <v>3 = „mittelniedrig“</v>
          </cell>
          <cell r="L9" t="str">
            <v>unwahrscheinlich</v>
          </cell>
          <cell r="N9">
            <v>11</v>
          </cell>
          <cell r="O9">
            <v>3890</v>
          </cell>
          <cell r="P9">
            <v>-0.61199999999999999</v>
          </cell>
          <cell r="Q9">
            <v>5340</v>
          </cell>
          <cell r="R9">
            <v>-9.9000000000000005E-2</v>
          </cell>
          <cell r="S9">
            <v>8410</v>
          </cell>
          <cell r="T9">
            <v>-0.16</v>
          </cell>
          <cell r="U9">
            <v>8070</v>
          </cell>
          <cell r="V9">
            <v>-3.5000000000000003E-2</v>
          </cell>
          <cell r="W9">
            <v>10090</v>
          </cell>
          <cell r="X9">
            <v>8.0000000000000002E-3</v>
          </cell>
          <cell r="Y9">
            <v>12350</v>
          </cell>
          <cell r="Z9">
            <v>3.5999999999999997E-2</v>
          </cell>
          <cell r="AA9">
            <v>12100</v>
          </cell>
          <cell r="AB9">
            <v>0.20899999999999999</v>
          </cell>
          <cell r="AC9">
            <v>16110</v>
          </cell>
          <cell r="AD9">
            <v>8.3000000000000004E-2</v>
          </cell>
          <cell r="AE9" t="str">
            <v>2011 bis 2021</v>
          </cell>
          <cell r="AF9">
            <v>597</v>
          </cell>
          <cell r="AG9">
            <v>6.3E-2</v>
          </cell>
          <cell r="AH9">
            <v>1514</v>
          </cell>
          <cell r="AI9">
            <v>2.5999999999999999E-2</v>
          </cell>
          <cell r="AJ9">
            <v>6.2E-2</v>
          </cell>
          <cell r="AK9">
            <v>0.04</v>
          </cell>
          <cell r="AL9">
            <v>400</v>
          </cell>
          <cell r="AM9">
            <v>0</v>
          </cell>
          <cell r="AN9">
            <v>0</v>
          </cell>
          <cell r="AO9">
            <v>1.2E-2</v>
          </cell>
          <cell r="AP9">
            <v>119</v>
          </cell>
          <cell r="AQ9">
            <v>6.0000000000000001E-3</v>
          </cell>
          <cell r="AR9">
            <v>62</v>
          </cell>
          <cell r="AS9">
            <v>0</v>
          </cell>
          <cell r="AT9">
            <v>0</v>
          </cell>
          <cell r="AU9" t="str">
            <v>privatanleger@meag.com</v>
          </cell>
          <cell r="AV9">
            <v>10</v>
          </cell>
        </row>
        <row r="10">
          <cell r="A10" t="str">
            <v>DE000A2N8GN0</v>
          </cell>
          <cell r="B10" t="str">
            <v>MEAG EuroBalance B</v>
          </cell>
          <cell r="C10" t="str">
            <v>A2N8GN</v>
          </cell>
          <cell r="D10" t="str">
            <v>Deutschland</v>
          </cell>
          <cell r="E10" t="str">
            <v>https://www.meag.com/de/investieren/institutionelle-kunden/DE000A2N8GN0.html#tab=tab-6</v>
          </cell>
          <cell r="F10" t="str">
            <v>Ziel des Fonds ist ein attraktiver Wertzuwachs durch Anlage in die europäischen Aktien- und Rentenmärkte. 
Um dies zu erreichen, investiert der Fonds in Anleihen sowie Aktien europäischer Aussteller. Je nach Markteinschätzung wird die Gewichtung der beiden Anlageklassen mittels Derivaten flexibel angepasst. Das prozentuale Verhältnis beider Anlageklassen bewegt sich meist zwischen 20 und 80 Prozent (zulässig jeweils zwischen 0 und 100 Prozent). Im Rentenanteil werden Anleihen öffentlicher Aussteller (u.a. Staatsanleihen, Kommunalanleihen), besicherte Anleihen (z. B. deutsche Pfandbriefe) und Unternehmensanleihen bevorzugt. Wertpapiere außereuropäischer Aussteller können dem Fondsvermögen beigemischt werden. In diesem Rahmen obliegt die Auswahl der einzelnen Wertpapiere dem Fondsmanagement. Vergleichsindex: 50% MSCI Europe ESG Universal Net Return EUR, 50% IBOXX EURO SOVEREIGN EZONE all mats.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0" t="str">
            <v>langfristigen</v>
          </cell>
          <cell r="H10">
            <v>6</v>
          </cell>
          <cell r="I10">
            <v>3</v>
          </cell>
          <cell r="J10" t="str">
            <v>mittelniedrigen</v>
          </cell>
          <cell r="K10" t="str">
            <v>3 = „mittelniedrig“</v>
          </cell>
          <cell r="L10" t="str">
            <v>unwahrscheinlich</v>
          </cell>
          <cell r="N10">
            <v>11</v>
          </cell>
          <cell r="O10">
            <v>4020</v>
          </cell>
          <cell r="P10">
            <v>-0.59799999999999998</v>
          </cell>
          <cell r="Q10">
            <v>5350</v>
          </cell>
          <cell r="R10">
            <v>-9.9000000000000005E-2</v>
          </cell>
          <cell r="S10">
            <v>8510</v>
          </cell>
          <cell r="T10">
            <v>-0.15</v>
          </cell>
          <cell r="U10">
            <v>8120</v>
          </cell>
          <cell r="V10">
            <v>-3.4000000000000002E-2</v>
          </cell>
          <cell r="W10">
            <v>10490</v>
          </cell>
          <cell r="X10">
            <v>4.9000000000000002E-2</v>
          </cell>
          <cell r="Y10">
            <v>12850</v>
          </cell>
          <cell r="Z10">
            <v>4.2999999999999997E-2</v>
          </cell>
          <cell r="AA10">
            <v>12650</v>
          </cell>
          <cell r="AB10">
            <v>0.26500000000000001</v>
          </cell>
          <cell r="AC10">
            <v>16780</v>
          </cell>
          <cell r="AD10">
            <v>0.09</v>
          </cell>
          <cell r="AE10" t="str">
            <v>2011 bis 2021</v>
          </cell>
          <cell r="AF10">
            <v>54</v>
          </cell>
          <cell r="AG10">
            <v>6.0000000000000001E-3</v>
          </cell>
          <cell r="AH10">
            <v>324</v>
          </cell>
          <cell r="AI10">
            <v>6.0000000000000001E-3</v>
          </cell>
          <cell r="AJ10">
            <v>4.9000000000000002E-2</v>
          </cell>
          <cell r="AK10">
            <v>0</v>
          </cell>
          <cell r="AL10">
            <v>0</v>
          </cell>
          <cell r="AM10">
            <v>0</v>
          </cell>
          <cell r="AN10">
            <v>0</v>
          </cell>
          <cell r="AO10">
            <v>0</v>
          </cell>
          <cell r="AP10">
            <v>1</v>
          </cell>
          <cell r="AQ10">
            <v>5.0000000000000001E-3</v>
          </cell>
          <cell r="AR10">
            <v>54</v>
          </cell>
          <cell r="AS10">
            <v>0</v>
          </cell>
          <cell r="AT10">
            <v>0</v>
          </cell>
          <cell r="AU10" t="str">
            <v>institutionals@meag.com</v>
          </cell>
          <cell r="AV10">
            <v>2</v>
          </cell>
        </row>
        <row r="11">
          <cell r="A11" t="str">
            <v>DE0009782730</v>
          </cell>
          <cell r="B11" t="str">
            <v>MEAG EuroErtrag – Anteilklasse A</v>
          </cell>
          <cell r="C11">
            <v>978273</v>
          </cell>
          <cell r="D11" t="str">
            <v>Deutschland und Österreich</v>
          </cell>
          <cell r="E11" t="str">
            <v>https://www.meag.com/de/investieren/privatkunden/DE0009782730.html#tab=tab-6</v>
          </cell>
          <cell r="F11" t="str">
            <v>Ziel des Fonds ist ein attraktiver Wertzuwachs durch Anlage in die europäischen Renten- und Aktienmärkte. 
Um dies zu erreichen, investiert der Fonds überwiegend in auf Euro lautende Anleihen von Ausstellern mit Sitz in Europa, wie z.B. Anleihen öffentlicher Aussteller (u.a. Staatsanleihen, Kommunalanleihen), besicherte Anleihen (z. B. deutsche Pfandbriefe) und Unternehmensanleihen. Aktien werden dem Fondsvermögen beigemischt. Ihr Anteil beträgt meist zwischen 10 und 40 Prozent (zulässig zwischen 0 und 49 Prozent) und wird je nach Markteinschätzung flexibel mittels Derivaten gesteuert. In diesem Rahmen obliegt die Auswahl der einzelnen Wertpapiere dem Fondsmanagement. Vergleichsindex: 20% IBOXX EUR CORP ALL MATS TR, 25% IBOXX EUR SOVEREIGN EZONE 01-10Y TR, 20% IBOXX EUR COVERED 01-10Y TR, 25% MSCI EMU ESG Leaders Net TR, 10% JPM EU EMBI GLB DIVS COMPOSITE.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1" t="str">
            <v>langfristigen</v>
          </cell>
          <cell r="H11">
            <v>5</v>
          </cell>
          <cell r="I11">
            <v>3</v>
          </cell>
          <cell r="J11" t="str">
            <v>mittelniedrigen</v>
          </cell>
          <cell r="K11" t="str">
            <v>3 = „mittelniedrig“</v>
          </cell>
          <cell r="L11" t="str">
            <v>unwahrscheinlich</v>
          </cell>
          <cell r="N11">
            <v>10</v>
          </cell>
          <cell r="O11">
            <v>5490</v>
          </cell>
          <cell r="P11">
            <v>-0.45100000000000001</v>
          </cell>
          <cell r="Q11">
            <v>7280</v>
          </cell>
          <cell r="R11">
            <v>-6.2E-2</v>
          </cell>
          <cell r="S11">
            <v>8400</v>
          </cell>
          <cell r="T11">
            <v>-0.16</v>
          </cell>
          <cell r="U11">
            <v>8080</v>
          </cell>
          <cell r="V11">
            <v>-4.2000000000000003E-2</v>
          </cell>
          <cell r="W11">
            <v>9940</v>
          </cell>
          <cell r="X11">
            <v>-7.0000000000000001E-3</v>
          </cell>
          <cell r="Y11">
            <v>10990</v>
          </cell>
          <cell r="Z11">
            <v>1.9E-2</v>
          </cell>
          <cell r="AA11">
            <v>11570</v>
          </cell>
          <cell r="AB11">
            <v>0.157</v>
          </cell>
          <cell r="AC11">
            <v>12840</v>
          </cell>
          <cell r="AD11">
            <v>5.0999999999999997E-2</v>
          </cell>
          <cell r="AE11" t="str">
            <v>2012 bis 2021</v>
          </cell>
          <cell r="AF11">
            <v>469</v>
          </cell>
          <cell r="AG11">
            <v>4.8000000000000001E-2</v>
          </cell>
          <cell r="AH11">
            <v>900</v>
          </cell>
          <cell r="AI11">
            <v>1.7999999999999999E-2</v>
          </cell>
          <cell r="AJ11">
            <v>3.6999999999999998E-2</v>
          </cell>
          <cell r="AK11">
            <v>3.5000000000000003E-2</v>
          </cell>
          <cell r="AL11">
            <v>351</v>
          </cell>
          <cell r="AM11">
            <v>0</v>
          </cell>
          <cell r="AN11">
            <v>0</v>
          </cell>
          <cell r="AO11">
            <v>0.01</v>
          </cell>
          <cell r="AP11">
            <v>97</v>
          </cell>
          <cell r="AQ11">
            <v>1E-3</v>
          </cell>
          <cell r="AR11">
            <v>10</v>
          </cell>
          <cell r="AS11">
            <v>0</v>
          </cell>
          <cell r="AT11">
            <v>0</v>
          </cell>
          <cell r="AU11" t="str">
            <v>privatanleger@meag.com</v>
          </cell>
          <cell r="AV11">
            <v>10</v>
          </cell>
        </row>
        <row r="12">
          <cell r="A12" t="str">
            <v>DE000A141UM5</v>
          </cell>
          <cell r="B12" t="str">
            <v>MEAG EuroErtrag – Anteilklasse I</v>
          </cell>
          <cell r="C12" t="str">
            <v>A141UM</v>
          </cell>
          <cell r="D12" t="str">
            <v>Deutschland und Österreich</v>
          </cell>
          <cell r="E12" t="str">
            <v>https://www.meag.com/de/investieren/institutionelle-kunden/DE000A141UM5.html#tab=tab-6</v>
          </cell>
          <cell r="F12" t="str">
            <v>Ziel des Fonds ist ein attraktiver Wertzuwachs durch Anlage in die europäischen Renten- und Aktienmärkte. 
Um dies zu erreichen, investiert der Fonds überwiegend in auf Euro lautende Anleihen von Ausstellern mit Sitz in Europa, wie z.B. Anleihen öffentlicher Aussteller (u.a. Staatsanleihen, Kommunalanleihen), besicherte Anleihen (z. B. deutsche Pfandbriefe) und Unternehmensanleihen. Aktien werden dem Fondsvermögen beigemischt. Ihr Anteil beträgt meist zwischen 10 und 40 Prozent (zulässig zwischen 0 und 49 Prozent) und wird je nach Markteinschätzung flexibel mittels Derivaten gesteuert. In diesem Rahmen obliegt die Auswahl der einzelnen Wertpapiere dem Fondsmanagement. Vergleichsindex: 20% IBOXX EUR CORP ALL MATS TR, 25% IBOXX EUR SOVEREIGN EZONE 01-10Y TR, 20% IBOXX EUR COVERED 01-10Y TR, 25% MSCI EMU ESG Leaders Net TR, 10% JPM EU EMBI GLB DIVS COMPOSITE.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2" t="str">
            <v>langfristigen</v>
          </cell>
          <cell r="H12">
            <v>5</v>
          </cell>
          <cell r="I12">
            <v>3</v>
          </cell>
          <cell r="J12" t="str">
            <v>mittelniedrigen</v>
          </cell>
          <cell r="K12" t="str">
            <v>3 = „mittelniedrig“</v>
          </cell>
          <cell r="L12" t="str">
            <v>unwahrscheinlich</v>
          </cell>
          <cell r="N12">
            <v>10</v>
          </cell>
          <cell r="O12">
            <v>5690</v>
          </cell>
          <cell r="P12">
            <v>-0.432</v>
          </cell>
          <cell r="Q12">
            <v>7540</v>
          </cell>
          <cell r="R12">
            <v>-5.5E-2</v>
          </cell>
          <cell r="S12">
            <v>8750</v>
          </cell>
          <cell r="T12">
            <v>-0.126</v>
          </cell>
          <cell r="U12">
            <v>8420</v>
          </cell>
          <cell r="V12">
            <v>-3.4000000000000002E-2</v>
          </cell>
          <cell r="W12">
            <v>10330</v>
          </cell>
          <cell r="X12">
            <v>3.2000000000000001E-2</v>
          </cell>
          <cell r="Y12">
            <v>11590</v>
          </cell>
          <cell r="Z12">
            <v>0.03</v>
          </cell>
          <cell r="AA12">
            <v>12050</v>
          </cell>
          <cell r="AB12">
            <v>0.20499999999999999</v>
          </cell>
          <cell r="AC12">
            <v>13370</v>
          </cell>
          <cell r="AD12">
            <v>0.06</v>
          </cell>
          <cell r="AE12" t="str">
            <v>2012 bis 2021</v>
          </cell>
          <cell r="AF12">
            <v>54</v>
          </cell>
          <cell r="AG12">
            <v>6.0000000000000001E-3</v>
          </cell>
          <cell r="AH12">
            <v>270</v>
          </cell>
          <cell r="AI12">
            <v>6.0000000000000001E-3</v>
          </cell>
          <cell r="AJ12">
            <v>3.5999999999999997E-2</v>
          </cell>
          <cell r="AK12">
            <v>0</v>
          </cell>
          <cell r="AL12">
            <v>0</v>
          </cell>
          <cell r="AM12">
            <v>0</v>
          </cell>
          <cell r="AN12">
            <v>0</v>
          </cell>
          <cell r="AO12">
            <v>4.0000000000000001E-3</v>
          </cell>
          <cell r="AP12">
            <v>45</v>
          </cell>
          <cell r="AQ12">
            <v>1E-3</v>
          </cell>
          <cell r="AR12">
            <v>10</v>
          </cell>
          <cell r="AS12">
            <v>0</v>
          </cell>
          <cell r="AT12">
            <v>0</v>
          </cell>
          <cell r="AU12" t="str">
            <v>institutionals@meag.com</v>
          </cell>
          <cell r="AV12">
            <v>5</v>
          </cell>
        </row>
        <row r="13">
          <cell r="A13" t="str">
            <v>DE0009757484</v>
          </cell>
          <cell r="B13" t="str">
            <v>MEAG EuroFlex</v>
          </cell>
          <cell r="C13">
            <v>975748</v>
          </cell>
          <cell r="D13" t="str">
            <v>Deutschland</v>
          </cell>
          <cell r="E13" t="str">
            <v>https://www.meag.com/de/investieren/privatkunden/DE0009757484.html#tab=tab-5</v>
          </cell>
          <cell r="F13" t="str">
            <v>Ziel des Fonds ist ein attraktiver Wertzuwachs durch Anlage in die europäischen Rentenmärkte im kürzeren Laufzeitenbereich. 
Um dies zu erreichen, investiert der Fonds überwiegend in auf Euro lautende Anleihen mit (Rest-)Laufzeiten bis zu 24 Monaten und Anleihen mit periodischer Zinsfestsetzung. Dabei werden Anleihen öffentlicher Aussteller (u.a. Staatsanleihen, Kommunalanleihen), besicherte Anleihen (z. B. deutsche Pfandbriefe) und Unternehmensanleihen bevorzugt. Je nach Markteinschätzung können Fremdwährungsanleihen beigemischt werden. In diesem Rahmen obliegt die Auswahl der einzelnen Wertpapiere dem Fondsmanagement. Vergleichsindex: 70% IBOXX EURO SOVEREIGN EZONE 1-3 YRS, 30% IBOXX EURO Germany Covered 1-3 Y. -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3" t="str">
            <v>kurzfristigen</v>
          </cell>
          <cell r="H13">
            <v>1</v>
          </cell>
          <cell r="I13">
            <v>2</v>
          </cell>
          <cell r="J13" t="str">
            <v>niedrigen</v>
          </cell>
          <cell r="K13" t="str">
            <v>2 = „niedrig“</v>
          </cell>
          <cell r="L13" t="str">
            <v>äußerst unwahrscheinlich</v>
          </cell>
          <cell r="N13">
            <v>10</v>
          </cell>
          <cell r="O13">
            <v>8900</v>
          </cell>
          <cell r="P13">
            <v>-0.11</v>
          </cell>
          <cell r="Q13">
            <v>8900</v>
          </cell>
          <cell r="R13">
            <v>-0.11</v>
          </cell>
          <cell r="S13">
            <v>9530</v>
          </cell>
          <cell r="T13">
            <v>-4.8000000000000001E-2</v>
          </cell>
          <cell r="U13">
            <v>9530</v>
          </cell>
          <cell r="V13">
            <v>-4.8000000000000001E-2</v>
          </cell>
          <cell r="W13">
            <v>9920</v>
          </cell>
          <cell r="X13">
            <v>-8.9999999999999993E-3</v>
          </cell>
          <cell r="Y13">
            <v>9920</v>
          </cell>
          <cell r="Z13">
            <v>-8.9999999999999993E-3</v>
          </cell>
          <cell r="AA13">
            <v>10270</v>
          </cell>
          <cell r="AB13">
            <v>2.7E-2</v>
          </cell>
          <cell r="AC13">
            <v>10270</v>
          </cell>
          <cell r="AD13">
            <v>2.7E-2</v>
          </cell>
          <cell r="AE13" t="str">
            <v>2012 bis 2021</v>
          </cell>
          <cell r="AF13">
            <v>146</v>
          </cell>
          <cell r="AG13">
            <v>1.4999999999999999E-2</v>
          </cell>
          <cell r="AH13">
            <v>146</v>
          </cell>
          <cell r="AI13">
            <v>1.4999999999999999E-2</v>
          </cell>
          <cell r="AJ13">
            <v>6.0000000000000001E-3</v>
          </cell>
          <cell r="AK13">
            <v>0.01</v>
          </cell>
          <cell r="AL13">
            <v>100</v>
          </cell>
          <cell r="AM13">
            <v>0</v>
          </cell>
          <cell r="AN13">
            <v>0</v>
          </cell>
          <cell r="AO13">
            <v>4.0000000000000001E-3</v>
          </cell>
          <cell r="AP13">
            <v>37</v>
          </cell>
          <cell r="AQ13">
            <v>1E-3</v>
          </cell>
          <cell r="AR13">
            <v>9</v>
          </cell>
          <cell r="AS13">
            <v>0</v>
          </cell>
          <cell r="AT13">
            <v>0</v>
          </cell>
          <cell r="AU13" t="str">
            <v>privatanleger@meag.com</v>
          </cell>
          <cell r="AV13">
            <v>10</v>
          </cell>
        </row>
        <row r="14">
          <cell r="A14" t="str">
            <v>DE0009754333</v>
          </cell>
          <cell r="B14" t="str">
            <v>MEAG EuroInvest – Anteilklasse A</v>
          </cell>
          <cell r="C14">
            <v>975433</v>
          </cell>
          <cell r="D14" t="str">
            <v>Deutschland und Österreich</v>
          </cell>
          <cell r="E14" t="str">
            <v>https://www.meag.com/de/investieren/privatkunden/DE0009754333.html#tab=tab-6</v>
          </cell>
          <cell r="F14" t="str">
            <v>Ziel des Fonds ist ein attraktiver Wertzuwachs durch Anlage in die europäischen Aktienmärkte.
Um dies zu erreichen, investiert der Fonds nach einem langfristigen und wertorientierten Investmentansatz überwiegend in Aktien europäischer Unternehmen. Große führende Unternehmen können dabei um aussichtsreiche kleinere Firmen ergänzt werden. Der Fonds bevorzugt Aktien von Unternehmen, die eine hohe Dividende ausschütten. Zudem werden Titel ausgewählt, die gemessen an ihrem Ertragspotenzial und ihren Zukunftsaussichten unterbewertet erscheinen und damit eine Chance auf Kurssteigerungen bieten. In diesem Rahmen obliegt die Auswahl der einzelnen Wertpapiere dem Fondsmanagement. Vergleichsindex: MSCI Europe ESG Universal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4" t="str">
            <v>langfristigen</v>
          </cell>
          <cell r="H14">
            <v>8</v>
          </cell>
          <cell r="I14">
            <v>4</v>
          </cell>
          <cell r="J14" t="str">
            <v>mittleren</v>
          </cell>
          <cell r="K14" t="str">
            <v>4 = „mittel“</v>
          </cell>
          <cell r="L14" t="str">
            <v>möglich</v>
          </cell>
          <cell r="N14">
            <v>13</v>
          </cell>
          <cell r="O14">
            <v>1760</v>
          </cell>
          <cell r="P14">
            <v>-0.82399999999999995</v>
          </cell>
          <cell r="Q14">
            <v>2410</v>
          </cell>
          <cell r="R14">
            <v>-0.16300000000000001</v>
          </cell>
          <cell r="S14">
            <v>6610</v>
          </cell>
          <cell r="T14">
            <v>-0.34</v>
          </cell>
          <cell r="U14">
            <v>7360</v>
          </cell>
          <cell r="V14">
            <v>-3.7999999999999999E-2</v>
          </cell>
          <cell r="W14">
            <v>10370</v>
          </cell>
          <cell r="X14">
            <v>3.6999999999999998E-2</v>
          </cell>
          <cell r="Y14">
            <v>17350</v>
          </cell>
          <cell r="Z14">
            <v>7.0999999999999994E-2</v>
          </cell>
          <cell r="AA14">
            <v>15310</v>
          </cell>
          <cell r="AB14">
            <v>0.53100000000000003</v>
          </cell>
          <cell r="AC14">
            <v>22690</v>
          </cell>
          <cell r="AD14">
            <v>0.108</v>
          </cell>
          <cell r="AE14" t="str">
            <v>2009 bis 2021</v>
          </cell>
          <cell r="AF14">
            <v>717</v>
          </cell>
          <cell r="AG14">
            <v>7.8E-2</v>
          </cell>
          <cell r="AH14">
            <v>2084</v>
          </cell>
          <cell r="AI14">
            <v>2.7E-2</v>
          </cell>
          <cell r="AJ14">
            <v>9.8000000000000004E-2</v>
          </cell>
          <cell r="AK14">
            <v>0.05</v>
          </cell>
          <cell r="AL14">
            <v>500</v>
          </cell>
          <cell r="AM14">
            <v>0</v>
          </cell>
          <cell r="AN14">
            <v>0</v>
          </cell>
          <cell r="AO14">
            <v>1.2999999999999999E-2</v>
          </cell>
          <cell r="AP14">
            <v>127</v>
          </cell>
          <cell r="AQ14">
            <v>6.0000000000000001E-3</v>
          </cell>
          <cell r="AR14">
            <v>64</v>
          </cell>
          <cell r="AS14">
            <v>0</v>
          </cell>
          <cell r="AT14">
            <v>0</v>
          </cell>
          <cell r="AU14" t="str">
            <v>privatanleger@meag.com</v>
          </cell>
          <cell r="AV14">
            <v>10</v>
          </cell>
        </row>
        <row r="15">
          <cell r="A15" t="str">
            <v>DE000A0HF483</v>
          </cell>
          <cell r="B15" t="str">
            <v>MEAG EuroInvest – Anteilklasse I</v>
          </cell>
          <cell r="C15" t="str">
            <v>A0HF48</v>
          </cell>
          <cell r="D15" t="str">
            <v>Deutschland und Österreich</v>
          </cell>
          <cell r="E15" t="str">
            <v>https://www.meag.com/de/investieren/institutionelle-kunden/DE000A0HF483.html#tab=tab-6</v>
          </cell>
          <cell r="F15" t="str">
            <v>Ziel des Fonds ist ein attraktiver Wertzuwachs durch Anlage in die europäischen Aktienmärkte.
Um dies zu erreichen, investiert der Fonds nach einem langfristigen und wertorientierten Investmentansatz überwiegend in Aktien europäischer Unternehmen. Große führende Unternehmen können dabei um aussichtsreiche kleinere Firmen ergänzt werden. Der Fonds bevorzugt Aktien von Unternehmen, die eine hohe Dividende ausschütten. Zudem werden Titel ausgewählt, die gemessen an ihrem Ertragspotenzial und ihren Zukunftsaussichten unterbewertet erscheinen und damit eine Chance auf Kurssteigerungen bieten. In diesem Rahmen obliegt die Auswahl der einzelnen Wertpapiere dem Fondsmanagement. Vergleichsindex: MSCI Europe ESG Universal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5" t="str">
            <v>langfristigen</v>
          </cell>
          <cell r="H15">
            <v>8</v>
          </cell>
          <cell r="I15">
            <v>4</v>
          </cell>
          <cell r="J15" t="str">
            <v>mittleren</v>
          </cell>
          <cell r="K15" t="str">
            <v>4 = „mittel“</v>
          </cell>
          <cell r="L15" t="str">
            <v>möglich</v>
          </cell>
          <cell r="N15">
            <v>13</v>
          </cell>
          <cell r="O15">
            <v>1860</v>
          </cell>
          <cell r="P15">
            <v>-0.81499999999999995</v>
          </cell>
          <cell r="Q15">
            <v>2530</v>
          </cell>
          <cell r="R15">
            <v>-0.158</v>
          </cell>
          <cell r="S15">
            <v>7020</v>
          </cell>
          <cell r="T15">
            <v>-0.29899999999999999</v>
          </cell>
          <cell r="U15">
            <v>7830</v>
          </cell>
          <cell r="V15">
            <v>-0.03</v>
          </cell>
          <cell r="W15">
            <v>11010</v>
          </cell>
          <cell r="X15">
            <v>0.10100000000000001</v>
          </cell>
          <cell r="Y15">
            <v>19610</v>
          </cell>
          <cell r="Z15">
            <v>8.7999999999999995E-2</v>
          </cell>
          <cell r="AA15">
            <v>16260</v>
          </cell>
          <cell r="AB15">
            <v>0.625</v>
          </cell>
          <cell r="AC15">
            <v>25660</v>
          </cell>
          <cell r="AD15">
            <v>0.125</v>
          </cell>
          <cell r="AE15" t="str">
            <v>2009 bis 2021</v>
          </cell>
          <cell r="AF15">
            <v>104</v>
          </cell>
          <cell r="AG15">
            <v>1.0999999999999999E-2</v>
          </cell>
          <cell r="AH15">
            <v>829</v>
          </cell>
          <cell r="AI15">
            <v>1.0999999999999999E-2</v>
          </cell>
          <cell r="AJ15">
            <v>9.9000000000000005E-2</v>
          </cell>
          <cell r="AK15">
            <v>0</v>
          </cell>
          <cell r="AL15">
            <v>0</v>
          </cell>
          <cell r="AM15">
            <v>0</v>
          </cell>
          <cell r="AN15">
            <v>0</v>
          </cell>
          <cell r="AO15">
            <v>4.0000000000000001E-3</v>
          </cell>
          <cell r="AP15">
            <v>42</v>
          </cell>
          <cell r="AQ15">
            <v>6.0000000000000001E-3</v>
          </cell>
          <cell r="AR15">
            <v>62</v>
          </cell>
          <cell r="AS15">
            <v>0</v>
          </cell>
          <cell r="AT15">
            <v>0</v>
          </cell>
          <cell r="AU15" t="str">
            <v>institutionals@meag.com</v>
          </cell>
          <cell r="AV15">
            <v>10</v>
          </cell>
        </row>
        <row r="16">
          <cell r="A16" t="str">
            <v>DE0009757468</v>
          </cell>
          <cell r="B16" t="str">
            <v>MEAG EuroKapital</v>
          </cell>
          <cell r="C16">
            <v>975746</v>
          </cell>
          <cell r="D16" t="str">
            <v>Deutschland</v>
          </cell>
          <cell r="E16" t="str">
            <v>https://www.meag.com/de/investieren/privatkunden/DE0009757468.html#tab=tab-5</v>
          </cell>
          <cell r="F16" t="str">
            <v>Ziel des Fonds ist ein attraktiver Wertzuwachs durch Anlage in die europäischen Aktien- und Rentenmärkte. 
Um dies zu erreichen, investiert der Fonds schwerpunktmäßig in Aktien europäischer Unternehmen. Je nach Markteinschätzung kann das Aktienkursrisiko mittels Derivaten teilweise oder ganz abgesichert werden. Die Höhe der Aktienquote im Fondsvermögen bewegt sich zwischen 0 und 100 Prozent. Anleihen und Wertpapiere außereuropäischer Aussteller können dem Fondsvermögen jeweils bis zu 25 Prozent beigemischt werden. In diesem Rahmen obliegt die Auswahl der einzelnen Wertpapiere dem Fondsmanagement. Vergleichsindex: 50% MSCI EMU ESG Leaders Net Total Return, 20% IBOXX EURO SOVEREIGN EZONE all mats., 30% Geldmarkt Eonia.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6" t="str">
            <v>langfristigen</v>
          </cell>
          <cell r="H16">
            <v>8</v>
          </cell>
          <cell r="I16">
            <v>4</v>
          </cell>
          <cell r="J16" t="str">
            <v>mittleren</v>
          </cell>
          <cell r="K16" t="str">
            <v>4 = „mittel“</v>
          </cell>
          <cell r="L16" t="str">
            <v>möglich</v>
          </cell>
          <cell r="N16">
            <v>13</v>
          </cell>
          <cell r="O16">
            <v>3110</v>
          </cell>
          <cell r="P16">
            <v>-0.68899999999999995</v>
          </cell>
          <cell r="Q16">
            <v>4060</v>
          </cell>
          <cell r="R16">
            <v>-0.107</v>
          </cell>
          <cell r="S16">
            <v>7810</v>
          </cell>
          <cell r="T16">
            <v>-0.219</v>
          </cell>
          <cell r="U16">
            <v>7350</v>
          </cell>
          <cell r="V16">
            <v>-3.7999999999999999E-2</v>
          </cell>
          <cell r="W16">
            <v>9780</v>
          </cell>
          <cell r="X16">
            <v>-2.3E-2</v>
          </cell>
          <cell r="Y16">
            <v>10490</v>
          </cell>
          <cell r="Z16">
            <v>6.0000000000000001E-3</v>
          </cell>
          <cell r="AA16">
            <v>13410</v>
          </cell>
          <cell r="AB16">
            <v>0.34</v>
          </cell>
          <cell r="AC16">
            <v>14180</v>
          </cell>
          <cell r="AD16">
            <v>4.4999999999999998E-2</v>
          </cell>
          <cell r="AE16" t="str">
            <v>2009 bis 2021</v>
          </cell>
          <cell r="AF16">
            <v>699</v>
          </cell>
          <cell r="AG16">
            <v>7.1999999999999995E-2</v>
          </cell>
          <cell r="AH16">
            <v>1932</v>
          </cell>
          <cell r="AI16">
            <v>2.4E-2</v>
          </cell>
          <cell r="AJ16">
            <v>0.03</v>
          </cell>
          <cell r="AK16">
            <v>0.05</v>
          </cell>
          <cell r="AL16">
            <v>500</v>
          </cell>
          <cell r="AM16">
            <v>0</v>
          </cell>
          <cell r="AN16">
            <v>0</v>
          </cell>
          <cell r="AO16">
            <v>1.2999999999999999E-2</v>
          </cell>
          <cell r="AP16">
            <v>135</v>
          </cell>
          <cell r="AQ16">
            <v>4.0000000000000001E-3</v>
          </cell>
          <cell r="AR16">
            <v>38</v>
          </cell>
          <cell r="AS16">
            <v>0</v>
          </cell>
          <cell r="AT16">
            <v>0</v>
          </cell>
          <cell r="AU16" t="str">
            <v>privatanleger@meag.com</v>
          </cell>
          <cell r="AV16">
            <v>10</v>
          </cell>
        </row>
        <row r="17">
          <cell r="A17" t="str">
            <v>DE0009757443</v>
          </cell>
          <cell r="B17" t="str">
            <v>MEAG EuroRent – Anteilklasse A</v>
          </cell>
          <cell r="C17">
            <v>975744</v>
          </cell>
          <cell r="D17" t="str">
            <v>Deutschland</v>
          </cell>
          <cell r="E17" t="str">
            <v>https://www.meag.com/de/investieren/privatkunden/DE0009757443.html#tab=tab-5</v>
          </cell>
          <cell r="F17" t="str">
            <v>Ziel des Fonds ist ein attraktiver Wertzuwachs durch Anlage in die europäischen Rentenmärkte. 
Um dies zu erreichen, investiert der Fonds überwiegend in Anleihen von Ausstellern mit Sitz in Europa, wie z.B. Anleihen öffentlicher Aussteller (u.a. Staatsanleihen, Kommunalanleihen), besicherte Anleihen (z. B. deutsche Pfandbriefe) und Unternehmensanleihen. Die Laufzeit dieser Papiere wird je nach Markteinschätzung gewählt. Wertpapiere außereuropäischer Aussteller können dem Fondsvermögen beigemischt werden. In diesem Rahmen obliegt die Auswahl der einzelnen Wertpapiere dem Fondsmanagement. Vergleichsindex: 30% IBOXX EURO SOVEREIGN ALL MATURITIES - TR, 10% JPM EU EMBI GLB DIVS COMPOSITE - TR, 30% IBOXX EURO CORP. ALL MATS - TR, 30% IBOXX Euro Coll. Covered 1-10 YRS.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7" t="str">
            <v>mittelfristigen</v>
          </cell>
          <cell r="H17">
            <v>4</v>
          </cell>
          <cell r="I17">
            <v>2</v>
          </cell>
          <cell r="J17" t="str">
            <v>niedrigen</v>
          </cell>
          <cell r="K17" t="str">
            <v>2 = „niedrig“</v>
          </cell>
          <cell r="L17" t="str">
            <v>äußerst unwahrscheinlich</v>
          </cell>
          <cell r="N17">
            <v>10</v>
          </cell>
          <cell r="O17">
            <v>7780</v>
          </cell>
          <cell r="P17">
            <v>-0.223</v>
          </cell>
          <cell r="Q17">
            <v>7960</v>
          </cell>
          <cell r="R17">
            <v>-5.6000000000000001E-2</v>
          </cell>
          <cell r="S17">
            <v>8260</v>
          </cell>
          <cell r="T17">
            <v>-0.17399999999999999</v>
          </cell>
          <cell r="U17">
            <v>7920</v>
          </cell>
          <cell r="V17">
            <v>-5.7000000000000002E-2</v>
          </cell>
          <cell r="W17">
            <v>9780</v>
          </cell>
          <cell r="X17">
            <v>-2.3E-2</v>
          </cell>
          <cell r="Y17">
            <v>10210</v>
          </cell>
          <cell r="Z17">
            <v>5.0000000000000001E-3</v>
          </cell>
          <cell r="AA17">
            <v>10670</v>
          </cell>
          <cell r="AB17">
            <v>6.6000000000000003E-2</v>
          </cell>
          <cell r="AC17">
            <v>11310</v>
          </cell>
          <cell r="AD17">
            <v>3.1E-2</v>
          </cell>
          <cell r="AE17" t="str">
            <v>2012 bis 2021</v>
          </cell>
          <cell r="AF17">
            <v>456</v>
          </cell>
          <cell r="AG17">
            <v>4.5999999999999999E-2</v>
          </cell>
          <cell r="AH17">
            <v>741</v>
          </cell>
          <cell r="AI17">
            <v>1.9E-2</v>
          </cell>
          <cell r="AJ17">
            <v>2.4E-2</v>
          </cell>
          <cell r="AK17">
            <v>3.5000000000000003E-2</v>
          </cell>
          <cell r="AL17">
            <v>351</v>
          </cell>
          <cell r="AM17">
            <v>0</v>
          </cell>
          <cell r="AN17">
            <v>0</v>
          </cell>
          <cell r="AO17">
            <v>8.0000000000000002E-3</v>
          </cell>
          <cell r="AP17">
            <v>82</v>
          </cell>
          <cell r="AQ17">
            <v>1E-3</v>
          </cell>
          <cell r="AR17">
            <v>12</v>
          </cell>
          <cell r="AS17">
            <v>0</v>
          </cell>
          <cell r="AT17">
            <v>0</v>
          </cell>
          <cell r="AU17" t="str">
            <v>privatanleger@meag.com</v>
          </cell>
          <cell r="AV17">
            <v>10</v>
          </cell>
        </row>
        <row r="18">
          <cell r="A18" t="str">
            <v>DE000A0HF467</v>
          </cell>
          <cell r="B18" t="str">
            <v>MEAG EuroRent – Anteilklasse I</v>
          </cell>
          <cell r="C18" t="str">
            <v>A0HF46</v>
          </cell>
          <cell r="D18" t="str">
            <v>Deutschland</v>
          </cell>
          <cell r="E18" t="str">
            <v>https://www.meag.com/de/investieren/institutionelle-kunden/DE000A0HF467.html#tab=tab-5</v>
          </cell>
          <cell r="F18" t="str">
            <v>Ziel des Fonds ist ein attraktiver Wertzuwachs durch Anlage in die europäischen Rentenmärkte. 
Um dies zu erreichen, investiert der Fonds überwiegend in Anleihen von Ausstellern mit Sitz in Europa, wie z.B. Anleihen öffentlicher Aussteller (u.a. Staatsanleihen, Kommunalanleihen), besicherte Anleihen (z. B. deutsche Pfandbriefe) und Unternehmensanleihen. Die Laufzeit dieser Papiere wird je nach Markteinschätzung gewählt. Wertpapiere außereuropäischer Aussteller können dem Fondsvermögen beigemischt werden. In diesem Rahmen obliegt die Auswahl der einzelnen Wertpapiere dem Fondsmanagement. Vergleichsindex: 30% IBOXX EURO SOVEREIGN ALL MATURITIES - TR, 10% JPM EU EMBI GLB DIVS COMPOSITE - TR, 30% IBOXX EURO CORP. ALL MATS - TR, 30% IBOXX Euro Coll. Covered 1-10 YRS.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8" t="str">
            <v>mittelfristigen</v>
          </cell>
          <cell r="H18">
            <v>4</v>
          </cell>
          <cell r="I18">
            <v>3</v>
          </cell>
          <cell r="J18" t="str">
            <v>mittelniedrigen</v>
          </cell>
          <cell r="K18" t="str">
            <v>3 = „mittelniedrig“</v>
          </cell>
          <cell r="L18" t="str">
            <v>unwahrscheinlich</v>
          </cell>
          <cell r="N18">
            <v>10</v>
          </cell>
          <cell r="O18">
            <v>4100</v>
          </cell>
          <cell r="P18">
            <v>-0.59</v>
          </cell>
          <cell r="Q18">
            <v>7860</v>
          </cell>
          <cell r="R18">
            <v>-5.8999999999999997E-2</v>
          </cell>
          <cell r="S18">
            <v>8440</v>
          </cell>
          <cell r="T18">
            <v>-0.157</v>
          </cell>
          <cell r="U18">
            <v>7500</v>
          </cell>
          <cell r="V18">
            <v>-7.0000000000000007E-2</v>
          </cell>
          <cell r="W18">
            <v>10070</v>
          </cell>
          <cell r="X18">
            <v>6.0000000000000001E-3</v>
          </cell>
          <cell r="Y18">
            <v>10460</v>
          </cell>
          <cell r="Z18">
            <v>1.0999999999999999E-2</v>
          </cell>
          <cell r="AA18">
            <v>11090</v>
          </cell>
          <cell r="AB18">
            <v>0.108</v>
          </cell>
          <cell r="AC18">
            <v>11900</v>
          </cell>
          <cell r="AD18">
            <v>4.3999999999999997E-2</v>
          </cell>
          <cell r="AE18" t="str">
            <v>2012 bis 2021</v>
          </cell>
          <cell r="AF18">
            <v>1322</v>
          </cell>
          <cell r="AG18">
            <v>0.13300000000000001</v>
          </cell>
          <cell r="AH18">
            <v>5288</v>
          </cell>
          <cell r="AI18">
            <v>0.13400000000000001</v>
          </cell>
          <cell r="AJ18">
            <v>0.14499999999999999</v>
          </cell>
          <cell r="AK18">
            <v>0</v>
          </cell>
          <cell r="AL18">
            <v>0</v>
          </cell>
          <cell r="AM18">
            <v>0</v>
          </cell>
          <cell r="AN18">
            <v>0</v>
          </cell>
          <cell r="AO18">
            <v>3.0000000000000001E-3</v>
          </cell>
          <cell r="AP18">
            <v>29</v>
          </cell>
          <cell r="AQ18">
            <v>0.129</v>
          </cell>
          <cell r="AR18">
            <v>1294</v>
          </cell>
          <cell r="AS18">
            <v>0</v>
          </cell>
          <cell r="AT18">
            <v>0</v>
          </cell>
          <cell r="AU18" t="str">
            <v>institutionals@meag.com</v>
          </cell>
          <cell r="AV18">
            <v>10</v>
          </cell>
        </row>
        <row r="19">
          <cell r="A19" t="str">
            <v>DE000A0RFJ25</v>
          </cell>
          <cell r="B19" t="str">
            <v>MEAG FairReturn – Anteilklasse A</v>
          </cell>
          <cell r="C19" t="str">
            <v>A0RFJ2</v>
          </cell>
          <cell r="D19" t="str">
            <v>Deutschland und Österreich</v>
          </cell>
          <cell r="E19" t="str">
            <v>https://www.meag.com/de/investieren/privatkunden/DE000A0RFJ25.html#tab=tab-6</v>
          </cell>
          <cell r="F19" t="str">
            <v>Ziel des Fonds ist mittelfristig ein stetiger positiver Ertrag sowie ein attraktiver Wertzuwachs unter Berücksichtigung nachhaltiger Aspekte.
Um dies zu erreichen investiert der Fonds insbesondere in Anleihen von Ausstellern mit Sitz in Europa. Aktien großer internationaler Unternehmen können dem Fondsvermögen beigemischt werden, ihr Anteil beträgt meist zwischen 0 und 25 Prozent (zulässig zwischen 0 und 49 Prozent). Bei der Auswahl der geeigneten Anlagen werden ökologische, soziale und/oder die Unternehmensführung betreffende Kriterien (ESG-Kriterien) berücksichtigt. Besonderer Fokus liegt auf dem Risikomanagement für geringere Schwankungen der Anteilpreise und mehr Stabilität im Fonds. Der Fonds wendet anerkannte Strategien zur Auswahl der Wertpapiere an. So wird mit strengen Ausschlusskriterien gearbeitet und nur in Unternehmen investiert, die im Branchenvergleich sehr gute Leistungen in Bezug auf Nachhaltigkeitskriterien erbringen (Best-in-Class Ansatz). In diesem Rahmen obliegt die Auswahl der einzelnen Wertpapiere dem Fondsmanagement. Vergleichsindex: 20% IBOXX EURO CORP. ALL MATS - TR, 25% IBOXX EURO SOVEREIGN 1-10, 25% IBOXX Euro Covered 1-10, 20% MSCI World ESG Leaders Net Return EUR Index, 10% JPM EU EMBI GLB DIVS COMPOSITE -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9" t="str">
            <v>mittelfristigen</v>
          </cell>
          <cell r="H19">
            <v>4</v>
          </cell>
          <cell r="I19">
            <v>2</v>
          </cell>
          <cell r="J19" t="str">
            <v>niedrigen</v>
          </cell>
          <cell r="K19" t="str">
            <v>2 = „niedrig“</v>
          </cell>
          <cell r="L19" t="str">
            <v>äußerst unwahrscheinlich</v>
          </cell>
          <cell r="N19">
            <v>10</v>
          </cell>
          <cell r="O19">
            <v>7670</v>
          </cell>
          <cell r="P19">
            <v>-0.23300000000000001</v>
          </cell>
          <cell r="Q19">
            <v>7820</v>
          </cell>
          <cell r="R19">
            <v>-0.06</v>
          </cell>
          <cell r="S19">
            <v>8470</v>
          </cell>
          <cell r="T19">
            <v>-0.154</v>
          </cell>
          <cell r="U19">
            <v>8200</v>
          </cell>
          <cell r="V19">
            <v>-4.9000000000000002E-2</v>
          </cell>
          <cell r="W19">
            <v>9800</v>
          </cell>
          <cell r="X19">
            <v>-0.02</v>
          </cell>
          <cell r="Y19">
            <v>10070</v>
          </cell>
          <cell r="Z19">
            <v>2E-3</v>
          </cell>
          <cell r="AA19">
            <v>10540</v>
          </cell>
          <cell r="AB19">
            <v>5.3999999999999999E-2</v>
          </cell>
          <cell r="AC19">
            <v>11120</v>
          </cell>
          <cell r="AD19">
            <v>2.7E-2</v>
          </cell>
          <cell r="AE19" t="str">
            <v>2012 bis 2021</v>
          </cell>
          <cell r="AF19">
            <v>423</v>
          </cell>
          <cell r="AG19">
            <v>4.2999999999999997E-2</v>
          </cell>
          <cell r="AH19">
            <v>768</v>
          </cell>
          <cell r="AI19">
            <v>1.9E-2</v>
          </cell>
          <cell r="AJ19">
            <v>2.1000000000000001E-2</v>
          </cell>
          <cell r="AK19">
            <v>0.03</v>
          </cell>
          <cell r="AL19">
            <v>300</v>
          </cell>
          <cell r="AM19">
            <v>0</v>
          </cell>
          <cell r="AN19">
            <v>0</v>
          </cell>
          <cell r="AO19">
            <v>8.9999999999999993E-3</v>
          </cell>
          <cell r="AP19">
            <v>92</v>
          </cell>
          <cell r="AQ19">
            <v>2E-3</v>
          </cell>
          <cell r="AR19">
            <v>23</v>
          </cell>
          <cell r="AS19">
            <v>0</v>
          </cell>
          <cell r="AT19">
            <v>0</v>
          </cell>
          <cell r="AU19" t="str">
            <v>privatanleger@meag.com</v>
          </cell>
          <cell r="AV19">
            <v>10</v>
          </cell>
        </row>
        <row r="20">
          <cell r="A20" t="str">
            <v>DE000A0RFJW6</v>
          </cell>
          <cell r="B20" t="str">
            <v>MEAG FairReturn – Anteilklasse I</v>
          </cell>
          <cell r="C20" t="str">
            <v>A0RFJW</v>
          </cell>
          <cell r="D20" t="str">
            <v>Deutschland und Österreich</v>
          </cell>
          <cell r="E20" t="str">
            <v>https://www.meag.com/de/investieren/institutionelle-kunden/DE000A0RFJW6.html#tab=tab-6</v>
          </cell>
          <cell r="F20" t="str">
            <v>Ziel des Fonds ist mittelfristig ein stetiger positiver Ertrag sowie ein attraktiver Wertzuwachs unter Berücksichtigung nachhaltiger Aspekte.
Um dies zu erreichen investiert der Fonds insbesondere in Anleihen von Ausstellern mit Sitz in Europa. Aktien großer internationaler Unternehmen können dem Fondsvermögen beigemischt werden, ihr Anteil beträgt meist zwischen 0 und 25 Prozent (zulässig zwischen 0 und 49 Prozent). Bei der Auswahl der geeigneten Anlagen werden ökologische, soziale und/oder die Unternehmensführung betreffende Kriterien (ESG-Kriterien) berücksichtigt. Besonderer Fokus liegt auf dem Risikomanagement für geringere Schwankungen der Anteilpreise und mehr Stabilität im Fonds. Der Fonds wendet anerkannte Strategien zur Auswahl der Wertpapiere an. So wird mit strengen Ausschlusskriterien gearbeitet und nur in Unternehmen investiert, die im Branchenvergleich sehr gute Leistungen in Bezug auf Nachhaltigkeitskriterien erbringen (Best-in-Class Ansatz). In diesem Rahmen obliegt die Auswahl der einzelnen Wertpapiere dem Fondsmanagement. Vergleichsindex: 20% IBOXX EURO CORP. ALL MATS - TR, 25% IBOXX EURO SOVEREIGN 1-10, 25% IBOXX Euro Covered 1-10, 20% MSCI World ESG Leaders Net Return EUR Index, 10% JPM EU EMBI GLB DIVS COMPOSITE -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0" t="str">
            <v>mittelfristigen</v>
          </cell>
          <cell r="H20">
            <v>4</v>
          </cell>
          <cell r="I20">
            <v>2</v>
          </cell>
          <cell r="J20" t="str">
            <v>niedrigen</v>
          </cell>
          <cell r="K20" t="str">
            <v>2 = „niedrig“</v>
          </cell>
          <cell r="L20" t="str">
            <v>äußerst unwahrscheinlich</v>
          </cell>
          <cell r="N20">
            <v>10</v>
          </cell>
          <cell r="O20">
            <v>7920</v>
          </cell>
          <cell r="P20">
            <v>-0.20899999999999999</v>
          </cell>
          <cell r="Q20">
            <v>8070</v>
          </cell>
          <cell r="R20">
            <v>-5.1999999999999998E-2</v>
          </cell>
          <cell r="S20">
            <v>8750</v>
          </cell>
          <cell r="T20">
            <v>-0.125</v>
          </cell>
          <cell r="U20">
            <v>8480</v>
          </cell>
          <cell r="V20">
            <v>-4.1000000000000002E-2</v>
          </cell>
          <cell r="W20">
            <v>10140</v>
          </cell>
          <cell r="X20">
            <v>1.2999999999999999E-2</v>
          </cell>
          <cell r="Y20">
            <v>10500</v>
          </cell>
          <cell r="Z20">
            <v>1.2E-2</v>
          </cell>
          <cell r="AA20">
            <v>10900</v>
          </cell>
          <cell r="AB20">
            <v>0.09</v>
          </cell>
          <cell r="AC20">
            <v>11600</v>
          </cell>
          <cell r="AD20">
            <v>3.7999999999999999E-2</v>
          </cell>
          <cell r="AE20" t="str">
            <v>2012 bis 2021</v>
          </cell>
          <cell r="AF20">
            <v>77</v>
          </cell>
          <cell r="AG20">
            <v>8.0000000000000002E-3</v>
          </cell>
          <cell r="AH20">
            <v>305</v>
          </cell>
          <cell r="AI20">
            <v>8.0000000000000002E-3</v>
          </cell>
          <cell r="AJ20">
            <v>0.02</v>
          </cell>
          <cell r="AK20">
            <v>0</v>
          </cell>
          <cell r="AL20">
            <v>0</v>
          </cell>
          <cell r="AM20">
            <v>0</v>
          </cell>
          <cell r="AN20">
            <v>0</v>
          </cell>
          <cell r="AO20">
            <v>5.0000000000000001E-3</v>
          </cell>
          <cell r="AP20">
            <v>55</v>
          </cell>
          <cell r="AQ20">
            <v>2E-3</v>
          </cell>
          <cell r="AR20">
            <v>22</v>
          </cell>
          <cell r="AS20">
            <v>0</v>
          </cell>
          <cell r="AT20">
            <v>0</v>
          </cell>
          <cell r="AU20" t="str">
            <v>institutionals@meag.com</v>
          </cell>
          <cell r="AV20">
            <v>10</v>
          </cell>
        </row>
        <row r="21">
          <cell r="A21" t="str">
            <v>DE000A2PPJZ8</v>
          </cell>
          <cell r="B21" t="str">
            <v>MEAG GlobalAktien</v>
          </cell>
          <cell r="C21" t="str">
            <v>A2PPJZ</v>
          </cell>
          <cell r="D21" t="str">
            <v>Deutschland</v>
          </cell>
          <cell r="E21" t="str">
            <v>https://www.meag.com/de/investieren/privatkunden/DE000A2PPJZ8.html#tab=tab-3</v>
          </cell>
          <cell r="F21" t="str">
            <v>Ziel des Fonds ist ein attraktiver Wertzuwachs durch Anlage in die internationalen Aktienmärkte.
Um dies zu erreichen, investiert der Fonds weltweit bevorzugt in Aktien von Unternehmen, die von globalen Zukunftsthemen (Megatrends) profitieren und somit im Vergleich zu ihrer Branche oder ihrem Markt ein überdurchschnittliches Wachstum erzielen können. Große führende Unternehmen können dabei um aussichtsreiche kleinere Firmen ergänzt werden. In diesem Rahmen obliegt die Auswahl der einzelnen Wertpapiere dem Fondsmanagement. Vergleichsindex: MSCI World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1" t="str">
            <v>langfristigen</v>
          </cell>
          <cell r="H21">
            <v>8</v>
          </cell>
          <cell r="I21">
            <v>4</v>
          </cell>
          <cell r="J21" t="str">
            <v>mittleren</v>
          </cell>
          <cell r="K21" t="str">
            <v>4 = „mittel“</v>
          </cell>
          <cell r="L21" t="str">
            <v>möglich</v>
          </cell>
          <cell r="M21" t="str">
            <v>oder einer geeigneten Benchmark</v>
          </cell>
          <cell r="N21">
            <v>13</v>
          </cell>
          <cell r="O21">
            <v>1490</v>
          </cell>
          <cell r="P21">
            <v>-0.85199999999999998</v>
          </cell>
          <cell r="Q21">
            <v>2340</v>
          </cell>
          <cell r="R21">
            <v>-0.16600000000000001</v>
          </cell>
          <cell r="S21">
            <v>7540</v>
          </cell>
          <cell r="T21">
            <v>-0.246</v>
          </cell>
          <cell r="U21">
            <v>8240</v>
          </cell>
          <cell r="V21">
            <v>-2.4E-2</v>
          </cell>
          <cell r="W21">
            <v>10710</v>
          </cell>
          <cell r="X21">
            <v>7.0999999999999994E-2</v>
          </cell>
          <cell r="Y21">
            <v>23220</v>
          </cell>
          <cell r="Z21">
            <v>0.111</v>
          </cell>
          <cell r="AA21">
            <v>15050</v>
          </cell>
          <cell r="AB21">
            <v>0.505</v>
          </cell>
          <cell r="AC21">
            <v>27830</v>
          </cell>
          <cell r="AD21">
            <v>0.13600000000000001</v>
          </cell>
          <cell r="AE21" t="str">
            <v>2009 bis 2021</v>
          </cell>
          <cell r="AF21">
            <v>685</v>
          </cell>
          <cell r="AG21">
            <v>7.6999999999999999E-2</v>
          </cell>
          <cell r="AH21">
            <v>1818</v>
          </cell>
          <cell r="AI21">
            <v>2.5000000000000001E-2</v>
          </cell>
          <cell r="AJ21">
            <v>0.13600000000000001</v>
          </cell>
          <cell r="AK21">
            <v>0.05</v>
          </cell>
          <cell r="AL21">
            <v>500</v>
          </cell>
          <cell r="AM21">
            <v>0</v>
          </cell>
          <cell r="AN21">
            <v>0</v>
          </cell>
          <cell r="AO21">
            <v>1.4E-2</v>
          </cell>
          <cell r="AP21">
            <v>137</v>
          </cell>
          <cell r="AQ21">
            <v>2E-3</v>
          </cell>
          <cell r="AR21">
            <v>22</v>
          </cell>
          <cell r="AS21">
            <v>0</v>
          </cell>
          <cell r="AT21">
            <v>0</v>
          </cell>
          <cell r="AU21" t="str">
            <v>privatanleger@meag.com</v>
          </cell>
          <cell r="AV21">
            <v>0</v>
          </cell>
        </row>
        <row r="22">
          <cell r="A22" t="str">
            <v>DE0009782763</v>
          </cell>
          <cell r="B22" t="str">
            <v>MEAG GlobalBalance DF</v>
          </cell>
          <cell r="C22">
            <v>978276</v>
          </cell>
          <cell r="D22" t="str">
            <v>Deutschland</v>
          </cell>
          <cell r="E22" t="str">
            <v>https://www.meag.com/de/investieren/privatkunden/DE0009782763.html#tab=tab-5</v>
          </cell>
          <cell r="F22" t="str">
            <v>Ziel des Fonds ist ein attraktiver Wertzuwachs durch Anlage in die internationalen Aktien- und Rentenmärkte. Um dies zu erreichen, investiert der Fonds weltweit in Aktien-, Renten- und Geldmarktfonds (sog. Zielfonds). Je nach Markteinschätzung wird die Gewichtung des Aktien- und Rentenfondsanteils fortlaufend angepasst. Das prozentuale Verhältnis beider Anlageklassen bewegt sich meist flexibel zwischen 40 und 60 Prozent (zulässig jeweils zwischen 20 und 80 Prozent). Die Auswahl der Zielfonds erfolgt sorgfältig nach qualitativen und quantitativen Kriterien, wie z. B. der Einschätzung des Investmentprozesses des Zielfonds-Managers, der Kostenstruktur des Zielfonds, sein Fondsvolumen sowie seine bisherige Wertentwicklung und die Entwicklung der Risiko-Kennziffern.In diesem Rahmen obliegt die Auswahl der einzelnen Zielfonds dem Fondsmanagement. Vergleichsindex: 22% STOXX Europe 600 – NR, 18% S&amp;P 500 hedged in EUR – NR, 5% MSCI Emerging Markets – NR, 33% Bloomberg Barclays Euro Aggregate - TR, 15% Bloomberg Barclays US Aggregate - TR, 7% JPM EMBIG Diversified hedged EUR–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2" t="str">
            <v>mittelfristigen</v>
          </cell>
          <cell r="H22">
            <v>5</v>
          </cell>
          <cell r="I22">
            <v>3</v>
          </cell>
          <cell r="J22" t="str">
            <v>mittelniedrigen</v>
          </cell>
          <cell r="K22" t="str">
            <v>3 = „mittelniedrig“</v>
          </cell>
          <cell r="L22" t="str">
            <v>unwahrscheinlich</v>
          </cell>
          <cell r="N22">
            <v>10</v>
          </cell>
          <cell r="O22">
            <v>5830</v>
          </cell>
          <cell r="P22">
            <v>-0.41799999999999998</v>
          </cell>
          <cell r="Q22">
            <v>6890</v>
          </cell>
          <cell r="R22">
            <v>-7.1999999999999995E-2</v>
          </cell>
          <cell r="S22">
            <v>8470</v>
          </cell>
          <cell r="T22">
            <v>-0.153</v>
          </cell>
          <cell r="U22">
            <v>8400</v>
          </cell>
          <cell r="V22">
            <v>-3.4000000000000002E-2</v>
          </cell>
          <cell r="W22">
            <v>10140</v>
          </cell>
          <cell r="X22">
            <v>1.4E-2</v>
          </cell>
          <cell r="Y22">
            <v>12150</v>
          </cell>
          <cell r="Z22">
            <v>0.04</v>
          </cell>
          <cell r="AA22">
            <v>12230</v>
          </cell>
          <cell r="AB22">
            <v>0.223</v>
          </cell>
          <cell r="AC22">
            <v>13910</v>
          </cell>
          <cell r="AD22">
            <v>6.8000000000000005E-2</v>
          </cell>
          <cell r="AE22" t="str">
            <v>2012 bis 2021</v>
          </cell>
          <cell r="AF22">
            <v>597</v>
          </cell>
          <cell r="AG22">
            <v>6.3E-2</v>
          </cell>
          <cell r="AH22">
            <v>1331</v>
          </cell>
          <cell r="AI22">
            <v>2.7E-2</v>
          </cell>
          <cell r="AJ22">
            <v>6.7000000000000004E-2</v>
          </cell>
          <cell r="AK22">
            <v>0.04</v>
          </cell>
          <cell r="AL22">
            <v>400</v>
          </cell>
          <cell r="AM22">
            <v>0</v>
          </cell>
          <cell r="AN22">
            <v>0</v>
          </cell>
          <cell r="AO22">
            <v>1.7000000000000001E-2</v>
          </cell>
          <cell r="AP22">
            <v>167</v>
          </cell>
          <cell r="AQ22">
            <v>1E-3</v>
          </cell>
          <cell r="AR22">
            <v>14</v>
          </cell>
          <cell r="AS22">
            <v>0</v>
          </cell>
          <cell r="AT22">
            <v>0</v>
          </cell>
          <cell r="AU22" t="str">
            <v>privatanleger@meag.com</v>
          </cell>
          <cell r="AV22">
            <v>10</v>
          </cell>
        </row>
        <row r="23">
          <cell r="A23" t="str">
            <v>DE0009782789</v>
          </cell>
          <cell r="B23" t="str">
            <v>MEAG GlobalChance DF</v>
          </cell>
          <cell r="C23">
            <v>978278</v>
          </cell>
          <cell r="D23" t="str">
            <v>Deutschland</v>
          </cell>
          <cell r="E23" t="str">
            <v>https://www.meag.com/de/investieren/privatkunden/DE0009782789.html#tab=tab-5</v>
          </cell>
          <cell r="F23" t="str">
            <v>Ziel des Fonds ist ein attraktiver Wertzuwachs durch Anlage in die internationalen Aktienmärkte. Um dies zu erreichen, investiert der Fonds weltweit überwiegend in Aktienfonds. Je nach Markteinschätzung können Renten- und Geldmarktfonds beigemischt werden. Die Auswahl der Zielfonds erfolgt sorgfältig nach qualitativen und quantitativen Kriterien, wie z. B. der Einschätzung des Investmentprozesses des Zielfonds-Managers, der Kostenstruktur des Zielfonds, sein Fondsvolumen sowie seine bisherige Wertentwicklung und die Entwicklung der Risiko-Kennziffern. In diesem Rahmen obliegt die Auswahl der einzelnen Zielfonds dem Fondsmanagement. Vergleichsindex: 28% STOXX Europe 50 Net Return Index, 55% S&amp;P 500 Net Total Return Index, 8% Topix 100 Total Return Index, 9% MSCI Emerging Net Total Return USD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3" t="str">
            <v>langfristigen</v>
          </cell>
          <cell r="H23">
            <v>8</v>
          </cell>
          <cell r="I23">
            <v>4</v>
          </cell>
          <cell r="J23" t="str">
            <v>mittleren</v>
          </cell>
          <cell r="K23" t="str">
            <v>4 = „mittel“</v>
          </cell>
          <cell r="L23" t="str">
            <v>möglich</v>
          </cell>
          <cell r="N23">
            <v>13</v>
          </cell>
          <cell r="O23">
            <v>3530</v>
          </cell>
          <cell r="P23">
            <v>-0.64700000000000002</v>
          </cell>
          <cell r="Q23">
            <v>4130</v>
          </cell>
          <cell r="R23">
            <v>-0.105</v>
          </cell>
          <cell r="S23">
            <v>7540</v>
          </cell>
          <cell r="T23">
            <v>-0.246</v>
          </cell>
          <cell r="U23">
            <v>8390</v>
          </cell>
          <cell r="V23">
            <v>-2.1999999999999999E-2</v>
          </cell>
          <cell r="W23">
            <v>10310</v>
          </cell>
          <cell r="X23">
            <v>0.03</v>
          </cell>
          <cell r="Y23">
            <v>17420</v>
          </cell>
          <cell r="Z23">
            <v>7.1999999999999995E-2</v>
          </cell>
          <cell r="AA23">
            <v>14170</v>
          </cell>
          <cell r="AB23">
            <v>0.41699999999999998</v>
          </cell>
          <cell r="AC23">
            <v>20790</v>
          </cell>
          <cell r="AD23">
            <v>9.6000000000000002E-2</v>
          </cell>
          <cell r="AE23" t="str">
            <v>2009 bis 2021</v>
          </cell>
          <cell r="AF23">
            <v>732</v>
          </cell>
          <cell r="AG23">
            <v>7.9000000000000001E-2</v>
          </cell>
          <cell r="AH23">
            <v>2205</v>
          </cell>
          <cell r="AI23">
            <v>2.9000000000000001E-2</v>
          </cell>
          <cell r="AJ23">
            <v>0.10100000000000001</v>
          </cell>
          <cell r="AK23">
            <v>0.05</v>
          </cell>
          <cell r="AL23">
            <v>500</v>
          </cell>
          <cell r="AM23">
            <v>0</v>
          </cell>
          <cell r="AN23">
            <v>0</v>
          </cell>
          <cell r="AO23">
            <v>0.02</v>
          </cell>
          <cell r="AP23">
            <v>201</v>
          </cell>
          <cell r="AQ23">
            <v>0</v>
          </cell>
          <cell r="AR23">
            <v>5</v>
          </cell>
          <cell r="AS23">
            <v>0</v>
          </cell>
          <cell r="AT23">
            <v>0</v>
          </cell>
          <cell r="AU23" t="str">
            <v>privatanleger@meag.com</v>
          </cell>
          <cell r="AV23">
            <v>10</v>
          </cell>
        </row>
        <row r="24">
          <cell r="A24" t="str">
            <v>DE0009782722</v>
          </cell>
          <cell r="B24" t="str">
            <v>MEAG MM-Fonds 100</v>
          </cell>
          <cell r="C24">
            <v>978272</v>
          </cell>
          <cell r="D24" t="str">
            <v>Deutschland</v>
          </cell>
          <cell r="E24" t="str">
            <v>https://www.meag.com/de/investieren/privatkunden/1318.html#tab=tab-4</v>
          </cell>
          <cell r="F24" t="str">
            <v>Ziel des Fonds ist ein attraktiver Wertzuwachs durch Anlage in die europäischen Renten- und Aktienmärkte. Um dies zu erreichen, investiert der Fonds überwiegend in auf Euro lautende Anleihen. Dabei werden Anleihen öffentlicher Aussteller (u.a. Staatsanleihen, 
Kommunalanleihen), besicherte Anleihen (z. B. deutsche Pfandbriefe) und Unternehmensanleihen bevorzugt. Aktien großer europäischer Unternehmen werden je nach Markteinschätzung bis zu 30 Prozent beigemischt, die Aktie der Münchener Rück wird dabei mit ca. 10 Prozent berücksichtigt. In diesem Rahmen obliegt die Auswahl der einzelnen Wertpapiere dem Fondsmanagement. Vergleichsindex: 42% IBOXX EURO SOVEREIGN EZONE all mats.; 28% IBOXX Euro Coll. all mats - TR; 20,50% MSCI EMU ESG Leaders Net Total Return; 9,50% Münchener Rück (XET).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4" t="str">
            <v>mittelfristigen</v>
          </cell>
          <cell r="H24">
            <v>5</v>
          </cell>
          <cell r="I24">
            <v>3</v>
          </cell>
          <cell r="J24" t="str">
            <v>mittelniedrigen</v>
          </cell>
          <cell r="K24" t="str">
            <v>3 = „mittelniedrig“</v>
          </cell>
          <cell r="L24" t="str">
            <v>unwahrscheinlich</v>
          </cell>
          <cell r="N24">
            <v>10</v>
          </cell>
          <cell r="O24">
            <v>6030</v>
          </cell>
          <cell r="P24">
            <v>-0.39700000000000002</v>
          </cell>
          <cell r="Q24">
            <v>7430</v>
          </cell>
          <cell r="R24">
            <v>-5.8000000000000003E-2</v>
          </cell>
          <cell r="S24">
            <v>8880</v>
          </cell>
          <cell r="T24">
            <v>-0.113</v>
          </cell>
          <cell r="U24">
            <v>8570</v>
          </cell>
          <cell r="V24">
            <v>-0.03</v>
          </cell>
          <cell r="W24">
            <v>10400</v>
          </cell>
          <cell r="X24">
            <v>3.9E-2</v>
          </cell>
          <cell r="Y24">
            <v>11900</v>
          </cell>
          <cell r="Z24">
            <v>3.5000000000000003E-2</v>
          </cell>
          <cell r="AA24">
            <v>11690</v>
          </cell>
          <cell r="AB24">
            <v>0.16800000000000001</v>
          </cell>
          <cell r="AC24">
            <v>14010</v>
          </cell>
          <cell r="AD24">
            <v>7.0000000000000007E-2</v>
          </cell>
          <cell r="AE24" t="str">
            <v>2012 bis 2021</v>
          </cell>
          <cell r="AF24">
            <v>70</v>
          </cell>
          <cell r="AG24">
            <v>7.0000000000000001E-3</v>
          </cell>
          <cell r="AH24">
            <v>349</v>
          </cell>
          <cell r="AI24">
            <v>7.0000000000000001E-3</v>
          </cell>
          <cell r="AJ24">
            <v>4.2000000000000003E-2</v>
          </cell>
          <cell r="AK24">
            <v>0</v>
          </cell>
          <cell r="AL24">
            <v>0</v>
          </cell>
          <cell r="AM24">
            <v>0</v>
          </cell>
          <cell r="AN24">
            <v>0</v>
          </cell>
          <cell r="AO24">
            <v>7.0000000000000001E-3</v>
          </cell>
          <cell r="AP24">
            <v>66</v>
          </cell>
          <cell r="AQ24">
            <v>0</v>
          </cell>
          <cell r="AR24">
            <v>5</v>
          </cell>
          <cell r="AS24">
            <v>0</v>
          </cell>
          <cell r="AT24">
            <v>0</v>
          </cell>
          <cell r="AU24" t="str">
            <v>privatanleger@meag.com</v>
          </cell>
          <cell r="AV24">
            <v>10</v>
          </cell>
        </row>
        <row r="25">
          <cell r="A25" t="str">
            <v>DE0001619997</v>
          </cell>
          <cell r="B25" t="str">
            <v>MEAG Nachhaltigkeit – Anteilklasse A</v>
          </cell>
          <cell r="C25">
            <v>161999</v>
          </cell>
          <cell r="D25" t="str">
            <v>Deutschland und Österreich</v>
          </cell>
          <cell r="E25" t="str">
            <v>https://www.meag.com/de/investieren/privatkunden/DE0001619997.html#tab=tab-6</v>
          </cell>
          <cell r="F25" t="str">
            <v>Ziel des Fonds ist ein attraktiver Wertzuwachs unter Berücksichtigung nachhaltiger Aspekte.
Um dies zu erreichen, investiert der Fonds weltweit in große führende Unternehmen, die nachhaltig agieren und somit einen Beitrag zu einem verantwortungsbewussten Wirtschaftswachstum leisten. Umweltgerechtes und soziales Verhalten der Unternehmen sowie die Einhaltung der Grundsätze guter Unternehmensführung gehören ebenso wie wirtschaftlicher Erfolg zu den Auswahlkriterien des Fondsmanagements. Der Fonds wendet anerkannte Strategien zur Auswahl der Wertpapiere an. So wird mit strengen Ausschlusskriterien gearbeitet und nur in Unternehmen investiert, die im Branchenvergleich sehr gute Leistungen in Bezug auf Nachhaltigkeitskriterien erbringen (Best-in-Class Ansatz). In diesem Rahmen obliegt die Auswahl der einzelnen Wertpapiere dem Fondsmanagement. Vergleichsindex: MSCI World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5" t="str">
            <v>langfristigen</v>
          </cell>
          <cell r="H25">
            <v>8</v>
          </cell>
          <cell r="I25">
            <v>4</v>
          </cell>
          <cell r="J25" t="str">
            <v>mittleren</v>
          </cell>
          <cell r="K25" t="str">
            <v>4 = „mittel“</v>
          </cell>
          <cell r="L25" t="str">
            <v>möglich</v>
          </cell>
          <cell r="N25">
            <v>13</v>
          </cell>
          <cell r="O25">
            <v>1560</v>
          </cell>
          <cell r="P25">
            <v>-0.84399999999999997</v>
          </cell>
          <cell r="Q25">
            <v>2980</v>
          </cell>
          <cell r="R25">
            <v>-0.14099999999999999</v>
          </cell>
          <cell r="S25">
            <v>7430</v>
          </cell>
          <cell r="T25">
            <v>-0.25800000000000001</v>
          </cell>
          <cell r="U25">
            <v>8520</v>
          </cell>
          <cell r="V25">
            <v>-0.02</v>
          </cell>
          <cell r="W25">
            <v>10500</v>
          </cell>
          <cell r="X25">
            <v>0.05</v>
          </cell>
          <cell r="Y25">
            <v>18970</v>
          </cell>
          <cell r="Z25">
            <v>8.3000000000000004E-2</v>
          </cell>
          <cell r="AA25">
            <v>14590</v>
          </cell>
          <cell r="AB25">
            <v>0.45800000000000002</v>
          </cell>
          <cell r="AC25">
            <v>23730</v>
          </cell>
          <cell r="AD25">
            <v>0.114</v>
          </cell>
          <cell r="AE25" t="str">
            <v>2009 bis 2021</v>
          </cell>
          <cell r="AF25">
            <v>779</v>
          </cell>
          <cell r="AG25">
            <v>8.5999999999999993E-2</v>
          </cell>
          <cell r="AH25">
            <v>2589</v>
          </cell>
          <cell r="AI25">
            <v>3.5000000000000003E-2</v>
          </cell>
          <cell r="AJ25">
            <v>0.11799999999999999</v>
          </cell>
          <cell r="AK25">
            <v>0.05</v>
          </cell>
          <cell r="AL25">
            <v>500</v>
          </cell>
          <cell r="AM25">
            <v>0</v>
          </cell>
          <cell r="AN25">
            <v>0</v>
          </cell>
          <cell r="AO25">
            <v>1.7999999999999999E-2</v>
          </cell>
          <cell r="AP25">
            <v>176</v>
          </cell>
          <cell r="AQ25">
            <v>8.0000000000000002E-3</v>
          </cell>
          <cell r="AR25">
            <v>77</v>
          </cell>
          <cell r="AS25">
            <v>0</v>
          </cell>
          <cell r="AT25">
            <v>0</v>
          </cell>
          <cell r="AU25" t="str">
            <v>privatanleger@meag.com</v>
          </cell>
          <cell r="AV25">
            <v>10</v>
          </cell>
        </row>
        <row r="26">
          <cell r="A26" t="str">
            <v>DE000A0HF491</v>
          </cell>
          <cell r="B26" t="str">
            <v>MEAG Nachhaltigkeit – Anteilklasse I</v>
          </cell>
          <cell r="C26" t="str">
            <v>A0HF49</v>
          </cell>
          <cell r="D26" t="str">
            <v>Deutschland und Österreich</v>
          </cell>
          <cell r="E26" t="str">
            <v>https://www.meag.com/de/investieren/institutionelle-kunden/DE000A0HF491.html#tab=tab-6</v>
          </cell>
          <cell r="F26" t="str">
            <v>Ziel des Fonds ist ein attraktiver Wertzuwachs unter Berücksichtigung nachhaltiger Aspekte.
Um dies zu erreichen, investiert der Fonds weltweit in große führende Unternehmen, die nachhaltig agieren und somit einen Beitrag zu einem verantwortungsbewussten Wirtschaftswachstum leisten. Umweltgerechtes und soziales Verhalten der Unternehmen sowie die Einhaltung der Grundsätze guter Unternehmensführung gehören ebenso wie wirtschaftlicher Erfolg zu den Auswahlkriterien des Fondsmanagements. Der Fonds wendet anerkannte Strategien zur Auswahl der Wertpapiere an. So wird mit strengen Ausschlusskriterien gearbeitet und nur in Unternehmen investiert, die im Branchenvergleich sehr gute Leistungen in Bezug auf Nachhaltigkeitskriterien erbringen (Best-in-Class Ansatz). In diesem Rahmen obliegt die Auswahl der einzelnen Wertpapiere dem Fondsmanagement. Vergleichsindex: MSCI World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6" t="str">
            <v>langfristigen</v>
          </cell>
          <cell r="H26">
            <v>8</v>
          </cell>
          <cell r="I26">
            <v>4</v>
          </cell>
          <cell r="J26" t="str">
            <v>mittleren</v>
          </cell>
          <cell r="K26" t="str">
            <v>4 = „mittel“</v>
          </cell>
          <cell r="L26" t="str">
            <v>möglich</v>
          </cell>
          <cell r="N26">
            <v>13</v>
          </cell>
          <cell r="O26">
            <v>1640</v>
          </cell>
          <cell r="P26">
            <v>-0.83599999999999997</v>
          </cell>
          <cell r="Q26">
            <v>3140</v>
          </cell>
          <cell r="R26">
            <v>-0.13500000000000001</v>
          </cell>
          <cell r="S26">
            <v>7880</v>
          </cell>
          <cell r="T26">
            <v>-0.21299999999999999</v>
          </cell>
          <cell r="U26">
            <v>9080</v>
          </cell>
          <cell r="V26">
            <v>-1.2E-2</v>
          </cell>
          <cell r="W26">
            <v>11090</v>
          </cell>
          <cell r="X26">
            <v>0.109</v>
          </cell>
          <cell r="Y26">
            <v>20190</v>
          </cell>
          <cell r="Z26">
            <v>9.1999999999999998E-2</v>
          </cell>
          <cell r="AA26">
            <v>15510</v>
          </cell>
          <cell r="AB26">
            <v>0.55000000000000004</v>
          </cell>
          <cell r="AC26">
            <v>25070</v>
          </cell>
          <cell r="AD26">
            <v>0.122</v>
          </cell>
          <cell r="AE26" t="str">
            <v>2009 bis 2021</v>
          </cell>
          <cell r="AF26">
            <v>129</v>
          </cell>
          <cell r="AG26">
            <v>1.4E-2</v>
          </cell>
          <cell r="AH26">
            <v>1027</v>
          </cell>
          <cell r="AI26">
            <v>1.4E-2</v>
          </cell>
          <cell r="AJ26">
            <v>0.106</v>
          </cell>
          <cell r="AK26">
            <v>0</v>
          </cell>
          <cell r="AL26">
            <v>0</v>
          </cell>
          <cell r="AM26">
            <v>0</v>
          </cell>
          <cell r="AN26">
            <v>0</v>
          </cell>
          <cell r="AO26">
            <v>5.0000000000000001E-3</v>
          </cell>
          <cell r="AP26">
            <v>51</v>
          </cell>
          <cell r="AQ26">
            <v>8.0000000000000002E-3</v>
          </cell>
          <cell r="AR26">
            <v>78</v>
          </cell>
          <cell r="AS26">
            <v>0</v>
          </cell>
          <cell r="AT26">
            <v>0</v>
          </cell>
          <cell r="AU26" t="str">
            <v>institutionals@meag.com</v>
          </cell>
          <cell r="AV26">
            <v>10</v>
          </cell>
        </row>
        <row r="27">
          <cell r="A27" t="str">
            <v>DE0009754119</v>
          </cell>
          <cell r="B27" t="str">
            <v>MEAG ProInvest – Anteilklasse A</v>
          </cell>
          <cell r="C27">
            <v>975411</v>
          </cell>
          <cell r="D27" t="str">
            <v>Deutschland und Österreich</v>
          </cell>
          <cell r="E27" t="str">
            <v>https://www.meag.com/de/investieren/privatkunden/DE0009754119.html#tab=tab-5</v>
          </cell>
          <cell r="F27" t="str">
            <v>Ziel des Fonds ist ein attraktiver Wertzuwachs durch Anlage in die deutschen Aktienmärkte. Um dies zu erreichen, investiert der Fonds überwiegend in Aktien deutscher Unternehmen. Große führende Unternehmen können dabei um aussichtsreiche kleinere Firmen ergänzt werden. Der Fokus liegt auf Unternehmen, die im Vergleich zu ihrer Branche oder ihrem Markt ein überdurchschnittliches Wachstum erzielen. In diesem Rahmen obliegt die Auswahl der einzelnen Wertpapiere dem Fondsmanagement. Vergleichsindex: MSCI Germany IMI ESG Universal Net Return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7" t="str">
            <v>langfristigen</v>
          </cell>
          <cell r="H27">
            <v>8</v>
          </cell>
          <cell r="I27">
            <v>5</v>
          </cell>
          <cell r="J27" t="str">
            <v>mittelhohen</v>
          </cell>
          <cell r="K27" t="str">
            <v>5 = „mittelhoch“</v>
          </cell>
          <cell r="L27" t="str">
            <v>wahrscheinlich</v>
          </cell>
          <cell r="N27">
            <v>13</v>
          </cell>
          <cell r="O27">
            <v>1690</v>
          </cell>
          <cell r="P27">
            <v>-0.83099999999999996</v>
          </cell>
          <cell r="Q27">
            <v>1620</v>
          </cell>
          <cell r="R27">
            <v>-0.20399999999999999</v>
          </cell>
          <cell r="S27">
            <v>6890</v>
          </cell>
          <cell r="T27">
            <v>-0.311</v>
          </cell>
          <cell r="U27">
            <v>6930</v>
          </cell>
          <cell r="V27">
            <v>-4.4999999999999998E-2</v>
          </cell>
          <cell r="W27">
            <v>10300</v>
          </cell>
          <cell r="X27">
            <v>0.03</v>
          </cell>
          <cell r="Y27">
            <v>18850</v>
          </cell>
          <cell r="Z27">
            <v>8.2000000000000003E-2</v>
          </cell>
          <cell r="AA27">
            <v>15970</v>
          </cell>
          <cell r="AB27">
            <v>0.59599999999999997</v>
          </cell>
          <cell r="AC27">
            <v>26310</v>
          </cell>
          <cell r="AD27">
            <v>0.129</v>
          </cell>
          <cell r="AE27" t="str">
            <v>2009 bis 2021</v>
          </cell>
          <cell r="AF27">
            <v>674</v>
          </cell>
          <cell r="AG27">
            <v>7.2999999999999995E-2</v>
          </cell>
          <cell r="AH27">
            <v>1733</v>
          </cell>
          <cell r="AI27">
            <v>2.3E-2</v>
          </cell>
          <cell r="AJ27">
            <v>0.105</v>
          </cell>
          <cell r="AK27">
            <v>0.05</v>
          </cell>
          <cell r="AL27">
            <v>500</v>
          </cell>
          <cell r="AM27">
            <v>0</v>
          </cell>
          <cell r="AN27">
            <v>0</v>
          </cell>
          <cell r="AO27">
            <v>1.4E-2</v>
          </cell>
          <cell r="AP27">
            <v>137</v>
          </cell>
          <cell r="AQ27">
            <v>1E-3</v>
          </cell>
          <cell r="AR27">
            <v>12</v>
          </cell>
          <cell r="AS27">
            <v>0</v>
          </cell>
          <cell r="AT27">
            <v>0</v>
          </cell>
          <cell r="AU27" t="str">
            <v>privatanleger@meag.com</v>
          </cell>
          <cell r="AV27">
            <v>10</v>
          </cell>
        </row>
        <row r="28">
          <cell r="A28" t="str">
            <v>DE000A141UQ6</v>
          </cell>
          <cell r="B28" t="str">
            <v>MEAG ProInvest – Anteilklasse I</v>
          </cell>
          <cell r="C28" t="str">
            <v>A141UQ</v>
          </cell>
          <cell r="D28" t="str">
            <v>Deutschland und Österreich</v>
          </cell>
          <cell r="E28" t="str">
            <v>https://www.meag.com/de/investieren/institutionelle-kunden/DE000A141UQ6.html#tab=tab-5</v>
          </cell>
          <cell r="F28" t="str">
            <v>Ziel des Fonds ist ein attraktiver Wertzuwachs durch Anlage in die deutschen Aktienmärkte.
Um dies zu erreichen, investiert der Fonds überwiegend in Aktien deutscher Unternehmen. Große führende Unternehmen können dabei um aussichtsreiche kleinere Firmen ergänzt werden. Der Fokus liegt auf Unternehmen, die im Vergleich zu ihrer Branche oder ihrem Markt ein überdurchschnittliches Wachstum erzielen. In diesem Rahmen obliegt die Auswahl der einzelnen Wertpapiere dem Fondsmanagement. Vergleichsindex: MSCI Germany IMI ESG Universal Net Return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8" t="str">
            <v>langfristigen</v>
          </cell>
          <cell r="H28">
            <v>8</v>
          </cell>
          <cell r="I28">
            <v>5</v>
          </cell>
          <cell r="J28" t="str">
            <v>mittelhohen</v>
          </cell>
          <cell r="K28" t="str">
            <v>5 = „mittelhoch“</v>
          </cell>
          <cell r="L28" t="str">
            <v>wahrscheinlich</v>
          </cell>
          <cell r="N28">
            <v>13</v>
          </cell>
          <cell r="O28">
            <v>1780</v>
          </cell>
          <cell r="P28">
            <v>-0.82199999999999995</v>
          </cell>
          <cell r="Q28">
            <v>1700</v>
          </cell>
          <cell r="R28">
            <v>-0.19900000000000001</v>
          </cell>
          <cell r="S28">
            <v>7280</v>
          </cell>
          <cell r="T28">
            <v>-0.27300000000000002</v>
          </cell>
          <cell r="U28">
            <v>7350</v>
          </cell>
          <cell r="V28">
            <v>-3.7999999999999999E-2</v>
          </cell>
          <cell r="W28">
            <v>10860</v>
          </cell>
          <cell r="X28">
            <v>8.5999999999999993E-2</v>
          </cell>
          <cell r="Y28">
            <v>19940</v>
          </cell>
          <cell r="Z28">
            <v>0.09</v>
          </cell>
          <cell r="AA28">
            <v>16910</v>
          </cell>
          <cell r="AB28">
            <v>0.69</v>
          </cell>
          <cell r="AC28">
            <v>27710</v>
          </cell>
          <cell r="AD28">
            <v>0.13600000000000001</v>
          </cell>
          <cell r="AE28" t="str">
            <v>2009 bis 2021</v>
          </cell>
          <cell r="AF28">
            <v>71</v>
          </cell>
          <cell r="AG28">
            <v>8.0000000000000002E-3</v>
          </cell>
          <cell r="AH28">
            <v>564</v>
          </cell>
          <cell r="AI28">
            <v>8.0000000000000002E-3</v>
          </cell>
          <cell r="AJ28">
            <v>9.8000000000000004E-2</v>
          </cell>
          <cell r="AK28">
            <v>0</v>
          </cell>
          <cell r="AL28">
            <v>0</v>
          </cell>
          <cell r="AM28">
            <v>0</v>
          </cell>
          <cell r="AN28">
            <v>0</v>
          </cell>
          <cell r="AO28">
            <v>6.0000000000000001E-3</v>
          </cell>
          <cell r="AP28">
            <v>59</v>
          </cell>
          <cell r="AQ28">
            <v>1E-3</v>
          </cell>
          <cell r="AR28">
            <v>12</v>
          </cell>
          <cell r="AS28">
            <v>0</v>
          </cell>
          <cell r="AT28">
            <v>0</v>
          </cell>
          <cell r="AU28" t="str">
            <v>institutionals@meag.com</v>
          </cell>
          <cell r="AV28">
            <v>2</v>
          </cell>
        </row>
        <row r="29">
          <cell r="A29" t="str">
            <v>DE000A1JJJP7</v>
          </cell>
          <cell r="B29" t="str">
            <v>MEAG VermögensAnlage Komfort</v>
          </cell>
          <cell r="C29" t="str">
            <v>A1JJJP</v>
          </cell>
          <cell r="D29" t="str">
            <v>Deutschland</v>
          </cell>
          <cell r="E29" t="str">
            <v>https://www.meag.com/de/investieren/privatkunden/DE000A1JJJP7.html#tab=tab-5</v>
          </cell>
          <cell r="F29" t="str">
            <v>Ziel des Fonds ist ein langfristiger Vermögensaufbau durch die Teilhabe an der Wertentwicklung der internationalen Aktien- und europäischen Rentenmärkte. Die Anlage erfolgt auf Basis eines dynamischen, risikokontrollierten Konzeptes. Im Rahmen des dynamischen Konzeptes startet der Fonds zu Beginn eines jeden Kalenderjahres mit einer ausgeglichenen Gewichtung „Aktien“ zu „Anleihen“. Danach wird monatlich regelbasiert die Gewichtung überprüft und gegebenenfalls angepasst, mit dem Ziel, während eines Kalenderjahres von der Wertentwicklung der jeweils besser laufenden Anlageklasse zur profitieren. Die Gewichtung der beiden Anlageklassen kann jeweils zwischen 0 und 100 Prozent liegen. Das Konzept sieht daneben eine laufende Kontrolle und aktive 
Steuerung des Risikos vor. Bei einem stärkeren Ansteigen des Risikos wird dieses systematisch reduziert durch Umschichtungen in risikoärmere Anlagen, z. B. Geldmarktpapiere. Hierbei wird für den Fonds fortlaufend eine Volatilität (Schwankungsbreite der Anteilpreise) zwischen 4 und 7 Prozent angestrebt. Aufgrund der dargestellten Risikosteuerung ist der Fonds nicht immer vollständig in dem dynamischen Konzept investiert.In diesem Rahmen obliegt die Auswahl der einzelnen Vermögenswerte dem Fondsmanagement. Vergleichsindex: 55% IBOXX EURO EUROZONE SOVEREIGN 1-3 TR, 13% MSCI EMU ESG Leaders Net Total Return, 22% MSCI USA ESG Leaders 100% Hedged to Net EUR Index, 5% MSCI Japan ESG Leaders Net Total Return Local Index, 5% MSCI EM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9" t="str">
            <v>mittelfristigen</v>
          </cell>
          <cell r="H29">
            <v>5</v>
          </cell>
          <cell r="I29">
            <v>3</v>
          </cell>
          <cell r="J29" t="str">
            <v>mittelniedrigen</v>
          </cell>
          <cell r="K29" t="str">
            <v>3 = „mittelniedrig“</v>
          </cell>
          <cell r="L29" t="str">
            <v>unwahrscheinlich</v>
          </cell>
          <cell r="N29">
            <v>10</v>
          </cell>
          <cell r="O29">
            <v>6500</v>
          </cell>
          <cell r="P29">
            <v>-0.35099999999999998</v>
          </cell>
          <cell r="Q29">
            <v>6880</v>
          </cell>
          <cell r="R29">
            <v>-7.1999999999999995E-2</v>
          </cell>
          <cell r="S29">
            <v>8530</v>
          </cell>
          <cell r="T29">
            <v>-0.14699999999999999</v>
          </cell>
          <cell r="U29">
            <v>8600</v>
          </cell>
          <cell r="V29">
            <v>-0.03</v>
          </cell>
          <cell r="W29">
            <v>9860</v>
          </cell>
          <cell r="X29">
            <v>-1.4E-2</v>
          </cell>
          <cell r="Y29">
            <v>10460</v>
          </cell>
          <cell r="Z29">
            <v>8.9999999999999993E-3</v>
          </cell>
          <cell r="AA29">
            <v>11030</v>
          </cell>
          <cell r="AB29">
            <v>0.10199999999999999</v>
          </cell>
          <cell r="AC29">
            <v>12380</v>
          </cell>
          <cell r="AD29">
            <v>4.2999999999999997E-2</v>
          </cell>
          <cell r="AE29" t="str">
            <v>2012 bis 2021</v>
          </cell>
          <cell r="AF29">
            <v>507</v>
          </cell>
          <cell r="AG29">
            <v>5.1999999999999998E-2</v>
          </cell>
          <cell r="AH29">
            <v>1094</v>
          </cell>
          <cell r="AI29">
            <v>2.1999999999999999E-2</v>
          </cell>
          <cell r="AJ29">
            <v>3.1E-2</v>
          </cell>
          <cell r="AK29">
            <v>3.5000000000000003E-2</v>
          </cell>
          <cell r="AL29">
            <v>351</v>
          </cell>
          <cell r="AM29">
            <v>0</v>
          </cell>
          <cell r="AN29">
            <v>0</v>
          </cell>
          <cell r="AO29">
            <v>1.2999999999999999E-2</v>
          </cell>
          <cell r="AP29">
            <v>128</v>
          </cell>
          <cell r="AQ29">
            <v>2E-3</v>
          </cell>
          <cell r="AR29">
            <v>17</v>
          </cell>
          <cell r="AS29">
            <v>0</v>
          </cell>
          <cell r="AT29">
            <v>0</v>
          </cell>
          <cell r="AU29" t="str">
            <v>privatanleger@meag.com</v>
          </cell>
          <cell r="AV29">
            <v>9</v>
          </cell>
        </row>
        <row r="30">
          <cell r="A30" t="str">
            <v>DE000A1JJJR3</v>
          </cell>
          <cell r="B30" t="str">
            <v>MEAG VermögensAnlage Return – Anteilklasse A</v>
          </cell>
          <cell r="C30" t="str">
            <v>A1JJJR</v>
          </cell>
          <cell r="D30" t="str">
            <v>Deutschland</v>
          </cell>
          <cell r="E30" t="str">
            <v>https://www.meag.com/de/investieren/privatkunden/DE000A1JJJR3.html#tab=tab-5</v>
          </cell>
          <cell r="F30" t="str">
            <v>Ziel des Fonds ist ein langfristiger Vermögensaufbau durch die Teilhabe an der Wertentwicklung der internationalen Aktien- und europäischen Rentenmärkte.
Die Anlage erfolgt auf Basis eines dynamischen, risikokontrollierten Konzeptes. Im Rahmen des dynamischen Konzeptes startet der Fonds zu Beginn eines jeden Kalenderjahres mit einer ausgeglichenen Gewichtung „Aktien“ zu „Anleihen“. Danach wird monatlich regelbasiert die Gewichtung überprüft und gegebenenfalls angepasst, mit dem Ziel, während eines Kalenderjahres von der Wertentwicklung der jeweils besser laufenden Anlageklasse zu profitieren. Die Gewichtung der beiden Anlageklassen kann jeweils zwischen 0 und 100 Prozent liegen. Das Konzept sieht daneben eine laufende Kontrolle und aktive Steuerung des Risikos vor. Bei einem stärkeren Ansteigen des Risikos wird dieses systematisch reduziert durch Umschichtungen in risikoärmere Anlagen, z. B. Geldmarktpapiere. Hierbei wird für den Fonds fortlaufend eine Volatilität (Schwankungsbreite der Anteilpreise) zwischen 7 und 10 Prozent angestrebt. Aufgrund der dargestellten Risikosteuerung ist der Fonds nicht immer vollständig in dem dynamischen Konzept investiert. In diesem Rahmen obliegt die Auswahl der einzelnen Vermögenswerte dem Fondsmanagement. Vergleichsindex: 35% IBOXX EURO EUROZONE SOVEREIGN 1-3 TR, 19% MSCI EMU ESG Leaders Net Total Return, 32% MSCI USA ESG Leaders 100% Hedged to Net EUR Index, 7% MSCI Japan ESG Leaders Net Total Return Local Index, 7% MSCI EM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30" t="str">
            <v>langfristigen</v>
          </cell>
          <cell r="H30">
            <v>6</v>
          </cell>
          <cell r="I30">
            <v>3</v>
          </cell>
          <cell r="J30" t="str">
            <v>mittelniedrigen</v>
          </cell>
          <cell r="K30" t="str">
            <v>3 = „mittelniedrig“</v>
          </cell>
          <cell r="L30" t="str">
            <v>unwahrscheinlich</v>
          </cell>
          <cell r="M30" t="str">
            <v>und einer geeigneten Benchmark</v>
          </cell>
          <cell r="N30">
            <v>11</v>
          </cell>
          <cell r="O30">
            <v>6120</v>
          </cell>
          <cell r="P30">
            <v>-0.38900000000000001</v>
          </cell>
          <cell r="Q30">
            <v>5960</v>
          </cell>
          <cell r="R30">
            <v>-8.3000000000000004E-2</v>
          </cell>
          <cell r="S30">
            <v>8390</v>
          </cell>
          <cell r="T30">
            <v>-0.16200000000000001</v>
          </cell>
          <cell r="U30">
            <v>8570</v>
          </cell>
          <cell r="V30">
            <v>-2.5000000000000001E-2</v>
          </cell>
          <cell r="W30">
            <v>9970</v>
          </cell>
          <cell r="X30">
            <v>-4.0000000000000001E-3</v>
          </cell>
          <cell r="Y30">
            <v>11750</v>
          </cell>
          <cell r="Z30">
            <v>2.7E-2</v>
          </cell>
          <cell r="AA30">
            <v>11230</v>
          </cell>
          <cell r="AB30">
            <v>0.122</v>
          </cell>
          <cell r="AC30">
            <v>14810</v>
          </cell>
          <cell r="AD30">
            <v>6.8000000000000005E-2</v>
          </cell>
          <cell r="AE30" t="str">
            <v>2011 bis 2021</v>
          </cell>
          <cell r="AF30">
            <v>572</v>
          </cell>
          <cell r="AG30">
            <v>5.8999999999999997E-2</v>
          </cell>
          <cell r="AH30">
            <v>1361</v>
          </cell>
          <cell r="AI30">
            <v>2.3E-2</v>
          </cell>
          <cell r="AJ30">
            <v>0.05</v>
          </cell>
          <cell r="AK30">
            <v>0.04</v>
          </cell>
          <cell r="AL30">
            <v>400</v>
          </cell>
          <cell r="AM30">
            <v>0</v>
          </cell>
          <cell r="AN30">
            <v>0</v>
          </cell>
          <cell r="AO30">
            <v>1.2999999999999999E-2</v>
          </cell>
          <cell r="AP30">
            <v>135</v>
          </cell>
          <cell r="AQ30">
            <v>2E-3</v>
          </cell>
          <cell r="AR30">
            <v>20</v>
          </cell>
          <cell r="AS30">
            <v>0</v>
          </cell>
          <cell r="AT30">
            <v>0</v>
          </cell>
          <cell r="AU30" t="str">
            <v>privatanleger@meag.com</v>
          </cell>
          <cell r="AV30">
            <v>9</v>
          </cell>
        </row>
        <row r="31">
          <cell r="A31" t="str">
            <v>DE000A1JJJS1</v>
          </cell>
          <cell r="B31" t="str">
            <v>MEAG VermögensAnlage Return – Anteilklasse I</v>
          </cell>
          <cell r="C31" t="str">
            <v>A1JJJS</v>
          </cell>
          <cell r="D31" t="str">
            <v>Deutschland</v>
          </cell>
          <cell r="E31" t="str">
            <v>https://www.meag.com/de/investieren/institutionelle-kunden/DE000A1JJJS1.html#tab=tab-5</v>
          </cell>
          <cell r="F31" t="str">
            <v>Ziel des Fonds ist ein langfristiger Vermögensaufbau durch die Teilhabe an der Wertentwicklung der internationalen Aktien- und europäischen Rentenmärkte.
Die Anlage erfolgt auf Basis eines dynamischen, risikokontrollierten Konzeptes. Im Rahmen des dynamischen Konzeptes startet der Fonds zu Beginn eines jeden Kalenderjahres mit einer ausgeglichenen Gewichtung „Aktien“ zu „Anleihen“. Danach wird monatlich regelbasiert die Gewichtung überprüft und gegebenenfalls angepasst, mit dem Ziel, während eines Kalenderjahres von der Wertentwicklung der jeweils besser laufenden Anlageklasse zu profitieren. Die Gewichtung der beiden Anlageklassen kann jeweils zwischen 0 und 100 Prozent liegen. Das Konzept sieht daneben eine laufende Kontrolle und aktive Steuerung des Risikos vor. Bei einem stärkeren Ansteigen des Risikos wird dieses systematisch reduziert durch Umschichtungen in risikoärmere Anlagen, z. B. Geldmarktpapiere. Hierbei wird für den Fonds fortlaufend eine Volatilität (Schwankungsbreite der Anteilpreise) zwischen 7 und 10 Prozent angestrebt. Aufgrund der dargestellten Risikosteuerung ist der Fonds nicht immer vollständig in dem dynamischen Konzept investiert. In diesem Rahmen obliegt die Auswahl der einzelnen Vermögenswerte dem Fondsmanagement. Vergleichsindex: 35% IBOXX EURO EUROZONE SOVEREIGN 1-3 TR, 19% MSCI EMU ESG Leaders Net Total Return, 32% MSCI USA ESG Leaders 100% Hedged to Net EUR Index, 7% MSCI Japan ESG Leaders Net Total Return Local Index, 7% MSCI EM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31" t="str">
            <v>langfristigen</v>
          </cell>
          <cell r="H31">
            <v>6</v>
          </cell>
          <cell r="I31">
            <v>3</v>
          </cell>
          <cell r="J31" t="str">
            <v>mittelniedrigen</v>
          </cell>
          <cell r="K31" t="str">
            <v>3 = „mittelniedrig“</v>
          </cell>
          <cell r="L31" t="str">
            <v>unwahrscheinlich</v>
          </cell>
          <cell r="M31" t="str">
            <v>und einer geeigneten Benchmark</v>
          </cell>
          <cell r="N31">
            <v>11</v>
          </cell>
          <cell r="O31">
            <v>6370</v>
          </cell>
          <cell r="P31">
            <v>-0.36399999999999999</v>
          </cell>
          <cell r="Q31">
            <v>6210</v>
          </cell>
          <cell r="R31">
            <v>-7.6999999999999999E-2</v>
          </cell>
          <cell r="S31">
            <v>8790</v>
          </cell>
          <cell r="T31">
            <v>-0.122</v>
          </cell>
          <cell r="U31">
            <v>8980</v>
          </cell>
          <cell r="V31">
            <v>-1.7999999999999999E-2</v>
          </cell>
          <cell r="W31">
            <v>10420</v>
          </cell>
          <cell r="X31">
            <v>4.2000000000000003E-2</v>
          </cell>
          <cell r="Y31">
            <v>12530</v>
          </cell>
          <cell r="Z31">
            <v>3.7999999999999999E-2</v>
          </cell>
          <cell r="AA31">
            <v>11750</v>
          </cell>
          <cell r="AB31">
            <v>0.17499999999999999</v>
          </cell>
          <cell r="AC31">
            <v>15040</v>
          </cell>
          <cell r="AD31">
            <v>7.0000000000000007E-2</v>
          </cell>
          <cell r="AE31" t="str">
            <v>2011 bis 2021</v>
          </cell>
          <cell r="AF31">
            <v>110</v>
          </cell>
          <cell r="AG31">
            <v>1.0999999999999999E-2</v>
          </cell>
          <cell r="AH31">
            <v>659</v>
          </cell>
          <cell r="AI31">
            <v>1.0999999999999999E-2</v>
          </cell>
          <cell r="AJ31">
            <v>4.9000000000000002E-2</v>
          </cell>
          <cell r="AK31">
            <v>0</v>
          </cell>
          <cell r="AL31">
            <v>0</v>
          </cell>
          <cell r="AM31">
            <v>0</v>
          </cell>
          <cell r="AN31">
            <v>0</v>
          </cell>
          <cell r="AO31">
            <v>8.9999999999999993E-3</v>
          </cell>
          <cell r="AP31">
            <v>89</v>
          </cell>
          <cell r="AQ31">
            <v>2E-3</v>
          </cell>
          <cell r="AR31">
            <v>22</v>
          </cell>
          <cell r="AS31">
            <v>0</v>
          </cell>
          <cell r="AT31">
            <v>0</v>
          </cell>
          <cell r="AU31" t="str">
            <v>institutionals@meag.com</v>
          </cell>
          <cell r="AV31">
            <v>6</v>
          </cell>
        </row>
        <row r="32">
          <cell r="A32" t="b">
            <v>0</v>
          </cell>
          <cell r="B32" t="b">
            <v>0</v>
          </cell>
          <cell r="C32" t="b">
            <v>0</v>
          </cell>
          <cell r="D32" t="b">
            <v>0</v>
          </cell>
          <cell r="E32" t="b">
            <v>0</v>
          </cell>
          <cell r="F32" t="b">
            <v>1</v>
          </cell>
          <cell r="G32" t="b">
            <v>1</v>
          </cell>
          <cell r="H32" t="b">
            <v>1</v>
          </cell>
          <cell r="I32" t="b">
            <v>1</v>
          </cell>
          <cell r="J32" t="b">
            <v>1</v>
          </cell>
          <cell r="K32" t="b">
            <v>1</v>
          </cell>
          <cell r="L32" t="b">
            <v>1</v>
          </cell>
          <cell r="M32" t="b">
            <v>1</v>
          </cell>
          <cell r="N32" t="b">
            <v>1</v>
          </cell>
          <cell r="O32" t="b">
            <v>0</v>
          </cell>
          <cell r="P32" t="b">
            <v>0</v>
          </cell>
          <cell r="Q32" t="b">
            <v>0</v>
          </cell>
          <cell r="R32" t="b">
            <v>1</v>
          </cell>
          <cell r="S32" t="b">
            <v>0</v>
          </cell>
          <cell r="T32" t="b">
            <v>0</v>
          </cell>
          <cell r="U32" t="b">
            <v>0</v>
          </cell>
          <cell r="V32" t="b">
            <v>0</v>
          </cell>
          <cell r="W32" t="b">
            <v>0</v>
          </cell>
          <cell r="X32" t="b">
            <v>0</v>
          </cell>
          <cell r="Y32" t="b">
            <v>0</v>
          </cell>
          <cell r="Z32" t="b">
            <v>0</v>
          </cell>
          <cell r="AA32" t="b">
            <v>0</v>
          </cell>
          <cell r="AB32" t="b">
            <v>0</v>
          </cell>
          <cell r="AC32" t="b">
            <v>0</v>
          </cell>
          <cell r="AD32" t="b">
            <v>0</v>
          </cell>
          <cell r="AE32" t="b">
            <v>1</v>
          </cell>
          <cell r="AF32" t="b">
            <v>0</v>
          </cell>
          <cell r="AG32" t="b">
            <v>0</v>
          </cell>
          <cell r="AH32" t="b">
            <v>0</v>
          </cell>
          <cell r="AI32" t="b">
            <v>0</v>
          </cell>
          <cell r="AJ32" t="b">
            <v>0</v>
          </cell>
          <cell r="AK32" t="b">
            <v>0</v>
          </cell>
          <cell r="AL32" t="b">
            <v>0</v>
          </cell>
          <cell r="AM32" t="b">
            <v>1</v>
          </cell>
          <cell r="AN32" t="b">
            <v>1</v>
          </cell>
          <cell r="AO32" t="b">
            <v>0</v>
          </cell>
          <cell r="AP32" t="b">
            <v>0</v>
          </cell>
          <cell r="AQ32" t="b">
            <v>0</v>
          </cell>
          <cell r="AR32" t="b">
            <v>0</v>
          </cell>
          <cell r="AS32" t="b">
            <v>1</v>
          </cell>
          <cell r="AT32" t="b">
            <v>1</v>
          </cell>
          <cell r="AU32" t="b">
            <v>0</v>
          </cell>
          <cell r="AV32" t="b">
            <v>0</v>
          </cell>
        </row>
        <row r="33">
          <cell r="A33" t="b">
            <v>0</v>
          </cell>
          <cell r="B33" t="b">
            <v>0</v>
          </cell>
          <cell r="C33" t="b">
            <v>0</v>
          </cell>
          <cell r="D33" t="b">
            <v>1</v>
          </cell>
          <cell r="E33" t="b">
            <v>0</v>
          </cell>
          <cell r="F33" t="b">
            <v>1</v>
          </cell>
          <cell r="G33" t="b">
            <v>1</v>
          </cell>
          <cell r="H33" t="b">
            <v>1</v>
          </cell>
          <cell r="I33" t="b">
            <v>1</v>
          </cell>
          <cell r="J33" t="b">
            <v>1</v>
          </cell>
          <cell r="K33" t="b">
            <v>1</v>
          </cell>
          <cell r="L33" t="b">
            <v>1</v>
          </cell>
          <cell r="M33" t="b">
            <v>1</v>
          </cell>
          <cell r="N33" t="b">
            <v>1</v>
          </cell>
          <cell r="O33" t="b">
            <v>0</v>
          </cell>
          <cell r="P33" t="b">
            <v>0</v>
          </cell>
          <cell r="Q33" t="b">
            <v>0</v>
          </cell>
          <cell r="R33" t="b">
            <v>0</v>
          </cell>
          <cell r="S33" t="b">
            <v>0</v>
          </cell>
          <cell r="T33" t="b">
            <v>0</v>
          </cell>
          <cell r="U33" t="b">
            <v>0</v>
          </cell>
          <cell r="V33" t="b">
            <v>0</v>
          </cell>
          <cell r="W33" t="b">
            <v>0</v>
          </cell>
          <cell r="X33" t="b">
            <v>0</v>
          </cell>
          <cell r="Y33" t="b">
            <v>0</v>
          </cell>
          <cell r="Z33" t="b">
            <v>0</v>
          </cell>
          <cell r="AA33" t="b">
            <v>0</v>
          </cell>
          <cell r="AB33" t="b">
            <v>0</v>
          </cell>
          <cell r="AC33" t="b">
            <v>0</v>
          </cell>
          <cell r="AD33" t="b">
            <v>0</v>
          </cell>
          <cell r="AE33" t="b">
            <v>1</v>
          </cell>
          <cell r="AF33" t="b">
            <v>0</v>
          </cell>
          <cell r="AG33" t="b">
            <v>0</v>
          </cell>
          <cell r="AH33" t="b">
            <v>0</v>
          </cell>
          <cell r="AI33" t="b">
            <v>0</v>
          </cell>
          <cell r="AJ33" t="b">
            <v>0</v>
          </cell>
          <cell r="AK33" t="b">
            <v>0</v>
          </cell>
          <cell r="AL33" t="b">
            <v>0</v>
          </cell>
          <cell r="AM33" t="b">
            <v>1</v>
          </cell>
          <cell r="AN33" t="b">
            <v>1</v>
          </cell>
          <cell r="AO33" t="b">
            <v>0</v>
          </cell>
          <cell r="AP33" t="b">
            <v>0</v>
          </cell>
          <cell r="AQ33" t="b">
            <v>1</v>
          </cell>
          <cell r="AR33" t="b">
            <v>1</v>
          </cell>
          <cell r="AS33" t="b">
            <v>1</v>
          </cell>
          <cell r="AT33" t="b">
            <v>1</v>
          </cell>
          <cell r="AU33" t="b">
            <v>0</v>
          </cell>
          <cell r="AV33" t="b">
            <v>0</v>
          </cell>
        </row>
        <row r="34">
          <cell r="A34" t="b">
            <v>0</v>
          </cell>
          <cell r="B34" t="b">
            <v>0</v>
          </cell>
          <cell r="C34" t="b">
            <v>0</v>
          </cell>
          <cell r="D34" t="b">
            <v>1</v>
          </cell>
          <cell r="E34" t="b">
            <v>0</v>
          </cell>
          <cell r="F34" t="b">
            <v>1</v>
          </cell>
          <cell r="G34" t="b">
            <v>1</v>
          </cell>
          <cell r="H34" t="b">
            <v>1</v>
          </cell>
          <cell r="I34" t="b">
            <v>1</v>
          </cell>
          <cell r="J34" t="b">
            <v>1</v>
          </cell>
          <cell r="K34" t="b">
            <v>1</v>
          </cell>
          <cell r="L34" t="b">
            <v>1</v>
          </cell>
          <cell r="M34" t="b">
            <v>1</v>
          </cell>
          <cell r="N34" t="b">
            <v>1</v>
          </cell>
          <cell r="O34" t="b">
            <v>0</v>
          </cell>
          <cell r="P34" t="b">
            <v>0</v>
          </cell>
          <cell r="Q34" t="b">
            <v>0</v>
          </cell>
          <cell r="R34" t="b">
            <v>0</v>
          </cell>
          <cell r="S34" t="b">
            <v>0</v>
          </cell>
          <cell r="T34" t="b">
            <v>0</v>
          </cell>
          <cell r="U34" t="b">
            <v>0</v>
          </cell>
          <cell r="V34" t="b">
            <v>0</v>
          </cell>
          <cell r="W34" t="b">
            <v>0</v>
          </cell>
          <cell r="X34" t="b">
            <v>0</v>
          </cell>
          <cell r="Y34" t="b">
            <v>0</v>
          </cell>
          <cell r="Z34" t="b">
            <v>0</v>
          </cell>
          <cell r="AA34" t="b">
            <v>0</v>
          </cell>
          <cell r="AB34" t="b">
            <v>0</v>
          </cell>
          <cell r="AC34" t="b">
            <v>0</v>
          </cell>
          <cell r="AD34" t="b">
            <v>0</v>
          </cell>
          <cell r="AE34" t="b">
            <v>1</v>
          </cell>
          <cell r="AF34" t="b">
            <v>0</v>
          </cell>
          <cell r="AG34" t="b">
            <v>0</v>
          </cell>
          <cell r="AH34" t="b">
            <v>0</v>
          </cell>
          <cell r="AI34" t="b">
            <v>0</v>
          </cell>
          <cell r="AJ34" t="b">
            <v>0</v>
          </cell>
          <cell r="AK34" t="b">
            <v>0</v>
          </cell>
          <cell r="AL34" t="b">
            <v>0</v>
          </cell>
          <cell r="AM34" t="b">
            <v>1</v>
          </cell>
          <cell r="AN34" t="b">
            <v>1</v>
          </cell>
          <cell r="AO34" t="b">
            <v>0</v>
          </cell>
          <cell r="AP34" t="b">
            <v>0</v>
          </cell>
          <cell r="AQ34" t="b">
            <v>1</v>
          </cell>
          <cell r="AR34" t="b">
            <v>0</v>
          </cell>
          <cell r="AS34" t="b">
            <v>1</v>
          </cell>
          <cell r="AT34" t="b">
            <v>1</v>
          </cell>
          <cell r="AU34" t="b">
            <v>0</v>
          </cell>
          <cell r="AV34" t="b">
            <v>1</v>
          </cell>
        </row>
        <row r="35">
          <cell r="A35" t="b">
            <v>0</v>
          </cell>
          <cell r="B35" t="b">
            <v>0</v>
          </cell>
          <cell r="C35" t="b">
            <v>0</v>
          </cell>
          <cell r="D35" t="b">
            <v>1</v>
          </cell>
          <cell r="E35" t="b">
            <v>0</v>
          </cell>
          <cell r="F35" t="b">
            <v>1</v>
          </cell>
          <cell r="G35" t="b">
            <v>1</v>
          </cell>
          <cell r="H35" t="b">
            <v>1</v>
          </cell>
          <cell r="I35" t="b">
            <v>0</v>
          </cell>
          <cell r="J35" t="b">
            <v>0</v>
          </cell>
          <cell r="K35" t="b">
            <v>0</v>
          </cell>
          <cell r="L35" t="b">
            <v>0</v>
          </cell>
          <cell r="M35" t="b">
            <v>1</v>
          </cell>
          <cell r="N35" t="b">
            <v>1</v>
          </cell>
          <cell r="O35" t="b">
            <v>0</v>
          </cell>
          <cell r="P35" t="b">
            <v>0</v>
          </cell>
          <cell r="Q35" t="b">
            <v>0</v>
          </cell>
          <cell r="R35" t="b">
            <v>0</v>
          </cell>
          <cell r="S35" t="b">
            <v>0</v>
          </cell>
          <cell r="T35" t="b">
            <v>0</v>
          </cell>
          <cell r="U35" t="b">
            <v>0</v>
          </cell>
          <cell r="V35" t="b">
            <v>0</v>
          </cell>
          <cell r="W35" t="b">
            <v>0</v>
          </cell>
          <cell r="X35" t="b">
            <v>0</v>
          </cell>
          <cell r="Y35" t="b">
            <v>0</v>
          </cell>
          <cell r="Z35" t="b">
            <v>0</v>
          </cell>
          <cell r="AA35" t="b">
            <v>0</v>
          </cell>
          <cell r="AB35" t="b">
            <v>0</v>
          </cell>
          <cell r="AC35" t="b">
            <v>0</v>
          </cell>
          <cell r="AD35" t="b">
            <v>0</v>
          </cell>
          <cell r="AE35" t="b">
            <v>1</v>
          </cell>
          <cell r="AF35" t="b">
            <v>0</v>
          </cell>
          <cell r="AG35" t="b">
            <v>0</v>
          </cell>
          <cell r="AH35" t="b">
            <v>0</v>
          </cell>
          <cell r="AI35" t="b">
            <v>0</v>
          </cell>
          <cell r="AJ35" t="b">
            <v>0</v>
          </cell>
          <cell r="AK35" t="b">
            <v>0</v>
          </cell>
          <cell r="AL35" t="b">
            <v>0</v>
          </cell>
          <cell r="AM35" t="b">
            <v>1</v>
          </cell>
          <cell r="AN35" t="b">
            <v>1</v>
          </cell>
          <cell r="AO35" t="b">
            <v>0</v>
          </cell>
          <cell r="AP35" t="b">
            <v>0</v>
          </cell>
          <cell r="AQ35" t="b">
            <v>0</v>
          </cell>
          <cell r="AR35" t="b">
            <v>0</v>
          </cell>
          <cell r="AS35" t="b">
            <v>1</v>
          </cell>
          <cell r="AT35" t="b">
            <v>1</v>
          </cell>
          <cell r="AU35" t="b">
            <v>0</v>
          </cell>
          <cell r="AV35" t="b">
            <v>1</v>
          </cell>
        </row>
        <row r="36">
          <cell r="A36" t="b">
            <v>0</v>
          </cell>
          <cell r="B36" t="b">
            <v>0</v>
          </cell>
          <cell r="C36" t="b">
            <v>0</v>
          </cell>
          <cell r="D36" t="b">
            <v>1</v>
          </cell>
          <cell r="E36" t="b">
            <v>0</v>
          </cell>
          <cell r="F36" t="b">
            <v>1</v>
          </cell>
          <cell r="G36" t="b">
            <v>1</v>
          </cell>
          <cell r="H36" t="b">
            <v>1</v>
          </cell>
          <cell r="I36" t="b">
            <v>1</v>
          </cell>
          <cell r="J36" t="b">
            <v>1</v>
          </cell>
          <cell r="K36" t="b">
            <v>1</v>
          </cell>
          <cell r="L36" t="b">
            <v>1</v>
          </cell>
          <cell r="M36" t="b">
            <v>1</v>
          </cell>
          <cell r="N36" t="b">
            <v>1</v>
          </cell>
          <cell r="O36" t="b">
            <v>0</v>
          </cell>
          <cell r="P36" t="b">
            <v>0</v>
          </cell>
          <cell r="Q36" t="b">
            <v>0</v>
          </cell>
          <cell r="R36" t="b">
            <v>0</v>
          </cell>
          <cell r="S36" t="b">
            <v>0</v>
          </cell>
          <cell r="T36" t="b">
            <v>0</v>
          </cell>
          <cell r="U36" t="b">
            <v>0</v>
          </cell>
          <cell r="V36" t="b">
            <v>0</v>
          </cell>
          <cell r="W36" t="b">
            <v>0</v>
          </cell>
          <cell r="X36" t="b">
            <v>0</v>
          </cell>
          <cell r="Y36" t="b">
            <v>0</v>
          </cell>
          <cell r="Z36" t="b">
            <v>0</v>
          </cell>
          <cell r="AA36" t="b">
            <v>0</v>
          </cell>
          <cell r="AB36" t="b">
            <v>0</v>
          </cell>
          <cell r="AC36" t="b">
            <v>0</v>
          </cell>
          <cell r="AD36" t="b">
            <v>0</v>
          </cell>
          <cell r="AE36" t="b">
            <v>1</v>
          </cell>
          <cell r="AF36" t="b">
            <v>0</v>
          </cell>
          <cell r="AG36" t="b">
            <v>0</v>
          </cell>
          <cell r="AH36" t="b">
            <v>0</v>
          </cell>
          <cell r="AI36" t="b">
            <v>0</v>
          </cell>
          <cell r="AJ36" t="b">
            <v>0</v>
          </cell>
          <cell r="AK36" t="b">
            <v>0</v>
          </cell>
          <cell r="AL36" t="b">
            <v>0</v>
          </cell>
          <cell r="AM36" t="b">
            <v>1</v>
          </cell>
          <cell r="AN36" t="b">
            <v>1</v>
          </cell>
          <cell r="AO36" t="b">
            <v>0</v>
          </cell>
          <cell r="AP36" t="b">
            <v>0</v>
          </cell>
          <cell r="AQ36" t="b">
            <v>1</v>
          </cell>
          <cell r="AR36" t="b">
            <v>0</v>
          </cell>
          <cell r="AS36" t="b">
            <v>1</v>
          </cell>
          <cell r="AT36" t="b">
            <v>1</v>
          </cell>
          <cell r="AU36" t="b">
            <v>0</v>
          </cell>
          <cell r="AV36" t="b">
            <v>1</v>
          </cell>
        </row>
      </sheetData>
      <sheetData sheetId="1">
        <row r="2">
          <cell r="A2" t="str">
            <v>DE000A2ARYT8</v>
          </cell>
          <cell r="B2" t="str">
            <v>ERGO Vermögensmanagement Ausgewogen</v>
          </cell>
          <cell r="C2" t="str">
            <v>A2ARYT</v>
          </cell>
          <cell r="D2" t="str">
            <v>Deutschland und Österreich</v>
          </cell>
          <cell r="E2" t="str">
            <v>https://www.meag.com/de/investieren/privatkunden/DE000A2ARYT8.html#tab=tab-6</v>
          </cell>
          <cell r="F2" t="str">
            <v>Ziel des Fonds ist mittel- bis langfristig ein Wertzuwachs mit ausgewogenen Ertragschancen unter Berücksichtigung nachhaltiger Aspekte.
Um dies zu erreichen, investiert der Fonds weltweit in eine Vielzahl von Anlageklassen, wie z.B. Aktien und Anleihen sowie – über indirekte Anlagen – Immobilien, Edelmetalle und Rohstoffe. Hierbei wird ein ausgewogenes Verhältnis zwischen chancenreichen und defensiveren Anlageklassen angestrebt, die Aktienquote bewegt sich meist zwischen 35 und 65 Prozent (zulässig zwischen 0 und 80 Prozent). Nachhaltig agierende Aussteller werden bevorzugt. In diesem Rahmen obliegt die Auswahl der einzelnen Wertpapiere dem Fondsmanagement. Vergleichsindex: 18% STOXX Europe 600 – NR, 12% S&amp;P 500 hedged in EUR – NR, 5% MSCI Emerging Markets – NR, 43% Bloomberg Barclays Euro Aggregate – TR, 15% Bloomberg Barclays US Aggregate – TR, 7% JPM EMBIG Diversified hedged EUR–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 t="str">
            <v>mittelfristigen</v>
          </cell>
          <cell r="H2">
            <v>5</v>
          </cell>
          <cell r="I2">
            <v>3</v>
          </cell>
          <cell r="J2" t="str">
            <v>3 einer mittelniedrigen</v>
          </cell>
          <cell r="K2" t="str">
            <v>3 = „mittelniedrig“</v>
          </cell>
          <cell r="L2" t="str">
            <v>unwahrscheinlich</v>
          </cell>
          <cell r="M2" t="str">
            <v>und einer geeigneten Benchmark</v>
          </cell>
          <cell r="N2">
            <v>10</v>
          </cell>
          <cell r="O2">
            <v>5060</v>
          </cell>
          <cell r="P2">
            <v>-0.49399999999999999</v>
          </cell>
          <cell r="Q2">
            <v>6670</v>
          </cell>
          <cell r="R2">
            <v>-7.8E-2</v>
          </cell>
          <cell r="S2">
            <v>8260</v>
          </cell>
          <cell r="T2">
            <v>-0.17399999999999999</v>
          </cell>
          <cell r="U2">
            <v>8170</v>
          </cell>
          <cell r="V2">
            <v>-0.04</v>
          </cell>
          <cell r="W2">
            <v>10000</v>
          </cell>
          <cell r="X2">
            <v>0</v>
          </cell>
          <cell r="Y2">
            <v>11700</v>
          </cell>
          <cell r="Z2">
            <v>3.1898954296185833E-2</v>
          </cell>
          <cell r="AA2">
            <v>11920</v>
          </cell>
          <cell r="AB2">
            <v>0.192</v>
          </cell>
          <cell r="AC2">
            <v>13230</v>
          </cell>
          <cell r="AD2">
            <v>5.8000000000000003E-2</v>
          </cell>
          <cell r="AE2" t="str">
            <v>2012 bis 2021</v>
          </cell>
          <cell r="AF2">
            <v>635</v>
          </cell>
          <cell r="AG2">
            <v>6.6000000000000003E-2</v>
          </cell>
          <cell r="AH2">
            <v>1305</v>
          </cell>
          <cell r="AI2">
            <v>2.7E-2</v>
          </cell>
          <cell r="AJ2">
            <v>5.8898954296185829E-2</v>
          </cell>
          <cell r="AK2">
            <v>4.4999999999999998E-2</v>
          </cell>
          <cell r="AL2">
            <v>450</v>
          </cell>
          <cell r="AM2">
            <v>0</v>
          </cell>
          <cell r="AN2">
            <v>0</v>
          </cell>
          <cell r="AO2">
            <v>1.4E-2</v>
          </cell>
          <cell r="AP2">
            <v>140</v>
          </cell>
          <cell r="AQ2">
            <v>2E-3</v>
          </cell>
          <cell r="AR2">
            <v>25</v>
          </cell>
          <cell r="AS2">
            <v>0</v>
          </cell>
          <cell r="AT2">
            <v>0</v>
          </cell>
          <cell r="AU2" t="str">
            <v>privatanleger@meag.com</v>
          </cell>
          <cell r="AV2">
            <v>4</v>
          </cell>
        </row>
        <row r="3">
          <cell r="A3" t="str">
            <v>DE000A2ARYP6</v>
          </cell>
          <cell r="B3" t="str">
            <v>ERGO Vermögensmanagement Flexibel</v>
          </cell>
          <cell r="C3" t="str">
            <v>A2ARYP</v>
          </cell>
          <cell r="D3" t="str">
            <v>Deutschland und Österreich</v>
          </cell>
          <cell r="E3" t="str">
            <v>https://www.meag.com/de/investieren/privatkunden/DE000A2ARYP6.html#tab=tab-6</v>
          </cell>
          <cell r="F3" t="str">
            <v>Ziel des Fonds ist langfristig ein Wertzuwachs mit deutlichen Ertragschancen unter Berücksichtigung nachhaltiger Aspekte. 
Um dies zu erreichen, investiert der Fonds weltweit in eine Vielzahl von Anlageklassen, wie z.B. Aktien und Anleihen sowie – über indirekte Anlagen – Immobilien, Edelmetalle und Rohstoffe. Die verschiedenen Anlageklassen werden chancenreich ausgerichtet, die Aktienquote beträgt meist bis zu 85 Prozent (zulässig zwischen 0 und 100 Prozent). Nachhaltig agierende Aussteller, die ihren wirtschaftlichen Erfolg mit Rücksicht auf Umwelt und Gesellschaft erzielen und die die Grundsätze guter Unternehmensführung einhalten, werden bevorzugt. In diesem Rahmen obliegt die Auswahl der einzelnen Wertpapiere dem Fondsmanagement. Vergleichsindex: 22% STOXX Europe 600 – NR, 18% S&amp;P 500 hedged in EUR – NR, 10% MSCI Emerging Markets – NR, 25% Bloomberg Barclays Euro Aggregate – TR, 15% Bloomberg Barclays US Aggregate – TR, 10% JPM EMBIG Diversified hedged EUR –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3" t="str">
            <v>langfristigen</v>
          </cell>
          <cell r="H3">
            <v>6</v>
          </cell>
          <cell r="I3">
            <v>3</v>
          </cell>
          <cell r="J3" t="str">
            <v>mittelniedrigen</v>
          </cell>
          <cell r="K3" t="str">
            <v>3 = „mittelniedrig“</v>
          </cell>
          <cell r="L3" t="str">
            <v>unwahrscheinlich</v>
          </cell>
          <cell r="M3" t="str">
            <v>und einer geeigneten Benchmark</v>
          </cell>
          <cell r="N3">
            <v>11</v>
          </cell>
          <cell r="O3">
            <v>4090</v>
          </cell>
          <cell r="P3">
            <v>-0.59099999999999997</v>
          </cell>
          <cell r="Q3">
            <v>5790</v>
          </cell>
          <cell r="R3">
            <v>-8.6999999999999994E-2</v>
          </cell>
          <cell r="S3">
            <v>7910</v>
          </cell>
          <cell r="T3">
            <v>-0.20899999999999999</v>
          </cell>
          <cell r="U3">
            <v>8110</v>
          </cell>
          <cell r="V3">
            <v>-3.4000000000000002E-2</v>
          </cell>
          <cell r="W3">
            <v>10050</v>
          </cell>
          <cell r="X3">
            <v>4.9999999999998934E-3</v>
          </cell>
          <cell r="Y3">
            <v>12500</v>
          </cell>
          <cell r="Z3">
            <v>3.7890815556213431E-2</v>
          </cell>
          <cell r="AA3">
            <v>12670</v>
          </cell>
          <cell r="AB3">
            <v>0.26700000000000002</v>
          </cell>
          <cell r="AC3">
            <v>15280</v>
          </cell>
          <cell r="AD3">
            <v>7.2999999999999995E-2</v>
          </cell>
          <cell r="AE3" t="str">
            <v>2011 bis 2021</v>
          </cell>
          <cell r="AF3">
            <v>742</v>
          </cell>
          <cell r="AG3">
            <v>7.8E-2</v>
          </cell>
          <cell r="AH3">
            <v>1844</v>
          </cell>
          <cell r="AI3">
            <v>3.1E-2</v>
          </cell>
          <cell r="AJ3">
            <v>6.8890815556213431E-2</v>
          </cell>
          <cell r="AK3">
            <v>0.05</v>
          </cell>
          <cell r="AL3">
            <v>500</v>
          </cell>
          <cell r="AM3">
            <v>0</v>
          </cell>
          <cell r="AN3">
            <v>0</v>
          </cell>
          <cell r="AO3">
            <v>1.7999999999999999E-2</v>
          </cell>
          <cell r="AP3">
            <v>181</v>
          </cell>
          <cell r="AQ3">
            <v>3.0000000000000001E-3</v>
          </cell>
          <cell r="AR3">
            <v>34</v>
          </cell>
          <cell r="AS3">
            <v>0</v>
          </cell>
          <cell r="AT3">
            <v>0</v>
          </cell>
          <cell r="AU3" t="str">
            <v>privatanleger@meag.com</v>
          </cell>
          <cell r="AV3">
            <v>4</v>
          </cell>
        </row>
        <row r="4">
          <cell r="A4" t="str">
            <v>DE000A2ARYR2</v>
          </cell>
          <cell r="B4" t="str">
            <v>ERGO Vermögensmanagement Robust</v>
          </cell>
          <cell r="C4" t="str">
            <v>A2ARYR</v>
          </cell>
          <cell r="D4" t="str">
            <v>Deutschland und Österreich</v>
          </cell>
          <cell r="E4" t="str">
            <v>https://www.meag.com/de/investieren/privatkunden/DE000A2ARYR2.html#tab=tab-6</v>
          </cell>
          <cell r="F4" t="str">
            <v>Ziel des Fonds ist mittelfristig ein Wertzuwachs mit soliden Ertragschancen unter Berücksichtigung nachhaltiger Aspekte. 
Um dies zu erreichen, investiert der Fonds weltweit in eine Vielzahl von Anlageklassen, wie z.B. Aktien und Anleihen sowie – über indirekte Anlagen – Immobilien, Edelmetalle und Rohstoffe. Es erfolgt eine defensive Ausrichtung der verschiedenen Anlageklassen, die Aktienquote beträgt meist bis zu 30 Prozent (zulässig zwischen 0 und 50 Prozent). Besonderer Fokus wird auf das Risikomanagement gelegt, um moderate Schwankungen der Anteilpreise zu erreichen. Nachhaltig agierende Aussteller werden bevorzugt. In diesem Rahmen obliegt die Auswahl der einzelnen Wertpapiere dem Fondsmanagement. Vergleichsindex: 9% STOXX Europe 600 – NR, 6% S&amp;P 500 hedged in EUR – NR, 3% MSCI Emerging Markets – NR, 62% Bloomberg Barclays Euro Aggregate - TR, 15% Bloomberg Barclays US Aggregate - TR, 5% JPM EMBIG Diversified hedged EUR–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4" t="str">
            <v>mittelfristigen</v>
          </cell>
          <cell r="H4">
            <v>4</v>
          </cell>
          <cell r="I4">
            <v>2</v>
          </cell>
          <cell r="J4" t="str">
            <v>niedrigen</v>
          </cell>
          <cell r="K4" t="str">
            <v>2 = „niedrig“</v>
          </cell>
          <cell r="L4" t="str">
            <v>äußerst unwahrscheinlich</v>
          </cell>
          <cell r="M4" t="str">
            <v>und einer geeigneten Benchmark</v>
          </cell>
          <cell r="N4">
            <v>10</v>
          </cell>
          <cell r="O4">
            <v>6980</v>
          </cell>
          <cell r="P4">
            <v>-0.30199999999999999</v>
          </cell>
          <cell r="Q4">
            <v>7790</v>
          </cell>
          <cell r="R4">
            <v>-6.0999999999999999E-2</v>
          </cell>
          <cell r="S4">
            <v>8480</v>
          </cell>
          <cell r="T4">
            <v>-0.152</v>
          </cell>
          <cell r="U4">
            <v>8200</v>
          </cell>
          <cell r="V4">
            <v>-4.8000000000000001E-2</v>
          </cell>
          <cell r="W4">
            <v>9890</v>
          </cell>
          <cell r="X4">
            <v>-1.100000000000001E-2</v>
          </cell>
          <cell r="Y4">
            <v>10360</v>
          </cell>
          <cell r="Z4">
            <v>8.8809900082158499E-3</v>
          </cell>
          <cell r="AA4">
            <v>10800</v>
          </cell>
          <cell r="AB4">
            <v>0.08</v>
          </cell>
          <cell r="AC4">
            <v>11910</v>
          </cell>
          <cell r="AD4">
            <v>4.4999999999999998E-2</v>
          </cell>
          <cell r="AE4" t="str">
            <v>2012 bis 2021</v>
          </cell>
          <cell r="AF4">
            <v>558</v>
          </cell>
          <cell r="AG4">
            <v>5.7000000000000002E-2</v>
          </cell>
          <cell r="AH4">
            <v>990</v>
          </cell>
          <cell r="AI4">
            <v>2.5000000000000001E-2</v>
          </cell>
          <cell r="AJ4">
            <v>3.3880990008215851E-2</v>
          </cell>
          <cell r="AK4">
            <v>0.04</v>
          </cell>
          <cell r="AL4">
            <v>400</v>
          </cell>
          <cell r="AM4">
            <v>0</v>
          </cell>
          <cell r="AN4">
            <v>0</v>
          </cell>
          <cell r="AO4">
            <v>1.2E-2</v>
          </cell>
          <cell r="AP4">
            <v>119</v>
          </cell>
          <cell r="AQ4">
            <v>2E-3</v>
          </cell>
          <cell r="AR4">
            <v>23</v>
          </cell>
          <cell r="AS4">
            <v>0</v>
          </cell>
          <cell r="AT4">
            <v>0</v>
          </cell>
          <cell r="AU4" t="str">
            <v>privatanleger@meag.com</v>
          </cell>
          <cell r="AV4">
            <v>4</v>
          </cell>
        </row>
        <row r="5">
          <cell r="A5" t="str">
            <v>DE000A1W18W8</v>
          </cell>
          <cell r="B5" t="str">
            <v>MEAG Dividende – Anteilklasse A</v>
          </cell>
          <cell r="C5" t="str">
            <v>A1W18W</v>
          </cell>
          <cell r="D5" t="str">
            <v>Deutschland</v>
          </cell>
          <cell r="E5" t="str">
            <v>https://www.meag.com/de/investieren/privatkunden/DE000A1W18W8.html#tab=tab-5</v>
          </cell>
          <cell r="F5" t="str">
            <v>Ziel des Fonds ist ein attraktiver Wertzuwachs durch Anlage in die europäischen Aktienmärkte mit Fokus auf Dividendentiteln. 
Um dies zu erreichen, investiert der Fonds überwiegend in Aktien europäischer Unternehmen. Der Fonds bevorzugt Aktien von Unternehmen, die eine höhere Dividendenrendite als der Marktdurchschnitt erwarten lassen. Die Dividendenrendite errechnet sich aus dem Verhältnis der Dividendenhöhe zum Kurswert der Aktie (in Prozent). Aktien außereuropäischer Unternehmen können dem Fondsvermögen beigemischt werden. In diesem Rahmen obliegt die Auswahl der einzelnen Wertpapiere dem Fondsmanagement. Vergleichsindex: MSCI Europe ESG Universal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5" t="str">
            <v>langfristigen</v>
          </cell>
          <cell r="H5">
            <v>8</v>
          </cell>
          <cell r="I5">
            <v>4</v>
          </cell>
          <cell r="J5" t="str">
            <v>mittleren</v>
          </cell>
          <cell r="K5" t="str">
            <v>4 = „mittel“</v>
          </cell>
          <cell r="L5" t="str">
            <v>möglich</v>
          </cell>
          <cell r="M5" t="str">
            <v>und einer geeigneten Benchmark</v>
          </cell>
          <cell r="N5">
            <v>13</v>
          </cell>
          <cell r="O5">
            <v>1850</v>
          </cell>
          <cell r="P5">
            <v>-0.81499999999999995</v>
          </cell>
          <cell r="Q5">
            <v>2690</v>
          </cell>
          <cell r="R5">
            <v>-0.151</v>
          </cell>
          <cell r="S5">
            <v>6540</v>
          </cell>
          <cell r="T5">
            <v>-0.34599999999999997</v>
          </cell>
          <cell r="U5">
            <v>8120</v>
          </cell>
          <cell r="V5">
            <v>-2.5999999999999999E-2</v>
          </cell>
          <cell r="W5">
            <v>10230</v>
          </cell>
          <cell r="X5">
            <v>2.2999999999999909E-2</v>
          </cell>
          <cell r="Y5">
            <v>15100</v>
          </cell>
          <cell r="Z5">
            <v>5.2863617114006001E-2</v>
          </cell>
          <cell r="AA5">
            <v>14560</v>
          </cell>
          <cell r="AB5">
            <v>0.45600000000000002</v>
          </cell>
          <cell r="AC5">
            <v>19400</v>
          </cell>
          <cell r="AD5">
            <v>8.5999999999999993E-2</v>
          </cell>
          <cell r="AE5" t="str">
            <v>2009 bis 2021</v>
          </cell>
          <cell r="AF5">
            <v>710</v>
          </cell>
          <cell r="AG5">
            <v>7.5999999999999998E-2</v>
          </cell>
          <cell r="AH5">
            <v>2022</v>
          </cell>
          <cell r="AI5">
            <v>2.5999999999999999E-2</v>
          </cell>
          <cell r="AJ5">
            <v>7.8863617114005996E-2</v>
          </cell>
          <cell r="AK5">
            <v>0.05</v>
          </cell>
          <cell r="AL5">
            <v>500</v>
          </cell>
          <cell r="AM5">
            <v>0</v>
          </cell>
          <cell r="AN5">
            <v>0</v>
          </cell>
          <cell r="AO5">
            <v>1.7000000000000001E-2</v>
          </cell>
          <cell r="AP5">
            <v>172</v>
          </cell>
          <cell r="AQ5">
            <v>1E-3</v>
          </cell>
          <cell r="AR5">
            <v>12</v>
          </cell>
          <cell r="AS5">
            <v>0</v>
          </cell>
          <cell r="AT5">
            <v>0</v>
          </cell>
          <cell r="AU5" t="str">
            <v>privatanleger@meag.com</v>
          </cell>
          <cell r="AV5">
            <v>5</v>
          </cell>
        </row>
        <row r="6">
          <cell r="A6" t="str">
            <v>DE000A1W18X6</v>
          </cell>
          <cell r="B6" t="str">
            <v>MEAG Dividende – Anteilklasse I</v>
          </cell>
          <cell r="C6" t="str">
            <v>A1W18X</v>
          </cell>
          <cell r="D6" t="str">
            <v>Deutschland</v>
          </cell>
          <cell r="E6" t="str">
            <v>https://www.meag.com/de/investieren/institutionelle-kunden/DE000A1W18X6.html#tab=tab-5</v>
          </cell>
          <cell r="F6" t="str">
            <v>Ziel des Fonds ist ein attraktiver Wertzuwachs durch Anlage in die europäischen Aktienmärkte mit Fokus auf Dividendentiteln. 
Um dies zu erreichen, investiert der Fonds überwiegend in Aktien europäischer Unternehmen. Der Fonds bevorzugt Aktien von Unternehmen, die eine höhere Dividendenrendite als der Marktdurchschnitt erwarten lassen. Die Dividendenrendite errechnet sich aus dem Verhältnis der Dividendenhöhe zum Kurswert der Aktie (in Prozent). Aktien außereuropäischer Unternehmen können dem Fondsvermögen beigemischt werden. In diesem Rahmen obliegt die Auswahl der einzelnen Wertpapiere dem Fondsmanagement. Vergleichsindex: MSCI Europe ESG Universal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6" t="str">
            <v>langfristigen</v>
          </cell>
          <cell r="H6">
            <v>8</v>
          </cell>
          <cell r="I6">
            <v>4</v>
          </cell>
          <cell r="J6" t="str">
            <v>mittleren</v>
          </cell>
          <cell r="K6" t="str">
            <v>4 = „mittel“</v>
          </cell>
          <cell r="L6" t="str">
            <v>möglich</v>
          </cell>
          <cell r="M6" t="str">
            <v>und einer geeigneten Benchmark</v>
          </cell>
          <cell r="N6">
            <v>13</v>
          </cell>
          <cell r="O6">
            <v>1950</v>
          </cell>
          <cell r="P6">
            <v>-0.80500000000000005</v>
          </cell>
          <cell r="Q6">
            <v>2830</v>
          </cell>
          <cell r="R6">
            <v>-0.14599999999999999</v>
          </cell>
          <cell r="S6">
            <v>6930</v>
          </cell>
          <cell r="T6">
            <v>-0.307</v>
          </cell>
          <cell r="U6">
            <v>8630</v>
          </cell>
          <cell r="V6">
            <v>-1.7999999999999999E-2</v>
          </cell>
          <cell r="W6">
            <v>10830</v>
          </cell>
          <cell r="X6">
            <v>8.2999999999999963E-2</v>
          </cell>
          <cell r="Y6">
            <v>16450</v>
          </cell>
          <cell r="Z6">
            <v>6.4193832816084484E-2</v>
          </cell>
          <cell r="AA6">
            <v>15440</v>
          </cell>
          <cell r="AB6">
            <v>0.54400000000000004</v>
          </cell>
          <cell r="AC6">
            <v>20980</v>
          </cell>
          <cell r="AD6">
            <v>9.7000000000000003E-2</v>
          </cell>
          <cell r="AE6" t="str">
            <v>2009 bis 2021</v>
          </cell>
          <cell r="AF6">
            <v>99</v>
          </cell>
          <cell r="AG6">
            <v>1.0999999999999999E-2</v>
          </cell>
          <cell r="AH6">
            <v>786</v>
          </cell>
          <cell r="AI6">
            <v>0.01</v>
          </cell>
          <cell r="AJ6">
            <v>7.4193832816084479E-2</v>
          </cell>
          <cell r="AK6">
            <v>0</v>
          </cell>
          <cell r="AL6">
            <v>0</v>
          </cell>
          <cell r="AM6">
            <v>0</v>
          </cell>
          <cell r="AN6">
            <v>0</v>
          </cell>
          <cell r="AO6">
            <v>8.9999999999999993E-3</v>
          </cell>
          <cell r="AP6">
            <v>87</v>
          </cell>
          <cell r="AQ6">
            <v>1E-3</v>
          </cell>
          <cell r="AR6">
            <v>12</v>
          </cell>
          <cell r="AS6">
            <v>0</v>
          </cell>
          <cell r="AT6">
            <v>0</v>
          </cell>
          <cell r="AU6" t="str">
            <v>institutionals@meag.com</v>
          </cell>
          <cell r="AV6">
            <v>5</v>
          </cell>
        </row>
        <row r="7">
          <cell r="A7" t="str">
            <v>DE000A1144X4</v>
          </cell>
          <cell r="B7" t="str">
            <v>MEAG EM Rent Nachhaltigkeit – Anteilklasse A</v>
          </cell>
          <cell r="C7" t="str">
            <v>A1144X</v>
          </cell>
          <cell r="D7" t="str">
            <v>Deutschland und Österreich</v>
          </cell>
          <cell r="E7" t="str">
            <v>https://www.meag.com/de/investieren/privatkunden/DE000A1144X4.html#tab=tab-6</v>
          </cell>
          <cell r="F7" t="str">
            <v>Ziel des Fonds ist ein attraktiver Wertzuwachs unter Berücksichtigung nachhaltiger Aspekte. 
Um dies zu erreichen, investiert der Fonds insbesondere in Anleihen von Ausstellern mit Sitz in den Schwellen- und Entwicklungsländer. Im Fokus stehen Aussteller, die nachhaltig agieren, d.h., die ihren wirtschaftlichen Erfolg mit Rücksicht auf Umwelt und Gesellschaft erzielen und die die Grundsätze guter Unternehmensführung einhalten. Es werden bevorzugt Anleihen staatlicher Aussteller erworben, Unternehmensanleihen können beigemischt werden. In diesem Rahmen obliegt die Auswahl der einzelnen Wertpapiere dem Fondsmanagement. Vergleichsindex: J.P. Morgan ESG Emerging Market Bond Index Global Diversified EUR hedged.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7" t="str">
            <v>langfristigen</v>
          </cell>
          <cell r="H7">
            <v>6</v>
          </cell>
          <cell r="I7">
            <v>2</v>
          </cell>
          <cell r="J7" t="str">
            <v>niedrigen</v>
          </cell>
          <cell r="K7" t="str">
            <v>2 = „niedrig“</v>
          </cell>
          <cell r="L7" t="str">
            <v>äußerst unwahrscheinlich</v>
          </cell>
          <cell r="M7" t="str">
            <v>und einer geeigneten Benchmark</v>
          </cell>
          <cell r="N7">
            <v>11</v>
          </cell>
          <cell r="O7">
            <v>7020</v>
          </cell>
          <cell r="P7">
            <v>-0.29799999999999999</v>
          </cell>
          <cell r="Q7">
            <v>7590</v>
          </cell>
          <cell r="R7">
            <v>-4.4999999999999998E-2</v>
          </cell>
          <cell r="S7">
            <v>7890</v>
          </cell>
          <cell r="T7">
            <v>-0.21099999999999999</v>
          </cell>
          <cell r="U7">
            <v>7530</v>
          </cell>
          <cell r="V7">
            <v>-4.5999999999999999E-2</v>
          </cell>
          <cell r="W7">
            <v>9870</v>
          </cell>
          <cell r="X7">
            <v>-1.3000000000000012E-2</v>
          </cell>
          <cell r="Y7">
            <v>11060</v>
          </cell>
          <cell r="Z7">
            <v>1.6933422698239164E-2</v>
          </cell>
          <cell r="AA7">
            <v>10650</v>
          </cell>
          <cell r="AB7">
            <v>6.5000000000000002E-2</v>
          </cell>
          <cell r="AC7">
            <v>13670</v>
          </cell>
          <cell r="AD7">
            <v>5.2999999999999999E-2</v>
          </cell>
          <cell r="AE7" t="str">
            <v>2011 bis 2021</v>
          </cell>
          <cell r="AF7">
            <v>608</v>
          </cell>
          <cell r="AG7">
            <v>6.2E-2</v>
          </cell>
          <cell r="AH7">
            <v>1583</v>
          </cell>
          <cell r="AI7">
            <v>2.7E-2</v>
          </cell>
          <cell r="AJ7">
            <v>4.3933422698239161E-2</v>
          </cell>
          <cell r="AK7">
            <v>0.04</v>
          </cell>
          <cell r="AL7">
            <v>400</v>
          </cell>
          <cell r="AM7">
            <v>0</v>
          </cell>
          <cell r="AN7">
            <v>0</v>
          </cell>
          <cell r="AO7">
            <v>1.2999999999999999E-2</v>
          </cell>
          <cell r="AP7">
            <v>130</v>
          </cell>
          <cell r="AQ7">
            <v>6.0000000000000001E-3</v>
          </cell>
          <cell r="AR7">
            <v>62</v>
          </cell>
          <cell r="AS7">
            <v>0</v>
          </cell>
          <cell r="AT7">
            <v>0</v>
          </cell>
          <cell r="AU7" t="str">
            <v>privatanleger@meag.com</v>
          </cell>
          <cell r="AV7">
            <v>7</v>
          </cell>
        </row>
        <row r="8">
          <cell r="A8" t="str">
            <v>DE000A1144Y2</v>
          </cell>
          <cell r="B8" t="str">
            <v>MEAG EM Rent Nachhaltigkeit – Anteilklasse I</v>
          </cell>
          <cell r="C8" t="str">
            <v>A1144Y</v>
          </cell>
          <cell r="D8" t="str">
            <v>Deutschland und Österreich</v>
          </cell>
          <cell r="E8" t="str">
            <v>https://www.meag.com/de/investieren/institutionelle-kunden/DE000A1144Y2.html#tab=tab-6</v>
          </cell>
          <cell r="F8" t="str">
            <v>Ziel des Fonds ist ein attraktiver Wertzuwachs unter Berücksichtigung nachhaltiger Aspekte. 
Um dies zu erreichen, investiert der Fonds insbesondere in Anleihen von Ausstellern mit Sitz in den Schwellen- und Entwicklungsländer. Im Fokus stehen Aussteller, die nachhaltig agieren, d.h., die ihren wirtschaftlichen Erfolg mit Rücksicht auf Umwelt und Gesellschaft erzielen und die die Grundsätze guter Unternehmensführung einhalten. Es werden bevorzugt Anleihen staatlicher Aussteller erworben, Unternehmensanleihen können beigemischt werden. In diesem Rahmen obliegt die Auswahl der einzelnen Wertpapiere dem Fondsmanagement. Vergleichsindex: J.P. Morgan ESG Emerging Market Bond Index Global Diversified EUR hedged.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8" t="str">
            <v>langfristigen</v>
          </cell>
          <cell r="H8">
            <v>6</v>
          </cell>
          <cell r="I8">
            <v>2</v>
          </cell>
          <cell r="J8" t="str">
            <v>niedrigen</v>
          </cell>
          <cell r="K8" t="str">
            <v>2 = „niedrig“</v>
          </cell>
          <cell r="L8" t="str">
            <v>äußerst unwahrscheinlich</v>
          </cell>
          <cell r="M8" t="str">
            <v>und einer geeigneten Benchmark</v>
          </cell>
          <cell r="N8">
            <v>11</v>
          </cell>
          <cell r="O8">
            <v>7310</v>
          </cell>
          <cell r="P8">
            <v>-0.26900000000000002</v>
          </cell>
          <cell r="Q8">
            <v>7900</v>
          </cell>
          <cell r="R8">
            <v>-3.9E-2</v>
          </cell>
          <cell r="S8">
            <v>8260</v>
          </cell>
          <cell r="T8">
            <v>-0.17399999999999999</v>
          </cell>
          <cell r="U8">
            <v>7910</v>
          </cell>
          <cell r="V8">
            <v>-3.7999999999999999E-2</v>
          </cell>
          <cell r="W8">
            <v>10310</v>
          </cell>
          <cell r="X8">
            <v>3.0999999999999917E-2</v>
          </cell>
          <cell r="Y8">
            <v>11800</v>
          </cell>
          <cell r="Z8">
            <v>2.7969749194362681E-2</v>
          </cell>
          <cell r="AA8">
            <v>11160</v>
          </cell>
          <cell r="AB8">
            <v>0.11600000000000001</v>
          </cell>
          <cell r="AC8">
            <v>14380</v>
          </cell>
          <cell r="AD8">
            <v>6.2E-2</v>
          </cell>
          <cell r="AE8" t="str">
            <v>2011 bis 2021</v>
          </cell>
          <cell r="AF8">
            <v>95</v>
          </cell>
          <cell r="AG8">
            <v>0.01</v>
          </cell>
          <cell r="AH8">
            <v>565</v>
          </cell>
          <cell r="AI8">
            <v>0.01</v>
          </cell>
          <cell r="AJ8">
            <v>3.7969749194362683E-2</v>
          </cell>
          <cell r="AK8">
            <v>0</v>
          </cell>
          <cell r="AL8">
            <v>0</v>
          </cell>
          <cell r="AM8">
            <v>0</v>
          </cell>
          <cell r="AN8">
            <v>0</v>
          </cell>
          <cell r="AO8">
            <v>4.0000000000000001E-3</v>
          </cell>
          <cell r="AP8">
            <v>39</v>
          </cell>
          <cell r="AQ8">
            <v>6.0000000000000001E-3</v>
          </cell>
          <cell r="AR8">
            <v>56</v>
          </cell>
          <cell r="AS8">
            <v>0</v>
          </cell>
          <cell r="AT8">
            <v>0</v>
          </cell>
          <cell r="AU8" t="str">
            <v>institutionals@meag.com</v>
          </cell>
          <cell r="AV8">
            <v>7</v>
          </cell>
        </row>
        <row r="9">
          <cell r="A9" t="str">
            <v>DE0009757450</v>
          </cell>
          <cell r="B9" t="str">
            <v>MEAG EuroBalance – Anteilklasse A</v>
          </cell>
          <cell r="C9">
            <v>975745</v>
          </cell>
          <cell r="D9" t="str">
            <v>Deutschland und Österreich</v>
          </cell>
          <cell r="E9" t="str">
            <v>https://www.meag.com/de/investieren/privatkunden/DE0009757450.html#tab=tab-6</v>
          </cell>
          <cell r="F9" t="str">
            <v>Ziel des Fonds ist ein attraktiver Wertzuwachs durch Anlage in die europäischen Aktien- und Rentenmärkte. 
Um dies zu erreichen, investiert der Fonds in Anleihen sowie Aktien europäischer Aussteller. Je nach Markteinschätzung wird die Gewichtung der beiden Anlageklassen mittels Derivaten flexibel angepasst. Das prozentuale Verhältnis beider Anlageklassen bewegt sich meist zwischen 20 und 80 Prozent (zulässig jeweils zwischen 0 und 100 Prozent). Im Rentenanteil werden Anleihen öffentlicher Aussteller (u.a. Staatsanleihen, Kommunalanleihen), besicherte Anleihen (z. B. deutsche Pfandbriefe) und Unternehmensanleihen bevorzugt. Wertpapiere außereuropäischer Aussteller können dem Fondsvermögen beigemischt werden. In diesem Rahmen obliegt die Auswahl der einzelnen Wertpapiere dem Fondsmanagement. Vergleichsindex: 50% MSCI Europe ESG Universal Net Return EUR, 50% IBOXX EURO SOVEREIGN EZONE all mats.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9" t="str">
            <v>langfristigen</v>
          </cell>
          <cell r="H9">
            <v>6</v>
          </cell>
          <cell r="I9">
            <v>3</v>
          </cell>
          <cell r="J9" t="str">
            <v>mittelniedrigen</v>
          </cell>
          <cell r="K9" t="str">
            <v>3 = „mittelniedrig“</v>
          </cell>
          <cell r="L9" t="str">
            <v>unwahrscheinlich</v>
          </cell>
          <cell r="N9">
            <v>11</v>
          </cell>
          <cell r="O9">
            <v>3890</v>
          </cell>
          <cell r="P9">
            <v>-0.61099999999999999</v>
          </cell>
          <cell r="Q9">
            <v>5340</v>
          </cell>
          <cell r="R9">
            <v>-9.9000000000000005E-2</v>
          </cell>
          <cell r="S9">
            <v>8410</v>
          </cell>
          <cell r="T9">
            <v>-0.159</v>
          </cell>
          <cell r="U9">
            <v>8070</v>
          </cell>
          <cell r="V9">
            <v>-3.5000000000000003E-2</v>
          </cell>
          <cell r="W9">
            <v>10080</v>
          </cell>
          <cell r="X9">
            <v>8.0000000000000071E-3</v>
          </cell>
          <cell r="Y9">
            <v>12150</v>
          </cell>
          <cell r="Z9">
            <v>3.2989831192456132E-2</v>
          </cell>
          <cell r="AA9">
            <v>12100</v>
          </cell>
          <cell r="AB9">
            <v>0.21</v>
          </cell>
          <cell r="AC9">
            <v>16110</v>
          </cell>
          <cell r="AD9">
            <v>8.3000000000000004E-2</v>
          </cell>
          <cell r="AE9" t="str">
            <v>2011 bis 2021</v>
          </cell>
          <cell r="AF9">
            <v>597</v>
          </cell>
          <cell r="AG9">
            <v>6.3E-2</v>
          </cell>
          <cell r="AH9">
            <v>1514</v>
          </cell>
          <cell r="AI9">
            <v>2.5999999999999999E-2</v>
          </cell>
          <cell r="AJ9">
            <v>5.8989831192456127E-2</v>
          </cell>
          <cell r="AK9">
            <v>0.04</v>
          </cell>
          <cell r="AL9">
            <v>400</v>
          </cell>
          <cell r="AM9">
            <v>0</v>
          </cell>
          <cell r="AN9">
            <v>0</v>
          </cell>
          <cell r="AO9">
            <v>1.2E-2</v>
          </cell>
          <cell r="AP9">
            <v>119</v>
          </cell>
          <cell r="AQ9">
            <v>6.0000000000000001E-3</v>
          </cell>
          <cell r="AR9">
            <v>62</v>
          </cell>
          <cell r="AS9">
            <v>0</v>
          </cell>
          <cell r="AT9">
            <v>0</v>
          </cell>
          <cell r="AU9" t="str">
            <v>privatanleger@meag.com</v>
          </cell>
          <cell r="AV9">
            <v>10</v>
          </cell>
        </row>
        <row r="10">
          <cell r="A10" t="str">
            <v>DE000A2N8GN0</v>
          </cell>
          <cell r="B10" t="str">
            <v>MEAG EuroBalance B</v>
          </cell>
          <cell r="C10" t="str">
            <v>A2N8GN</v>
          </cell>
          <cell r="D10" t="str">
            <v>Deutschland</v>
          </cell>
          <cell r="E10" t="str">
            <v>https://www.meag.com/de/investieren/institutionelle-kunden/DE000A2N8GN0.html#tab=tab-6</v>
          </cell>
          <cell r="F10" t="str">
            <v>Ziel des Fonds ist ein attraktiver Wertzuwachs durch Anlage in die europäischen Aktien- und Rentenmärkte. 
Um dies zu erreichen, investiert der Fonds in Anleihen sowie Aktien europäischer Aussteller. Je nach Markteinschätzung wird die Gewichtung der beiden Anlageklassen mittels Derivaten flexibel angepasst. Das prozentuale Verhältnis beider Anlageklassen bewegt sich meist zwischen 20 und 80 Prozent (zulässig jeweils zwischen 0 und 100 Prozent). Im Rentenanteil werden Anleihen öffentlicher Aussteller (u.a. Staatsanleihen, Kommunalanleihen), besicherte Anleihen (z. B. deutsche Pfandbriefe) und Unternehmensanleihen bevorzugt. Wertpapiere außereuropäischer Aussteller können dem Fondsvermögen beigemischt werden. In diesem Rahmen obliegt die Auswahl der einzelnen Wertpapiere dem Fondsmanagement. Vergleichsindex: 50% MSCI Europe ESG Universal Net Return EUR, 50% IBOXX EURO SOVEREIGN EZONE all mats.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0" t="str">
            <v>langfristigen</v>
          </cell>
          <cell r="H10">
            <v>6</v>
          </cell>
          <cell r="I10">
            <v>3</v>
          </cell>
          <cell r="J10" t="str">
            <v>mittelniedrigen</v>
          </cell>
          <cell r="K10" t="str">
            <v>3 = „mittelniedrig“</v>
          </cell>
          <cell r="L10" t="str">
            <v>unwahrscheinlich</v>
          </cell>
          <cell r="N10">
            <v>11</v>
          </cell>
          <cell r="O10">
            <v>4020</v>
          </cell>
          <cell r="P10">
            <v>-0.59799999999999998</v>
          </cell>
          <cell r="Q10">
            <v>5350</v>
          </cell>
          <cell r="R10">
            <v>-9.9000000000000005E-2</v>
          </cell>
          <cell r="S10">
            <v>8510</v>
          </cell>
          <cell r="T10">
            <v>-0.14899999999999999</v>
          </cell>
          <cell r="U10">
            <v>8120</v>
          </cell>
          <cell r="V10">
            <v>-3.4000000000000002E-2</v>
          </cell>
          <cell r="W10">
            <v>10510</v>
          </cell>
          <cell r="X10">
            <v>5.0999999999999934E-2</v>
          </cell>
          <cell r="Y10">
            <v>12670</v>
          </cell>
          <cell r="Z10">
            <v>4.0230146680733103E-2</v>
          </cell>
          <cell r="AA10">
            <v>12650</v>
          </cell>
          <cell r="AB10">
            <v>0.26500000000000001</v>
          </cell>
          <cell r="AC10">
            <v>16780</v>
          </cell>
          <cell r="AD10">
            <v>0.09</v>
          </cell>
          <cell r="AE10" t="str">
            <v>2011 bis 2021</v>
          </cell>
          <cell r="AF10">
            <v>54</v>
          </cell>
          <cell r="AG10">
            <v>6.0000000000000001E-3</v>
          </cell>
          <cell r="AH10">
            <v>324</v>
          </cell>
          <cell r="AI10">
            <v>6.0000000000000001E-3</v>
          </cell>
          <cell r="AJ10">
            <v>4.6230146680733102E-2</v>
          </cell>
          <cell r="AK10">
            <v>0</v>
          </cell>
          <cell r="AL10">
            <v>0</v>
          </cell>
          <cell r="AM10">
            <v>0</v>
          </cell>
          <cell r="AN10">
            <v>0</v>
          </cell>
          <cell r="AO10">
            <v>0</v>
          </cell>
          <cell r="AP10">
            <v>1</v>
          </cell>
          <cell r="AQ10">
            <v>5.0000000000000001E-3</v>
          </cell>
          <cell r="AR10">
            <v>54</v>
          </cell>
          <cell r="AS10">
            <v>0</v>
          </cell>
          <cell r="AT10">
            <v>0</v>
          </cell>
          <cell r="AU10" t="str">
            <v>institutionals@meag.com</v>
          </cell>
          <cell r="AV10">
            <v>2</v>
          </cell>
        </row>
        <row r="11">
          <cell r="A11" t="str">
            <v>DE0009782730</v>
          </cell>
          <cell r="B11" t="str">
            <v>MEAG EuroErtrag – Anteilklasse A</v>
          </cell>
          <cell r="C11">
            <v>978273</v>
          </cell>
          <cell r="D11" t="str">
            <v>Deutschland und Österreich</v>
          </cell>
          <cell r="E11" t="str">
            <v>https://www.meag.com/de/investieren/privatkunden/DE0009782730.html#tab=tab-6</v>
          </cell>
          <cell r="F11" t="str">
            <v>Ziel des Fonds ist ein attraktiver Wertzuwachs durch Anlage in die europäischen Renten- und Aktienmärkte. 
Um dies zu erreichen, investiert der Fonds überwiegend in auf Euro lautende Anleihen von Ausstellern mit Sitz in Europa, wie z.B. Anleihen öffentlicher Aussteller (u.a. Staatsanleihen, Kommunalanleihen), besicherte Anleihen (z. B. deutsche Pfandbriefe) und Unternehmensanleihen. Aktien werden dem Fondsvermögen beigemischt. Ihr Anteil beträgt meist zwischen 10 und 40 Prozent (zulässig zwischen 0 und 49 Prozent) und wird je nach Markteinschätzung flexibel mittels Derivaten gesteuert. In diesem Rahmen obliegt die Auswahl der einzelnen Wertpapiere dem Fondsmanagement. Vergleichsindex: 20% IBOXX EUR CORP ALL MATS TR, 25% IBOXX EUR SOVEREIGN EZONE 01-10Y TR, 20% IBOXX EUR COVERED 01-10Y TR, 25% MSCI EMU ESG Leaders Net TR, 10% JPM EU EMBI GLB DIVS COMPOSITE.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1" t="str">
            <v>langfristigen</v>
          </cell>
          <cell r="H11">
            <v>5</v>
          </cell>
          <cell r="I11">
            <v>3</v>
          </cell>
          <cell r="J11" t="str">
            <v>mittelniedrigen</v>
          </cell>
          <cell r="K11" t="str">
            <v>3 = „mittelniedrig“</v>
          </cell>
          <cell r="L11" t="str">
            <v>unwahrscheinlich</v>
          </cell>
          <cell r="N11">
            <v>10</v>
          </cell>
          <cell r="O11">
            <v>5490</v>
          </cell>
          <cell r="P11">
            <v>-0.45100000000000001</v>
          </cell>
          <cell r="Q11">
            <v>7280</v>
          </cell>
          <cell r="R11">
            <v>-6.2E-2</v>
          </cell>
          <cell r="S11">
            <v>8400</v>
          </cell>
          <cell r="T11">
            <v>-0.16</v>
          </cell>
          <cell r="U11">
            <v>8080</v>
          </cell>
          <cell r="V11">
            <v>-4.2000000000000003E-2</v>
          </cell>
          <cell r="W11">
            <v>10000</v>
          </cell>
          <cell r="X11">
            <v>0</v>
          </cell>
          <cell r="Y11">
            <v>11130</v>
          </cell>
          <cell r="Z11">
            <v>2.1642692250915863E-2</v>
          </cell>
          <cell r="AA11">
            <v>11570</v>
          </cell>
          <cell r="AB11">
            <v>0.157</v>
          </cell>
          <cell r="AC11">
            <v>12840</v>
          </cell>
          <cell r="AD11">
            <v>5.0999999999999997E-2</v>
          </cell>
          <cell r="AE11" t="str">
            <v>2012 bis 2021</v>
          </cell>
          <cell r="AF11">
            <v>469</v>
          </cell>
          <cell r="AG11">
            <v>4.8000000000000001E-2</v>
          </cell>
          <cell r="AH11">
            <v>900</v>
          </cell>
          <cell r="AI11">
            <v>1.7999999999999999E-2</v>
          </cell>
          <cell r="AJ11">
            <v>3.9642692250915865E-2</v>
          </cell>
          <cell r="AK11">
            <v>3.5000000000000003E-2</v>
          </cell>
          <cell r="AL11">
            <v>350</v>
          </cell>
          <cell r="AM11">
            <v>0</v>
          </cell>
          <cell r="AN11">
            <v>0</v>
          </cell>
          <cell r="AO11">
            <v>0.01</v>
          </cell>
          <cell r="AP11">
            <v>97</v>
          </cell>
          <cell r="AQ11">
            <v>1E-3</v>
          </cell>
          <cell r="AR11">
            <v>10</v>
          </cell>
          <cell r="AS11">
            <v>0</v>
          </cell>
          <cell r="AT11">
            <v>0</v>
          </cell>
          <cell r="AU11" t="str">
            <v>privatanleger@meag.com</v>
          </cell>
          <cell r="AV11">
            <v>10</v>
          </cell>
        </row>
        <row r="12">
          <cell r="A12" t="str">
            <v>DE000A141UM5</v>
          </cell>
          <cell r="B12" t="str">
            <v>MEAG EuroErtrag – Anteilklasse I</v>
          </cell>
          <cell r="C12" t="str">
            <v>A141UM</v>
          </cell>
          <cell r="D12" t="str">
            <v>Deutschland und Österreich</v>
          </cell>
          <cell r="E12" t="str">
            <v>https://www.meag.com/de/investieren/institutionelle-kunden/DE000A141UM5.html#tab=tab-6</v>
          </cell>
          <cell r="F12" t="str">
            <v>Ziel des Fonds ist ein attraktiver Wertzuwachs durch Anlage in die europäischen Renten- und Aktienmärkte. 
Um dies zu erreichen, investiert der Fonds überwiegend in auf Euro lautende Anleihen von Ausstellern mit Sitz in Europa, wie z.B. Anleihen öffentlicher Aussteller (u.a. Staatsanleihen, Kommunalanleihen), besicherte Anleihen (z. B. deutsche Pfandbriefe) und Unternehmensanleihen. Aktien werden dem Fondsvermögen beigemischt. Ihr Anteil beträgt meist zwischen 10 und 40 Prozent (zulässig zwischen 0 und 49 Prozent) und wird je nach Markteinschätzung flexibel mittels Derivaten gesteuert. In diesem Rahmen obliegt die Auswahl der einzelnen Wertpapiere dem Fondsmanagement. Vergleichsindex: 20% IBOXX EUR CORP ALL MATS TR, 25% IBOXX EUR SOVEREIGN EZONE 01-10Y TR, 20% IBOXX EUR COVERED 01-10Y TR, 25% MSCI EMU ESG Leaders Net TR, 10% JPM EU EMBI GLB DIVS COMPOSITE.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2" t="str">
            <v>langfristigen</v>
          </cell>
          <cell r="H12">
            <v>5</v>
          </cell>
          <cell r="I12">
            <v>3</v>
          </cell>
          <cell r="J12" t="str">
            <v>mittelniedrigen</v>
          </cell>
          <cell r="K12" t="str">
            <v>3 = „mittelniedrig“</v>
          </cell>
          <cell r="L12" t="str">
            <v>unwahrscheinlich</v>
          </cell>
          <cell r="N12">
            <v>10</v>
          </cell>
          <cell r="O12">
            <v>5690</v>
          </cell>
          <cell r="P12">
            <v>-0.43099999999999999</v>
          </cell>
          <cell r="Q12">
            <v>7540</v>
          </cell>
          <cell r="R12">
            <v>-5.5E-2</v>
          </cell>
          <cell r="S12">
            <v>8750</v>
          </cell>
          <cell r="T12">
            <v>-0.125</v>
          </cell>
          <cell r="U12">
            <v>8420</v>
          </cell>
          <cell r="V12">
            <v>-3.4000000000000002E-2</v>
          </cell>
          <cell r="W12">
            <v>10390</v>
          </cell>
          <cell r="X12">
            <v>3.8999999999999924E-2</v>
          </cell>
          <cell r="Y12">
            <v>11750</v>
          </cell>
          <cell r="Z12">
            <v>3.2779415436246184E-2</v>
          </cell>
          <cell r="AA12">
            <v>12050</v>
          </cell>
          <cell r="AB12">
            <v>0.20499999999999999</v>
          </cell>
          <cell r="AC12">
            <v>13370</v>
          </cell>
          <cell r="AD12">
            <v>0.06</v>
          </cell>
          <cell r="AE12" t="str">
            <v>2012 bis 2021</v>
          </cell>
          <cell r="AF12">
            <v>54</v>
          </cell>
          <cell r="AG12">
            <v>6.0000000000000001E-3</v>
          </cell>
          <cell r="AH12">
            <v>270</v>
          </cell>
          <cell r="AI12">
            <v>6.0000000000000001E-3</v>
          </cell>
          <cell r="AJ12">
            <v>3.8779415436246183E-2</v>
          </cell>
          <cell r="AK12">
            <v>0</v>
          </cell>
          <cell r="AL12">
            <v>0</v>
          </cell>
          <cell r="AM12">
            <v>0</v>
          </cell>
          <cell r="AN12">
            <v>0</v>
          </cell>
          <cell r="AO12">
            <v>4.0000000000000001E-3</v>
          </cell>
          <cell r="AP12">
            <v>45</v>
          </cell>
          <cell r="AQ12">
            <v>1E-3</v>
          </cell>
          <cell r="AR12">
            <v>10</v>
          </cell>
          <cell r="AS12">
            <v>0</v>
          </cell>
          <cell r="AT12">
            <v>0</v>
          </cell>
          <cell r="AU12" t="str">
            <v>institutionals@meag.com</v>
          </cell>
          <cell r="AV12">
            <v>5</v>
          </cell>
        </row>
        <row r="13">
          <cell r="A13" t="str">
            <v>DE0009757484</v>
          </cell>
          <cell r="B13" t="str">
            <v>MEAG EuroFlex</v>
          </cell>
          <cell r="C13">
            <v>975748</v>
          </cell>
          <cell r="D13" t="str">
            <v>Deutschland</v>
          </cell>
          <cell r="E13" t="str">
            <v>https://www.meag.com/de/investieren/privatkunden/DE0009757484.html#tab=tab-5</v>
          </cell>
          <cell r="F13" t="str">
            <v>Ziel des Fonds ist ein attraktiver Wertzuwachs durch Anlage in die europäischen Rentenmärkte im kürzeren Laufzeitenbereich. 
Um dies zu erreichen, investiert der Fonds überwiegend in auf Euro lautende Anleihen mit (Rest-)Laufzeiten bis zu 24 Monaten und Anleihen mit periodischer Zinsfestsetzung. Dabei werden Anleihen öffentlicher Aussteller (u.a. Staatsanleihen, Kommunalanleihen), besicherte Anleihen (z. B. deutsche Pfandbriefe) und Unternehmensanleihen bevorzugt. Je nach Markteinschätzung können Fremdwährungsanleihen beigemischt werden. In diesem Rahmen obliegt die Auswahl der einzelnen Wertpapiere dem Fondsmanagement. Vergleichsindex: 70% IBOXX EURO SOVEREIGN EZONE 1-3 YRS, 30% IBOXX EURO Germany Covered 1-3 Y. -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3" t="str">
            <v>kurzfristigen</v>
          </cell>
          <cell r="H13">
            <v>1</v>
          </cell>
          <cell r="I13">
            <v>2</v>
          </cell>
          <cell r="J13" t="str">
            <v>niedrigen</v>
          </cell>
          <cell r="K13" t="str">
            <v>2 = „niedrig“</v>
          </cell>
          <cell r="L13" t="str">
            <v>äußerst unwahrscheinlich</v>
          </cell>
          <cell r="N13">
            <v>10</v>
          </cell>
          <cell r="O13">
            <v>8900</v>
          </cell>
          <cell r="P13">
            <v>-0.11</v>
          </cell>
          <cell r="Q13">
            <v>8900</v>
          </cell>
          <cell r="R13">
            <v>-0.11</v>
          </cell>
          <cell r="S13">
            <v>9530</v>
          </cell>
          <cell r="T13">
            <v>-4.7E-2</v>
          </cell>
          <cell r="U13">
            <v>9530</v>
          </cell>
          <cell r="V13">
            <v>-4.7E-2</v>
          </cell>
          <cell r="W13">
            <v>9910</v>
          </cell>
          <cell r="X13">
            <v>-9.000000000000008E-3</v>
          </cell>
          <cell r="Y13">
            <v>9910</v>
          </cell>
          <cell r="Z13">
            <v>-9.000000000000008E-3</v>
          </cell>
          <cell r="AA13">
            <v>10270</v>
          </cell>
          <cell r="AB13">
            <v>2.7E-2</v>
          </cell>
          <cell r="AC13">
            <v>10270</v>
          </cell>
          <cell r="AD13">
            <v>2.7E-2</v>
          </cell>
          <cell r="AE13" t="str">
            <v>2012 bis 2021</v>
          </cell>
          <cell r="AF13">
            <v>146</v>
          </cell>
          <cell r="AG13">
            <v>1.4999999999999999E-2</v>
          </cell>
          <cell r="AH13">
            <v>146</v>
          </cell>
          <cell r="AI13">
            <v>1.4999999999999999E-2</v>
          </cell>
          <cell r="AJ13">
            <v>5.9999999999999915E-3</v>
          </cell>
          <cell r="AK13">
            <v>0.01</v>
          </cell>
          <cell r="AL13">
            <v>100</v>
          </cell>
          <cell r="AM13">
            <v>0</v>
          </cell>
          <cell r="AN13">
            <v>0</v>
          </cell>
          <cell r="AO13">
            <v>4.0000000000000001E-3</v>
          </cell>
          <cell r="AP13">
            <v>37</v>
          </cell>
          <cell r="AQ13">
            <v>1E-3</v>
          </cell>
          <cell r="AR13">
            <v>9</v>
          </cell>
          <cell r="AS13">
            <v>0</v>
          </cell>
          <cell r="AT13">
            <v>0</v>
          </cell>
          <cell r="AU13" t="str">
            <v>privatanleger@meag.com</v>
          </cell>
          <cell r="AV13">
            <v>10</v>
          </cell>
        </row>
        <row r="14">
          <cell r="A14" t="str">
            <v>DE0009754333</v>
          </cell>
          <cell r="B14" t="str">
            <v>MEAG EuroInvest – Anteilklasse A</v>
          </cell>
          <cell r="C14">
            <v>975433</v>
          </cell>
          <cell r="D14" t="str">
            <v>Deutschland und Österreich</v>
          </cell>
          <cell r="E14" t="str">
            <v>https://www.meag.com/de/investieren/privatkunden/DE0009754333.html#tab=tab-6</v>
          </cell>
          <cell r="F14" t="str">
            <v>Ziel des Fonds ist ein attraktiver Wertzuwachs durch Anlage in die europäischen Aktienmärkte.
Um dies zu erreichen, investiert der Fonds nach einem langfristigen und wertorientierten Investmentansatz überwiegend in Aktien europäischer Unternehmen. Große führende Unternehmen können dabei um aussichtsreiche kleinere Firmen ergänzt werden. Der Fonds bevorzugt Aktien von Unternehmen, die eine hohe Dividende ausschütten. Zudem werden Titel ausgewählt, die gemessen an ihrem Ertragspotenzial und ihren Zukunftsaussichten unterbewertet erscheinen und damit eine Chance auf Kurssteigerungen bieten. In diesem Rahmen obliegt die Auswahl der einzelnen Wertpapiere dem Fondsmanagement. Vergleichsindex: MSCI Europe ESG Universal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4" t="str">
            <v>langfristigen</v>
          </cell>
          <cell r="H14">
            <v>8</v>
          </cell>
          <cell r="I14">
            <v>4</v>
          </cell>
          <cell r="J14" t="str">
            <v>mittleren</v>
          </cell>
          <cell r="K14" t="str">
            <v>4 = „mittel“</v>
          </cell>
          <cell r="L14" t="str">
            <v>möglich</v>
          </cell>
          <cell r="N14">
            <v>13</v>
          </cell>
          <cell r="O14">
            <v>1760</v>
          </cell>
          <cell r="P14">
            <v>-0.82399999999999995</v>
          </cell>
          <cell r="Q14">
            <v>2410</v>
          </cell>
          <cell r="R14">
            <v>-0.16300000000000001</v>
          </cell>
          <cell r="S14">
            <v>6610</v>
          </cell>
          <cell r="T14">
            <v>-0.33900000000000002</v>
          </cell>
          <cell r="U14">
            <v>7360</v>
          </cell>
          <cell r="V14">
            <v>-3.7999999999999999E-2</v>
          </cell>
          <cell r="W14">
            <v>10450</v>
          </cell>
          <cell r="X14">
            <v>4.4999999999999929E-2</v>
          </cell>
          <cell r="Y14">
            <v>17490</v>
          </cell>
          <cell r="Z14">
            <v>7.2380050462293122E-2</v>
          </cell>
          <cell r="AA14">
            <v>15310</v>
          </cell>
          <cell r="AB14">
            <v>0.53100000000000003</v>
          </cell>
          <cell r="AC14">
            <v>22690</v>
          </cell>
          <cell r="AD14">
            <v>0.108</v>
          </cell>
          <cell r="AE14" t="str">
            <v>2009 bis 2021</v>
          </cell>
          <cell r="AF14">
            <v>717</v>
          </cell>
          <cell r="AG14">
            <v>7.8E-2</v>
          </cell>
          <cell r="AH14">
            <v>2084</v>
          </cell>
          <cell r="AI14">
            <v>2.7E-2</v>
          </cell>
          <cell r="AJ14">
            <v>9.9380050462293118E-2</v>
          </cell>
          <cell r="AK14">
            <v>0.05</v>
          </cell>
          <cell r="AL14">
            <v>500</v>
          </cell>
          <cell r="AM14">
            <v>0</v>
          </cell>
          <cell r="AN14">
            <v>0</v>
          </cell>
          <cell r="AO14">
            <v>1.2999999999999999E-2</v>
          </cell>
          <cell r="AP14">
            <v>127</v>
          </cell>
          <cell r="AQ14">
            <v>6.0000000000000001E-3</v>
          </cell>
          <cell r="AR14">
            <v>64</v>
          </cell>
          <cell r="AS14">
            <v>0</v>
          </cell>
          <cell r="AT14">
            <v>0</v>
          </cell>
          <cell r="AU14" t="str">
            <v>privatanleger@meag.com</v>
          </cell>
          <cell r="AV14">
            <v>10</v>
          </cell>
        </row>
        <row r="15">
          <cell r="A15" t="str">
            <v>DE000A0HF483</v>
          </cell>
          <cell r="B15" t="str">
            <v>MEAG EuroInvest – Anteilklasse I</v>
          </cell>
          <cell r="C15" t="str">
            <v>A0HF48</v>
          </cell>
          <cell r="D15" t="str">
            <v>Deutschland und Österreich</v>
          </cell>
          <cell r="E15" t="str">
            <v>https://www.meag.com/de/investieren/institutionelle-kunden/DE000A0HF483.html#tab=tab-6</v>
          </cell>
          <cell r="F15" t="str">
            <v>Ziel des Fonds ist ein attraktiver Wertzuwachs durch Anlage in die europäischen Aktienmärkte.
Um dies zu erreichen, investiert der Fonds nach einem langfristigen und wertorientierten Investmentansatz überwiegend in Aktien europäischer Unternehmen. Große führende Unternehmen können dabei um aussichtsreiche kleinere Firmen ergänzt werden. Der Fonds bevorzugt Aktien von Unternehmen, die eine hohe Dividende ausschütten. Zudem werden Titel ausgewählt, die gemessen an ihrem Ertragspotenzial und ihren Zukunftsaussichten unterbewertet erscheinen und damit eine Chance auf Kurssteigerungen bieten. In diesem Rahmen obliegt die Auswahl der einzelnen Wertpapiere dem Fondsmanagement. Vergleichsindex: MSCI Europe ESG Universal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5" t="str">
            <v>langfristigen</v>
          </cell>
          <cell r="H15">
            <v>8</v>
          </cell>
          <cell r="I15">
            <v>4</v>
          </cell>
          <cell r="J15" t="str">
            <v>mittleren</v>
          </cell>
          <cell r="K15" t="str">
            <v>4 = „mittel“</v>
          </cell>
          <cell r="L15" t="str">
            <v>möglich</v>
          </cell>
          <cell r="N15">
            <v>13</v>
          </cell>
          <cell r="O15">
            <v>1860</v>
          </cell>
          <cell r="P15">
            <v>-0.81399999999999995</v>
          </cell>
          <cell r="Q15">
            <v>2530</v>
          </cell>
          <cell r="R15">
            <v>-0.158</v>
          </cell>
          <cell r="S15">
            <v>7020</v>
          </cell>
          <cell r="T15">
            <v>-0.29799999999999999</v>
          </cell>
          <cell r="U15">
            <v>7830</v>
          </cell>
          <cell r="V15">
            <v>-0.03</v>
          </cell>
          <cell r="W15">
            <v>11100</v>
          </cell>
          <cell r="X15">
            <v>0.1100000000000001</v>
          </cell>
          <cell r="Y15">
            <v>19760</v>
          </cell>
          <cell r="Z15">
            <v>8.8863318349014842E-2</v>
          </cell>
          <cell r="AA15">
            <v>16260</v>
          </cell>
          <cell r="AB15">
            <v>0.626</v>
          </cell>
          <cell r="AC15">
            <v>25660</v>
          </cell>
          <cell r="AD15">
            <v>0.125</v>
          </cell>
          <cell r="AE15" t="str">
            <v>2009 bis 2021</v>
          </cell>
          <cell r="AF15">
            <v>104</v>
          </cell>
          <cell r="AG15">
            <v>1.0999999999999999E-2</v>
          </cell>
          <cell r="AH15">
            <v>829</v>
          </cell>
          <cell r="AI15">
            <v>1.0999999999999999E-2</v>
          </cell>
          <cell r="AJ15">
            <v>9.9863318349014837E-2</v>
          </cell>
          <cell r="AK15">
            <v>0</v>
          </cell>
          <cell r="AL15">
            <v>0</v>
          </cell>
          <cell r="AM15">
            <v>0</v>
          </cell>
          <cell r="AN15">
            <v>0</v>
          </cell>
          <cell r="AO15">
            <v>4.0000000000000001E-3</v>
          </cell>
          <cell r="AP15">
            <v>42</v>
          </cell>
          <cell r="AQ15">
            <v>6.0000000000000001E-3</v>
          </cell>
          <cell r="AR15">
            <v>62</v>
          </cell>
          <cell r="AS15">
            <v>0</v>
          </cell>
          <cell r="AT15">
            <v>0</v>
          </cell>
          <cell r="AU15" t="str">
            <v>institutionals@meag.com</v>
          </cell>
          <cell r="AV15">
            <v>10</v>
          </cell>
        </row>
        <row r="16">
          <cell r="A16" t="str">
            <v>DE0009757468</v>
          </cell>
          <cell r="B16" t="str">
            <v>MEAG EuroKapital</v>
          </cell>
          <cell r="C16">
            <v>975746</v>
          </cell>
          <cell r="D16" t="str">
            <v>Deutschland</v>
          </cell>
          <cell r="E16" t="str">
            <v>https://www.meag.com/de/investieren/privatkunden/DE0009757468.html#tab=tab-5</v>
          </cell>
          <cell r="F16" t="str">
            <v>Ziel des Fonds ist ein attraktiver Wertzuwachs durch Anlage in die europäischen Aktien- und Rentenmärkte. 
Um dies zu erreichen, investiert der Fonds schwerpunktmäßig in Aktien europäischer Unternehmen. Je nach Markteinschätzung kann das Aktienkursrisiko mittels Derivaten teilweise oder ganz abgesichert werden. Die Höhe der Aktienquote im Fondsvermögen bewegt sich zwischen 0 und 100 Prozent. Anleihen und Wertpapiere außereuropäischer Aussteller können dem Fondsvermögen jeweils bis zu 25 Prozent beigemischt werden. In diesem Rahmen obliegt die Auswahl der einzelnen Wertpapiere dem Fondsmanagement. Vergleichsindex: 50% MSCI EMU ESG Leaders Net Total Return, 20% IBOXX EURO SOVEREIGN EZONE all mats., 30% Geldmarkt Eonia.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6" t="str">
            <v>langfristigen</v>
          </cell>
          <cell r="H16">
            <v>8</v>
          </cell>
          <cell r="I16">
            <v>4</v>
          </cell>
          <cell r="J16" t="str">
            <v>mittleren</v>
          </cell>
          <cell r="K16" t="str">
            <v>4 = „mittel“</v>
          </cell>
          <cell r="L16" t="str">
            <v>möglich</v>
          </cell>
          <cell r="N16">
            <v>13</v>
          </cell>
          <cell r="O16">
            <v>3110</v>
          </cell>
          <cell r="P16">
            <v>-0.68899999999999995</v>
          </cell>
          <cell r="Q16">
            <v>4060</v>
          </cell>
          <cell r="R16">
            <v>-0.107</v>
          </cell>
          <cell r="S16">
            <v>7810</v>
          </cell>
          <cell r="T16">
            <v>-0.219</v>
          </cell>
          <cell r="U16">
            <v>7350</v>
          </cell>
          <cell r="V16">
            <v>-3.7999999999999999E-2</v>
          </cell>
          <cell r="W16">
            <v>9720</v>
          </cell>
          <cell r="X16">
            <v>-2.8000000000000025E-2</v>
          </cell>
          <cell r="Y16">
            <v>9950</v>
          </cell>
          <cell r="Z16">
            <v>-6.2637147537480953E-4</v>
          </cell>
          <cell r="AA16">
            <v>13410</v>
          </cell>
          <cell r="AB16">
            <v>0.34100000000000003</v>
          </cell>
          <cell r="AC16">
            <v>14180</v>
          </cell>
          <cell r="AD16">
            <v>4.4999999999999998E-2</v>
          </cell>
          <cell r="AE16" t="str">
            <v>2009 bis 2021</v>
          </cell>
          <cell r="AF16">
            <v>699</v>
          </cell>
          <cell r="AG16">
            <v>7.1999999999999995E-2</v>
          </cell>
          <cell r="AH16">
            <v>1932</v>
          </cell>
          <cell r="AI16">
            <v>2.4E-2</v>
          </cell>
          <cell r="AJ16">
            <v>2.3373628524625191E-2</v>
          </cell>
          <cell r="AK16">
            <v>0.05</v>
          </cell>
          <cell r="AL16">
            <v>500</v>
          </cell>
          <cell r="AM16">
            <v>0</v>
          </cell>
          <cell r="AN16">
            <v>0</v>
          </cell>
          <cell r="AO16">
            <v>1.2999999999999999E-2</v>
          </cell>
          <cell r="AP16">
            <v>135</v>
          </cell>
          <cell r="AQ16">
            <v>4.0000000000000001E-3</v>
          </cell>
          <cell r="AR16">
            <v>38</v>
          </cell>
          <cell r="AS16">
            <v>0</v>
          </cell>
          <cell r="AT16">
            <v>0</v>
          </cell>
          <cell r="AU16" t="str">
            <v>privatanleger@meag.com</v>
          </cell>
          <cell r="AV16">
            <v>10</v>
          </cell>
        </row>
        <row r="17">
          <cell r="A17" t="str">
            <v>DE0009757443</v>
          </cell>
          <cell r="B17" t="str">
            <v>MEAG EuroRent – Anteilklasse A</v>
          </cell>
          <cell r="C17">
            <v>975744</v>
          </cell>
          <cell r="D17" t="str">
            <v>Deutschland</v>
          </cell>
          <cell r="E17" t="str">
            <v>https://www.meag.com/de/investieren/privatkunden/DE0009757443.html#tab=tab-5</v>
          </cell>
          <cell r="F17" t="str">
            <v>Ziel des Fonds ist ein attraktiver Wertzuwachs durch Anlage in die europäischen Rentenmärkte. 
Um dies zu erreichen, investiert der Fonds überwiegend in Anleihen von Ausstellern mit Sitz in Europa, wie z.B. Anleihen öffentlicher Aussteller (u.a. Staatsanleihen, Kommunalanleihen), besicherte Anleihen (z. B. deutsche Pfandbriefe) und Unternehmensanleihen. Die Laufzeit dieser Papiere wird je nach Markteinschätzung gewählt. Wertpapiere außereuropäischer Aussteller können dem Fondsvermögen beigemischt werden. In diesem Rahmen obliegt die Auswahl der einzelnen Wertpapiere dem Fondsmanagement. Vergleichsindex: 30% IBOXX EURO SOVEREIGN ALL MATURITIES - TR, 10% JPM EU EMBI GLB DIVS COMPOSITE - TR, 30% IBOXX EURO CORP. ALL MATS - TR, 30% IBOXX Euro Coll. Covered 1-10 YRS.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7" t="str">
            <v>mittelfristigen</v>
          </cell>
          <cell r="H17">
            <v>4</v>
          </cell>
          <cell r="I17">
            <v>2</v>
          </cell>
          <cell r="J17" t="str">
            <v>niedrigen</v>
          </cell>
          <cell r="K17" t="str">
            <v>2 = „niedrig“</v>
          </cell>
          <cell r="L17" t="str">
            <v>äußerst unwahrscheinlich</v>
          </cell>
          <cell r="N17">
            <v>10</v>
          </cell>
          <cell r="O17">
            <v>7780</v>
          </cell>
          <cell r="P17">
            <v>-0.222</v>
          </cell>
          <cell r="Q17">
            <v>7960</v>
          </cell>
          <cell r="R17">
            <v>-5.5E-2</v>
          </cell>
          <cell r="S17">
            <v>8260</v>
          </cell>
          <cell r="T17">
            <v>-0.17399999999999999</v>
          </cell>
          <cell r="U17">
            <v>7920</v>
          </cell>
          <cell r="V17">
            <v>-5.7000000000000002E-2</v>
          </cell>
          <cell r="W17">
            <v>9780</v>
          </cell>
          <cell r="X17">
            <v>-2.200000000000002E-2</v>
          </cell>
          <cell r="Y17">
            <v>10240</v>
          </cell>
          <cell r="Z17">
            <v>5.9467437463482931E-3</v>
          </cell>
          <cell r="AA17">
            <v>10670</v>
          </cell>
          <cell r="AB17">
            <v>6.7000000000000004E-2</v>
          </cell>
          <cell r="AC17">
            <v>11310</v>
          </cell>
          <cell r="AD17">
            <v>3.1E-2</v>
          </cell>
          <cell r="AE17" t="str">
            <v>2012 bis 2021</v>
          </cell>
          <cell r="AF17">
            <v>456</v>
          </cell>
          <cell r="AG17">
            <v>4.5999999999999999E-2</v>
          </cell>
          <cell r="AH17">
            <v>741</v>
          </cell>
          <cell r="AI17">
            <v>1.9E-2</v>
          </cell>
          <cell r="AJ17">
            <v>2.4946743746348293E-2</v>
          </cell>
          <cell r="AK17">
            <v>3.5000000000000003E-2</v>
          </cell>
          <cell r="AL17">
            <v>350</v>
          </cell>
          <cell r="AM17">
            <v>0</v>
          </cell>
          <cell r="AN17">
            <v>0</v>
          </cell>
          <cell r="AO17">
            <v>8.0000000000000002E-3</v>
          </cell>
          <cell r="AP17">
            <v>82</v>
          </cell>
          <cell r="AQ17">
            <v>1E-3</v>
          </cell>
          <cell r="AR17">
            <v>12</v>
          </cell>
          <cell r="AS17">
            <v>0</v>
          </cell>
          <cell r="AT17">
            <v>0</v>
          </cell>
          <cell r="AU17" t="str">
            <v>privatanleger@meag.com</v>
          </cell>
          <cell r="AV17">
            <v>10</v>
          </cell>
        </row>
        <row r="18">
          <cell r="A18" t="str">
            <v>DE000A0HF467</v>
          </cell>
          <cell r="B18" t="str">
            <v>MEAG EuroRent – Anteilklasse I</v>
          </cell>
          <cell r="C18" t="str">
            <v>A0HF46</v>
          </cell>
          <cell r="D18" t="str">
            <v>Deutschland</v>
          </cell>
          <cell r="E18" t="str">
            <v>https://www.meag.com/de/investieren/institutionelle-kunden/DE000A0HF467.html#tab=tab-5</v>
          </cell>
          <cell r="F18" t="str">
            <v>Ziel des Fonds ist ein attraktiver Wertzuwachs durch Anlage in die europäischen Rentenmärkte. 
Um dies zu erreichen, investiert der Fonds überwiegend in Anleihen von Ausstellern mit Sitz in Europa, wie z.B. Anleihen öffentlicher Aussteller (u.a. Staatsanleihen, Kommunalanleihen), besicherte Anleihen (z. B. deutsche Pfandbriefe) und Unternehmensanleihen. Die Laufzeit dieser Papiere wird je nach Markteinschätzung gewählt. Wertpapiere außereuropäischer Aussteller können dem Fondsvermögen beigemischt werden. In diesem Rahmen obliegt die Auswahl der einzelnen Wertpapiere dem Fondsmanagement. Vergleichsindex: 30% IBOXX EURO SOVEREIGN ALL MATURITIES - TR, 10% JPM EU EMBI GLB DIVS COMPOSITE - TR, 30% IBOXX EURO CORP. ALL MATS - TR, 30% IBOXX Euro Coll. Covered 1-10 YRS.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8" t="str">
            <v>mittelfristigen</v>
          </cell>
          <cell r="H18">
            <v>4</v>
          </cell>
          <cell r="I18">
            <v>3</v>
          </cell>
          <cell r="J18" t="str">
            <v>mittelniedrigen</v>
          </cell>
          <cell r="K18" t="str">
            <v>3 = „mittelniedrig“</v>
          </cell>
          <cell r="L18" t="str">
            <v>unwahrscheinlich</v>
          </cell>
          <cell r="N18">
            <v>10</v>
          </cell>
          <cell r="O18">
            <v>4100</v>
          </cell>
          <cell r="P18">
            <v>-0.59</v>
          </cell>
          <cell r="Q18">
            <v>7860</v>
          </cell>
          <cell r="R18">
            <v>-5.8000000000000003E-2</v>
          </cell>
          <cell r="S18">
            <v>8440</v>
          </cell>
          <cell r="T18">
            <v>-0.156</v>
          </cell>
          <cell r="U18">
            <v>7500</v>
          </cell>
          <cell r="V18">
            <v>-6.9000000000000006E-2</v>
          </cell>
          <cell r="W18">
            <v>10150</v>
          </cell>
          <cell r="X18">
            <v>1.4999999999999902E-2</v>
          </cell>
          <cell r="Y18">
            <v>10700</v>
          </cell>
          <cell r="Z18">
            <v>1.7058525001811375E-2</v>
          </cell>
          <cell r="AA18">
            <v>11090</v>
          </cell>
          <cell r="AB18">
            <v>0.109</v>
          </cell>
          <cell r="AC18">
            <v>11900</v>
          </cell>
          <cell r="AD18">
            <v>4.4447802172789874E-2</v>
          </cell>
          <cell r="AE18" t="str">
            <v>2012 bis 2021</v>
          </cell>
          <cell r="AF18">
            <v>1322</v>
          </cell>
          <cell r="AG18">
            <v>0.13300000000000001</v>
          </cell>
          <cell r="AH18">
            <v>5288</v>
          </cell>
          <cell r="AI18">
            <v>0.13400000000000001</v>
          </cell>
          <cell r="AJ18">
            <v>0.15105852500181138</v>
          </cell>
          <cell r="AK18">
            <v>0</v>
          </cell>
          <cell r="AL18">
            <v>0</v>
          </cell>
          <cell r="AM18">
            <v>0</v>
          </cell>
          <cell r="AN18">
            <v>0</v>
          </cell>
          <cell r="AO18">
            <v>3.0000000000000001E-3</v>
          </cell>
          <cell r="AP18">
            <v>29</v>
          </cell>
          <cell r="AQ18">
            <v>0.129</v>
          </cell>
          <cell r="AR18">
            <v>1294</v>
          </cell>
          <cell r="AS18">
            <v>0</v>
          </cell>
          <cell r="AT18">
            <v>0</v>
          </cell>
          <cell r="AU18" t="str">
            <v>institutionals@meag.com</v>
          </cell>
          <cell r="AV18">
            <v>10</v>
          </cell>
        </row>
        <row r="19">
          <cell r="A19" t="str">
            <v>DE000A0RFJ25</v>
          </cell>
          <cell r="B19" t="str">
            <v>MEAG FairReturn – Anteilklasse A</v>
          </cell>
          <cell r="C19" t="str">
            <v>A0RFJ2</v>
          </cell>
          <cell r="D19" t="str">
            <v>Deutschland und Österreich</v>
          </cell>
          <cell r="E19" t="str">
            <v>https://www.meag.com/de/investieren/privatkunden/DE000A0RFJ25.html#tab=tab-6</v>
          </cell>
          <cell r="F19" t="str">
            <v>Ziel des Fonds ist mittelfristig ein stetiger positiver Ertrag sowie ein attraktiver Wertzuwachs unter Berücksichtigung nachhaltiger Aspekte.
Um dies zu erreichen investiert der Fonds insbesondere in Anleihen von Ausstellern mit Sitz in Europa. Aktien großer internationaler Unternehmen können dem Fondsvermögen beigemischt werden, ihr Anteil beträgt meist zwischen 0 und 25 Prozent (zulässig zwischen 0 und 49 Prozent). Bei der Auswahl der geeigneten Anlagen werden ökologische, soziale und/oder die Unternehmensführung betreffende Kriterien (ESG-Kriterien) berücksichtigt. Besonderer Fokus liegt auf dem Risikomanagement für geringere Schwankungen der Anteilpreise und mehr Stabilität im Fonds. Der Fonds wendet anerkannte Strategien zur Auswahl der Wertpapiere an. So wird mit strengen Ausschlusskriterien gearbeitet und nur in Unternehmen investiert, die im Branchenvergleich sehr gute Leistungen in Bezug auf Nachhaltigkeitskriterien erbringen (Best-in-Class Ansatz). In diesem Rahmen obliegt die Auswahl der einzelnen Wertpapiere dem Fondsmanagement. Vergleichsindex: 20% IBOXX EURO CORP. ALL MATS - TR, 25% IBOXX EURO SOVEREIGN 1-10, 25% IBOXX Euro Covered 1-10, 20% MSCI World ESG Leaders Net Return EUR Index, 10% JPM EU EMBI GLB DIVS COMPOSITE -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19" t="str">
            <v>mittelfristigen</v>
          </cell>
          <cell r="H19">
            <v>4</v>
          </cell>
          <cell r="I19">
            <v>2</v>
          </cell>
          <cell r="J19" t="str">
            <v>niedrigen</v>
          </cell>
          <cell r="K19" t="str">
            <v>2 = „niedrig“</v>
          </cell>
          <cell r="L19" t="str">
            <v>äußerst unwahrscheinlich</v>
          </cell>
          <cell r="N19">
            <v>10</v>
          </cell>
          <cell r="O19">
            <v>7670</v>
          </cell>
          <cell r="P19">
            <v>-0.23300000000000001</v>
          </cell>
          <cell r="Q19">
            <v>7820</v>
          </cell>
          <cell r="R19">
            <v>-0.06</v>
          </cell>
          <cell r="S19">
            <v>8470</v>
          </cell>
          <cell r="T19">
            <v>-0.153</v>
          </cell>
          <cell r="U19">
            <v>8200</v>
          </cell>
          <cell r="V19">
            <v>-4.8000000000000001E-2</v>
          </cell>
          <cell r="W19">
            <v>9880</v>
          </cell>
          <cell r="X19">
            <v>-1.2000000000000011E-2</v>
          </cell>
          <cell r="Y19">
            <v>9980</v>
          </cell>
          <cell r="Z19">
            <v>-5.0037543810244056E-4</v>
          </cell>
          <cell r="AA19">
            <v>10540</v>
          </cell>
          <cell r="AB19">
            <v>5.3999999999999999E-2</v>
          </cell>
          <cell r="AC19">
            <v>11120</v>
          </cell>
          <cell r="AD19">
            <v>2.7E-2</v>
          </cell>
          <cell r="AE19" t="str">
            <v>2012 bis 2021</v>
          </cell>
          <cell r="AF19">
            <v>423</v>
          </cell>
          <cell r="AG19">
            <v>4.2999999999999997E-2</v>
          </cell>
          <cell r="AH19">
            <v>768</v>
          </cell>
          <cell r="AI19">
            <v>1.9E-2</v>
          </cell>
          <cell r="AJ19">
            <v>1.8499624561897559E-2</v>
          </cell>
          <cell r="AK19">
            <v>0.03</v>
          </cell>
          <cell r="AL19">
            <v>300</v>
          </cell>
          <cell r="AM19">
            <v>0</v>
          </cell>
          <cell r="AN19">
            <v>0</v>
          </cell>
          <cell r="AO19">
            <v>8.9999999999999993E-3</v>
          </cell>
          <cell r="AP19">
            <v>92</v>
          </cell>
          <cell r="AQ19">
            <v>2E-3</v>
          </cell>
          <cell r="AR19">
            <v>23</v>
          </cell>
          <cell r="AS19">
            <v>0</v>
          </cell>
          <cell r="AT19">
            <v>0</v>
          </cell>
          <cell r="AU19" t="str">
            <v>privatanleger@meag.com</v>
          </cell>
          <cell r="AV19">
            <v>10</v>
          </cell>
        </row>
        <row r="20">
          <cell r="A20" t="str">
            <v>DE000A0RFJW6</v>
          </cell>
          <cell r="B20" t="str">
            <v>MEAG FairReturn – Anteilklasse I</v>
          </cell>
          <cell r="C20" t="str">
            <v>A0RFJW</v>
          </cell>
          <cell r="D20" t="str">
            <v>Deutschland und Österreich</v>
          </cell>
          <cell r="E20" t="str">
            <v>https://www.meag.com/de/investieren/institutionelle-kunden/DE000A0RFJW6.html#tab=tab-6</v>
          </cell>
          <cell r="F20" t="str">
            <v>Ziel des Fonds ist mittelfristig ein stetiger positiver Ertrag sowie ein attraktiver Wertzuwachs unter Berücksichtigung nachhaltiger Aspekte.
Um dies zu erreichen investiert der Fonds insbesondere in Anleihen von Ausstellern mit Sitz in Europa. Aktien großer internationaler Unternehmen können dem Fondsvermögen beigemischt werden, ihr Anteil beträgt meist zwischen 0 und 25 Prozent (zulässig zwischen 0 und 49 Prozent). Bei der Auswahl der geeigneten Anlagen werden ökologische, soziale und/oder die Unternehmensführung betreffende Kriterien (ESG-Kriterien) berücksichtigt. Besonderer Fokus liegt auf dem Risikomanagement für geringere Schwankungen der Anteilpreise und mehr Stabilität im Fonds. Der Fonds wendet anerkannte Strategien zur Auswahl der Wertpapiere an. So wird mit strengen Ausschlusskriterien gearbeitet und nur in Unternehmen investiert, die im Branchenvergleich sehr gute Leistungen in Bezug auf Nachhaltigkeitskriterien erbringen (Best-in-Class Ansatz). In diesem Rahmen obliegt die Auswahl der einzelnen Wertpapiere dem Fondsmanagement. Vergleichsindex: 20% IBOXX EURO CORP. ALL MATS - TR, 25% IBOXX EURO SOVEREIGN 1-10, 25% IBOXX Euro Covered 1-10, 20% MSCI World ESG Leaders Net Return EUR Index, 10% JPM EU EMBI GLB DIVS COMPOSITE -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0" t="str">
            <v>mittelfristigen</v>
          </cell>
          <cell r="H20">
            <v>4</v>
          </cell>
          <cell r="I20">
            <v>2</v>
          </cell>
          <cell r="J20" t="str">
            <v>niedrigen</v>
          </cell>
          <cell r="K20" t="str">
            <v>2 = „niedrig“</v>
          </cell>
          <cell r="L20" t="str">
            <v>äußerst unwahrscheinlich</v>
          </cell>
          <cell r="N20">
            <v>10</v>
          </cell>
          <cell r="O20">
            <v>7920</v>
          </cell>
          <cell r="P20">
            <v>-0.20799999999999999</v>
          </cell>
          <cell r="Q20">
            <v>8070</v>
          </cell>
          <cell r="R20">
            <v>-5.1999999999999998E-2</v>
          </cell>
          <cell r="S20">
            <v>8750</v>
          </cell>
          <cell r="T20">
            <v>-0.125</v>
          </cell>
          <cell r="U20">
            <v>8480</v>
          </cell>
          <cell r="V20">
            <v>-0.04</v>
          </cell>
          <cell r="W20">
            <v>10210</v>
          </cell>
          <cell r="X20">
            <v>2.0999999999999908E-2</v>
          </cell>
          <cell r="Y20">
            <v>10410</v>
          </cell>
          <cell r="Z20">
            <v>1.0096072289550451E-2</v>
          </cell>
          <cell r="AA20">
            <v>10900</v>
          </cell>
          <cell r="AB20">
            <v>0.09</v>
          </cell>
          <cell r="AC20">
            <v>11600</v>
          </cell>
          <cell r="AD20">
            <v>3.7999999999999999E-2</v>
          </cell>
          <cell r="AE20" t="str">
            <v>2012 bis 2021</v>
          </cell>
          <cell r="AF20">
            <v>77</v>
          </cell>
          <cell r="AG20">
            <v>8.0000000000000002E-3</v>
          </cell>
          <cell r="AH20">
            <v>305</v>
          </cell>
          <cell r="AI20">
            <v>8.0000000000000002E-3</v>
          </cell>
          <cell r="AJ20">
            <v>1.8096072289550451E-2</v>
          </cell>
          <cell r="AK20">
            <v>0</v>
          </cell>
          <cell r="AL20">
            <v>0</v>
          </cell>
          <cell r="AM20">
            <v>0</v>
          </cell>
          <cell r="AN20">
            <v>0</v>
          </cell>
          <cell r="AO20">
            <v>5.0000000000000001E-3</v>
          </cell>
          <cell r="AP20">
            <v>55</v>
          </cell>
          <cell r="AQ20">
            <v>2E-3</v>
          </cell>
          <cell r="AR20">
            <v>22</v>
          </cell>
          <cell r="AS20">
            <v>0</v>
          </cell>
          <cell r="AT20">
            <v>0</v>
          </cell>
          <cell r="AU20" t="str">
            <v>institutionals@meag.com</v>
          </cell>
          <cell r="AV20">
            <v>10</v>
          </cell>
        </row>
        <row r="21">
          <cell r="A21" t="str">
            <v>DE000A2PPJZ8</v>
          </cell>
          <cell r="B21" t="str">
            <v>MEAG GlobalAktien</v>
          </cell>
          <cell r="C21" t="str">
            <v>A2PPJZ</v>
          </cell>
          <cell r="D21" t="str">
            <v>Deutschland</v>
          </cell>
          <cell r="E21" t="str">
            <v>https://www.meag.com/de/investieren/privatkunden/DE000A2PPJZ8.html#tab=tab-3</v>
          </cell>
          <cell r="F21" t="str">
            <v>Ziel des Fonds ist ein attraktiver Wertzuwachs durch Anlage in die internationalen Aktienmärkte.
Um dies zu erreichen, investiert der Fonds weltweit bevorzugt in Aktien von Unternehmen, die von globalen Zukunftsthemen (Megatrends) profitieren und somit im Vergleich zu ihrer Branche oder ihrem Markt ein überdurchschnittliches Wachstum erzielen können. Große führende Unternehmen können dabei um aussichtsreiche kleinere Firmen ergänzt werden. In diesem Rahmen obliegt die Auswahl der einzelnen Wertpapiere dem Fondsmanagement. Vergleichsindex: MSCI World Net Return EUR.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1" t="str">
            <v>langfristigen</v>
          </cell>
          <cell r="H21">
            <v>8</v>
          </cell>
          <cell r="I21">
            <v>4</v>
          </cell>
          <cell r="J21" t="str">
            <v>mittleren</v>
          </cell>
          <cell r="K21" t="str">
            <v>4 = „mittel“</v>
          </cell>
          <cell r="L21" t="str">
            <v>möglich</v>
          </cell>
          <cell r="M21" t="str">
            <v>oder einer geeigneten Benchmark</v>
          </cell>
          <cell r="N21">
            <v>13</v>
          </cell>
          <cell r="O21">
            <v>1490</v>
          </cell>
          <cell r="P21">
            <v>-0.85099999999999998</v>
          </cell>
          <cell r="Q21">
            <v>2340</v>
          </cell>
          <cell r="R21">
            <v>-0.16600000000000001</v>
          </cell>
          <cell r="S21">
            <v>7540</v>
          </cell>
          <cell r="T21">
            <v>-0.246</v>
          </cell>
          <cell r="U21">
            <v>8240</v>
          </cell>
          <cell r="V21">
            <v>-2.4E-2</v>
          </cell>
          <cell r="W21">
            <v>10610</v>
          </cell>
          <cell r="X21">
            <v>6.0999999999999943E-2</v>
          </cell>
          <cell r="Y21">
            <v>23410</v>
          </cell>
          <cell r="Z21">
            <v>0.11218024504800916</v>
          </cell>
          <cell r="AA21">
            <v>15050</v>
          </cell>
          <cell r="AB21">
            <v>0.505</v>
          </cell>
          <cell r="AC21">
            <v>27830</v>
          </cell>
          <cell r="AD21">
            <v>0.13600000000000001</v>
          </cell>
          <cell r="AE21" t="str">
            <v>2009 bis 2021</v>
          </cell>
          <cell r="AF21">
            <v>685</v>
          </cell>
          <cell r="AG21">
            <v>7.6999999999999999E-2</v>
          </cell>
          <cell r="AH21">
            <v>1818</v>
          </cell>
          <cell r="AI21">
            <v>2.5000000000000001E-2</v>
          </cell>
          <cell r="AJ21">
            <v>0.13718024504800916</v>
          </cell>
          <cell r="AK21">
            <v>0.05</v>
          </cell>
          <cell r="AL21">
            <v>500</v>
          </cell>
          <cell r="AM21">
            <v>0</v>
          </cell>
          <cell r="AN21">
            <v>0</v>
          </cell>
          <cell r="AO21">
            <v>1.4E-2</v>
          </cell>
          <cell r="AP21">
            <v>137</v>
          </cell>
          <cell r="AQ21">
            <v>2E-3</v>
          </cell>
          <cell r="AR21">
            <v>22</v>
          </cell>
          <cell r="AS21">
            <v>0</v>
          </cell>
          <cell r="AT21">
            <v>0</v>
          </cell>
          <cell r="AU21" t="str">
            <v>privatanleger@meag.com</v>
          </cell>
          <cell r="AV21">
            <v>0</v>
          </cell>
        </row>
        <row r="22">
          <cell r="A22" t="str">
            <v>DE0009782763</v>
          </cell>
          <cell r="B22" t="str">
            <v>MEAG GlobalBalance DF</v>
          </cell>
          <cell r="C22">
            <v>978276</v>
          </cell>
          <cell r="D22" t="str">
            <v>Deutschland</v>
          </cell>
          <cell r="E22" t="str">
            <v>https://www.meag.com/de/investieren/privatkunden/DE0009782763.html#tab=tab-5</v>
          </cell>
          <cell r="F22" t="str">
            <v>Ziel des Fonds ist ein attraktiver Wertzuwachs durch Anlage in die internationalen Aktien- und Rentenmärkte. Um dies zu erreichen, investiert der Fonds weltweit in Aktien-, Renten- und Geldmarktfonds (sog. Zielfonds). Je nach Markteinschätzung wird die Gewichtung des Aktien- und Rentenfondsanteils fortlaufend angepasst. Das prozentuale Verhältnis beider Anlageklassen bewegt sich meist flexibel zwischen 40 und 60 Prozent (zulässig jeweils zwischen 20 und 80 Prozent). Die Auswahl der Zielfonds erfolgt sorgfältig nach qualitativen und quantitativen Kriterien, wie z. B. der Einschätzung des Investmentprozesses des Zielfonds-Managers, der Kostenstruktur des Zielfonds, sein Fondsvolumen sowie seine bisherige Wertentwicklung und die Entwicklung der Risiko-Kennziffern.In diesem Rahmen obliegt die Auswahl der einzelnen Zielfonds dem Fondsmanagement. Vergleichsindex: 22% STOXX Europe 600 – NR, 18% S&amp;P 500 hedged in EUR – NR, 5% MSCI Emerging Markets – NR, 33% Bloomberg Barclays Euro Aggregate - TR, 15% Bloomberg Barclays US Aggregate - TR, 7% JPM EMBIG Diversified hedged EUR– TR.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2" t="str">
            <v>mittelfristigen</v>
          </cell>
          <cell r="H22">
            <v>5</v>
          </cell>
          <cell r="I22">
            <v>3</v>
          </cell>
          <cell r="J22" t="str">
            <v>mittelniedrigen</v>
          </cell>
          <cell r="K22" t="str">
            <v>3 = „mittelniedrig“</v>
          </cell>
          <cell r="L22" t="str">
            <v>unwahrscheinlich</v>
          </cell>
          <cell r="N22">
            <v>10</v>
          </cell>
          <cell r="O22">
            <v>5830</v>
          </cell>
          <cell r="P22">
            <v>-0.41699999999999998</v>
          </cell>
          <cell r="Q22">
            <v>6890</v>
          </cell>
          <cell r="R22">
            <v>-7.1999999999999995E-2</v>
          </cell>
          <cell r="S22">
            <v>8470</v>
          </cell>
          <cell r="T22">
            <v>-0.153</v>
          </cell>
          <cell r="U22">
            <v>8400</v>
          </cell>
          <cell r="V22">
            <v>-3.4000000000000002E-2</v>
          </cell>
          <cell r="W22">
            <v>10130</v>
          </cell>
          <cell r="X22">
            <v>1.2999999999999901E-2</v>
          </cell>
          <cell r="Y22">
            <v>12270</v>
          </cell>
          <cell r="Z22">
            <v>4.1762961352167949E-2</v>
          </cell>
          <cell r="AA22">
            <v>12230</v>
          </cell>
          <cell r="AB22">
            <v>0.223</v>
          </cell>
          <cell r="AC22">
            <v>13910</v>
          </cell>
          <cell r="AD22">
            <v>6.8000000000000005E-2</v>
          </cell>
          <cell r="AE22" t="str">
            <v>2012 bis 2021</v>
          </cell>
          <cell r="AF22">
            <v>597</v>
          </cell>
          <cell r="AG22">
            <v>6.3E-2</v>
          </cell>
          <cell r="AH22">
            <v>1331</v>
          </cell>
          <cell r="AI22">
            <v>2.7E-2</v>
          </cell>
          <cell r="AJ22">
            <v>6.8762961352167945E-2</v>
          </cell>
          <cell r="AK22">
            <v>0.04</v>
          </cell>
          <cell r="AL22">
            <v>400</v>
          </cell>
          <cell r="AM22">
            <v>0</v>
          </cell>
          <cell r="AN22">
            <v>0</v>
          </cell>
          <cell r="AO22">
            <v>1.7000000000000001E-2</v>
          </cell>
          <cell r="AP22">
            <v>167</v>
          </cell>
          <cell r="AQ22">
            <v>1E-3</v>
          </cell>
          <cell r="AR22">
            <v>14</v>
          </cell>
          <cell r="AS22">
            <v>0</v>
          </cell>
          <cell r="AT22">
            <v>0</v>
          </cell>
          <cell r="AU22" t="str">
            <v>privatanleger@meag.com</v>
          </cell>
          <cell r="AV22">
            <v>10</v>
          </cell>
        </row>
        <row r="23">
          <cell r="A23" t="str">
            <v>DE0009782789</v>
          </cell>
          <cell r="B23" t="str">
            <v>MEAG GlobalChance DF</v>
          </cell>
          <cell r="C23">
            <v>978278</v>
          </cell>
          <cell r="D23" t="str">
            <v>Deutschland</v>
          </cell>
          <cell r="E23" t="str">
            <v>https://www.meag.com/de/investieren/privatkunden/DE0009782789.html#tab=tab-5</v>
          </cell>
          <cell r="F23" t="str">
            <v>Ziel des Fonds ist ein attraktiver Wertzuwachs durch Anlage in die internationalen Aktienmärkte. Um dies zu erreichen, investiert der Fonds weltweit überwiegend in Aktienfonds. Je nach Markteinschätzung können Renten- und Geldmarktfonds beigemischt werden. Die Auswahl der Zielfonds erfolgt sorgfältig nach qualitativen und quantitativen Kriterien, wie z. B. der Einschätzung des Investmentprozesses des Zielfonds-Managers, der Kostenstruktur des Zielfonds, sein Fondsvolumen sowie seine bisherige Wertentwicklung und die Entwicklung der Risiko-Kennziffern. In diesem Rahmen obliegt die Auswahl der einzelnen Zielfonds dem Fondsmanagement. Vergleichsindex: 28% STOXX Europe 50 Net Return Index, 55% S&amp;P 500 Net Total Return Index, 8% Topix 100 Total Return Index, 9% MSCI Emerging Net Total Return USD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3" t="str">
            <v>langfristigen</v>
          </cell>
          <cell r="H23">
            <v>8</v>
          </cell>
          <cell r="I23">
            <v>4</v>
          </cell>
          <cell r="J23" t="str">
            <v>mittleren</v>
          </cell>
          <cell r="K23" t="str">
            <v>4 = „mittel“</v>
          </cell>
          <cell r="L23" t="str">
            <v>möglich</v>
          </cell>
          <cell r="N23">
            <v>13</v>
          </cell>
          <cell r="O23">
            <v>3530</v>
          </cell>
          <cell r="P23">
            <v>-0.64700000000000002</v>
          </cell>
          <cell r="Q23">
            <v>4130</v>
          </cell>
          <cell r="R23">
            <v>-0.105</v>
          </cell>
          <cell r="S23">
            <v>7540</v>
          </cell>
          <cell r="T23">
            <v>-0.246</v>
          </cell>
          <cell r="U23">
            <v>8390</v>
          </cell>
          <cell r="V23">
            <v>-2.1999999999999999E-2</v>
          </cell>
          <cell r="W23">
            <v>10250</v>
          </cell>
          <cell r="X23">
            <v>2.4999999999999911E-2</v>
          </cell>
          <cell r="Y23">
            <v>17590</v>
          </cell>
          <cell r="Z23">
            <v>7.3144563837109766E-2</v>
          </cell>
          <cell r="AA23">
            <v>14170</v>
          </cell>
          <cell r="AB23">
            <v>0.41699999999999998</v>
          </cell>
          <cell r="AC23">
            <v>20790</v>
          </cell>
          <cell r="AD23">
            <v>9.6000000000000002E-2</v>
          </cell>
          <cell r="AE23" t="str">
            <v>2009 bis 2021</v>
          </cell>
          <cell r="AF23">
            <v>732</v>
          </cell>
          <cell r="AG23">
            <v>7.9000000000000001E-2</v>
          </cell>
          <cell r="AH23">
            <v>2205</v>
          </cell>
          <cell r="AI23">
            <v>2.9000000000000001E-2</v>
          </cell>
          <cell r="AJ23">
            <v>0.10214456383710976</v>
          </cell>
          <cell r="AK23">
            <v>0.05</v>
          </cell>
          <cell r="AL23">
            <v>500</v>
          </cell>
          <cell r="AM23">
            <v>0</v>
          </cell>
          <cell r="AN23">
            <v>0</v>
          </cell>
          <cell r="AO23">
            <v>0.02</v>
          </cell>
          <cell r="AP23">
            <v>201</v>
          </cell>
          <cell r="AQ23">
            <v>0</v>
          </cell>
          <cell r="AR23">
            <v>5</v>
          </cell>
          <cell r="AS23">
            <v>0</v>
          </cell>
          <cell r="AT23">
            <v>0</v>
          </cell>
          <cell r="AU23" t="str">
            <v>privatanleger@meag.com</v>
          </cell>
          <cell r="AV23">
            <v>10</v>
          </cell>
        </row>
        <row r="24">
          <cell r="A24" t="str">
            <v>DE0009782722</v>
          </cell>
          <cell r="B24" t="str">
            <v>MEAG MM-Fonds 100</v>
          </cell>
          <cell r="C24">
            <v>978272</v>
          </cell>
          <cell r="D24" t="str">
            <v>Deutschland</v>
          </cell>
          <cell r="E24" t="str">
            <v>https://www.meag.com/de/investieren/privatkunden/1318.html#tab=tab-4</v>
          </cell>
          <cell r="F24" t="str">
            <v>Ziel des Fonds ist ein attraktiver Wertzuwachs durch Anlage in die europäischen Renten- und Aktienmärkte. Um dies zu erreichen, investiert der Fonds überwiegend in auf Euro lautende Anleihen. 
Dabei werden Anleihen öffentlicher Aussteller (u.a. Staatsanleihen,Kommunalanleihen), besicherte Anleihen (z. B. deutsche Pfandbriefe) und Unternehmensanleihen bevorzugt. Aktien großer europäischer Unternehmen werden je nach Markteinschätzung bis zu 30 Prozent beigemischt, die Aktie der Münchener Rück wird dabei mit ca. 10 Prozent berücksichtigt. In diesem Rahmen obliegt die Auswahl der einzelnen Wertpapiere dem Fondsmanagement. Vergleichsindex: 42% IBOXX EURO SOVEREIGN EZONE all mats.; 28% IBOXX Euro Coll. all mats - TR; 20,50% MSCI EMU ESG Leaders Net Total Return; 9,50% Münchener Rück (XET).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4" t="str">
            <v>mittelfristigen</v>
          </cell>
          <cell r="H24">
            <v>5</v>
          </cell>
          <cell r="I24">
            <v>3</v>
          </cell>
          <cell r="J24" t="str">
            <v>mittelniedrigen</v>
          </cell>
          <cell r="K24" t="str">
            <v>3 = „mittelniedrig“</v>
          </cell>
          <cell r="L24" t="str">
            <v>unwahrscheinlich</v>
          </cell>
          <cell r="N24">
            <v>10</v>
          </cell>
          <cell r="O24">
            <v>6030</v>
          </cell>
          <cell r="P24">
            <v>-0.39700000000000002</v>
          </cell>
          <cell r="Q24">
            <v>7430</v>
          </cell>
          <cell r="R24">
            <v>-5.8000000000000003E-2</v>
          </cell>
          <cell r="S24">
            <v>8880</v>
          </cell>
          <cell r="T24">
            <v>-0.112</v>
          </cell>
          <cell r="U24">
            <v>8570</v>
          </cell>
          <cell r="V24">
            <v>-0.03</v>
          </cell>
          <cell r="W24">
            <v>10400</v>
          </cell>
          <cell r="X24">
            <v>4.0000000000000036E-2</v>
          </cell>
          <cell r="Y24">
            <v>11950</v>
          </cell>
          <cell r="Z24">
            <v>3.6271564182035476E-2</v>
          </cell>
          <cell r="AA24">
            <v>11690</v>
          </cell>
          <cell r="AB24">
            <v>0.16900000000000001</v>
          </cell>
          <cell r="AC24">
            <v>14010</v>
          </cell>
          <cell r="AD24">
            <v>7.0000000000000007E-2</v>
          </cell>
          <cell r="AE24" t="str">
            <v>2012 bis 2021</v>
          </cell>
          <cell r="AF24">
            <v>70</v>
          </cell>
          <cell r="AG24">
            <v>7.0000000000000001E-3</v>
          </cell>
          <cell r="AH24">
            <v>349</v>
          </cell>
          <cell r="AI24">
            <v>7.0000000000000001E-3</v>
          </cell>
          <cell r="AJ24">
            <v>4.3271564182035475E-2</v>
          </cell>
          <cell r="AK24">
            <v>0</v>
          </cell>
          <cell r="AL24">
            <v>0</v>
          </cell>
          <cell r="AM24">
            <v>0</v>
          </cell>
          <cell r="AN24">
            <v>0</v>
          </cell>
          <cell r="AO24">
            <v>7.0000000000000001E-3</v>
          </cell>
          <cell r="AP24">
            <v>66</v>
          </cell>
          <cell r="AQ24">
            <v>0</v>
          </cell>
          <cell r="AR24">
            <v>5</v>
          </cell>
          <cell r="AS24">
            <v>0</v>
          </cell>
          <cell r="AT24">
            <v>0</v>
          </cell>
          <cell r="AU24" t="str">
            <v>privatanleger@meag.com</v>
          </cell>
          <cell r="AV24">
            <v>10</v>
          </cell>
        </row>
        <row r="25">
          <cell r="A25" t="str">
            <v>DE0001619997</v>
          </cell>
          <cell r="B25" t="str">
            <v>MEAG Nachhaltigkeit – Anteilklasse A</v>
          </cell>
          <cell r="C25">
            <v>161999</v>
          </cell>
          <cell r="D25" t="str">
            <v>Deutschland und Österreich</v>
          </cell>
          <cell r="E25" t="str">
            <v>https://www.meag.com/de/investieren/privatkunden/DE0001619997.html#tab=tab-6</v>
          </cell>
          <cell r="F25" t="str">
            <v>Ziel des Fonds ist ein attraktiver Wertzuwachs unter Berücksichtigung nachhaltiger Aspekte.
Um dies zu erreichen, investiert der Fonds weltweit in große führende Unternehmen, die nachhaltig agieren und somit einen Beitrag zu einem verantwortungsbewussten Wirtschaftswachstum leisten. Umweltgerechtes und soziales Verhalten der Unternehmen sowie die Einhaltung der Grundsätze guter Unternehmensführung gehören ebenso wie wirtschaftlicher Erfolg zu den Auswahlkriterien des Fondsmanagements. Der Fonds wendet anerkannte Strategien zur Auswahl der Wertpapiere an. So wird mit strengen Ausschlusskriterien gearbeitet und nur in Unternehmen investiert, die im Branchenvergleich sehr gute Leistungen in Bezug auf Nachhaltigkeitskriterien erbringen (Best-in-Class Ansatz). In diesem Rahmen obliegt die Auswahl der einzelnen Wertpapiere dem Fondsmanagement. Vergleichsindex: MSCI World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5" t="str">
            <v>langfristigen</v>
          </cell>
          <cell r="H25">
            <v>8</v>
          </cell>
          <cell r="I25">
            <v>4</v>
          </cell>
          <cell r="J25" t="str">
            <v>mittleren</v>
          </cell>
          <cell r="K25" t="str">
            <v>4 = „mittel“</v>
          </cell>
          <cell r="L25" t="str">
            <v>möglich</v>
          </cell>
          <cell r="N25">
            <v>13</v>
          </cell>
          <cell r="O25">
            <v>1560</v>
          </cell>
          <cell r="P25">
            <v>-0.84399999999999997</v>
          </cell>
          <cell r="Q25">
            <v>2980</v>
          </cell>
          <cell r="R25">
            <v>-0.14000000000000001</v>
          </cell>
          <cell r="S25">
            <v>7430</v>
          </cell>
          <cell r="T25">
            <v>-0.25700000000000001</v>
          </cell>
          <cell r="U25">
            <v>8520</v>
          </cell>
          <cell r="V25">
            <v>-0.02</v>
          </cell>
          <cell r="W25">
            <v>10500</v>
          </cell>
          <cell r="X25">
            <v>5.0000000000000044E-2</v>
          </cell>
          <cell r="Y25">
            <v>19020</v>
          </cell>
          <cell r="Z25">
            <v>8.368063832124073E-2</v>
          </cell>
          <cell r="AA25">
            <v>14590</v>
          </cell>
          <cell r="AB25">
            <v>0.45900000000000002</v>
          </cell>
          <cell r="AC25">
            <v>23730</v>
          </cell>
          <cell r="AD25">
            <v>0.114</v>
          </cell>
          <cell r="AE25" t="str">
            <v>2009 bis 2021</v>
          </cell>
          <cell r="AF25">
            <v>779</v>
          </cell>
          <cell r="AG25">
            <v>8.5999999999999993E-2</v>
          </cell>
          <cell r="AH25">
            <v>2589</v>
          </cell>
          <cell r="AI25">
            <v>3.5000000000000003E-2</v>
          </cell>
          <cell r="AJ25">
            <v>0.11868063832124073</v>
          </cell>
          <cell r="AK25">
            <v>0.05</v>
          </cell>
          <cell r="AL25">
            <v>500</v>
          </cell>
          <cell r="AM25">
            <v>0</v>
          </cell>
          <cell r="AN25">
            <v>0</v>
          </cell>
          <cell r="AO25">
            <v>1.7999999999999999E-2</v>
          </cell>
          <cell r="AP25">
            <v>176</v>
          </cell>
          <cell r="AQ25">
            <v>8.0000000000000002E-3</v>
          </cell>
          <cell r="AR25">
            <v>77</v>
          </cell>
          <cell r="AS25">
            <v>0</v>
          </cell>
          <cell r="AT25">
            <v>0</v>
          </cell>
          <cell r="AU25" t="str">
            <v>privatanleger@meag.com</v>
          </cell>
          <cell r="AV25">
            <v>10</v>
          </cell>
        </row>
        <row r="26">
          <cell r="A26" t="str">
            <v>DE000A0HF491</v>
          </cell>
          <cell r="B26" t="str">
            <v>MEAG Nachhaltigkeit – Anteilklasse I</v>
          </cell>
          <cell r="C26" t="str">
            <v>A0HF49</v>
          </cell>
          <cell r="D26" t="str">
            <v>Deutschland und Österreich</v>
          </cell>
          <cell r="E26" t="str">
            <v>https://www.meag.com/de/investieren/institutionelle-kunden/DE000A0HF491.html#tab=tab-6</v>
          </cell>
          <cell r="F26" t="str">
            <v>Ziel des Fonds ist ein attraktiver Wertzuwachs unter Berücksichtigung nachhaltiger Aspekte.
Um dies zu erreichen, investiert der Fonds weltweit in große führende Unternehmen, die nachhaltig agieren und somit einen Beitrag zu einem verantwortungsbewussten Wirtschaftswachstum leisten. Umweltgerechtes und soziales Verhalten der Unternehmen sowie die Einhaltung der Grundsätze guter Unternehmensführung gehören ebenso wie wirtschaftlicher Erfolg zu den Auswahlkriterien des Fondsmanagements. Der Fonds wendet anerkannte Strategien zur Auswahl der Wertpapiere an. So wird mit strengen Ausschlusskriterien gearbeitet und nur in Unternehmen investiert, die im Branchenvergleich sehr gute Leistungen in Bezug auf Nachhaltigkeitskriterien erbringen (Best-in-Class Ansatz). In diesem Rahmen obliegt die Auswahl der einzelnen Wertpapiere dem Fondsmanagement. Vergleichsindex: MSCI World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6" t="str">
            <v>langfristigen</v>
          </cell>
          <cell r="H26">
            <v>8</v>
          </cell>
          <cell r="I26">
            <v>4</v>
          </cell>
          <cell r="J26" t="str">
            <v>mittleren</v>
          </cell>
          <cell r="K26" t="str">
            <v>4 = „mittel“</v>
          </cell>
          <cell r="L26" t="str">
            <v>möglich</v>
          </cell>
          <cell r="N26">
            <v>13</v>
          </cell>
          <cell r="O26">
            <v>1640</v>
          </cell>
          <cell r="P26">
            <v>-0.83599999999999997</v>
          </cell>
          <cell r="Q26">
            <v>3140</v>
          </cell>
          <cell r="R26">
            <v>-0.13500000000000001</v>
          </cell>
          <cell r="S26">
            <v>7880</v>
          </cell>
          <cell r="T26">
            <v>-0.21199999999999999</v>
          </cell>
          <cell r="U26">
            <v>9080</v>
          </cell>
          <cell r="V26">
            <v>-1.2E-2</v>
          </cell>
          <cell r="W26">
            <v>11060</v>
          </cell>
          <cell r="X26">
            <v>0.10600000000000009</v>
          </cell>
          <cell r="Y26">
            <v>20380</v>
          </cell>
          <cell r="Z26">
            <v>9.3076411738493681E-2</v>
          </cell>
          <cell r="AA26">
            <v>15510</v>
          </cell>
          <cell r="AB26">
            <v>0.55100000000000005</v>
          </cell>
          <cell r="AC26">
            <v>25070</v>
          </cell>
          <cell r="AD26">
            <v>0.122</v>
          </cell>
          <cell r="AE26" t="str">
            <v>2009 bis 2021</v>
          </cell>
          <cell r="AF26">
            <v>129</v>
          </cell>
          <cell r="AG26">
            <v>1.4E-2</v>
          </cell>
          <cell r="AH26">
            <v>1027</v>
          </cell>
          <cell r="AI26">
            <v>1.4E-2</v>
          </cell>
          <cell r="AJ26">
            <v>0.10707641173849368</v>
          </cell>
          <cell r="AK26">
            <v>0</v>
          </cell>
          <cell r="AL26">
            <v>0</v>
          </cell>
          <cell r="AM26">
            <v>0</v>
          </cell>
          <cell r="AN26">
            <v>0</v>
          </cell>
          <cell r="AO26">
            <v>5.0000000000000001E-3</v>
          </cell>
          <cell r="AP26">
            <v>51</v>
          </cell>
          <cell r="AQ26">
            <v>8.0000000000000002E-3</v>
          </cell>
          <cell r="AR26">
            <v>78</v>
          </cell>
          <cell r="AS26">
            <v>0</v>
          </cell>
          <cell r="AT26">
            <v>0</v>
          </cell>
          <cell r="AU26" t="str">
            <v>institutionals@meag.com</v>
          </cell>
          <cell r="AV26">
            <v>10</v>
          </cell>
        </row>
        <row r="27">
          <cell r="A27" t="str">
            <v>DE0009754119</v>
          </cell>
          <cell r="B27" t="str">
            <v>MEAG ProInvest – Anteilklasse A</v>
          </cell>
          <cell r="C27">
            <v>975411</v>
          </cell>
          <cell r="D27" t="str">
            <v>Deutschland und Österreich</v>
          </cell>
          <cell r="E27" t="str">
            <v>https://www.meag.com/de/investieren/privatkunden/DE0009754119.html#tab=tab-5</v>
          </cell>
          <cell r="F27" t="str">
            <v>Ziel des Fonds ist ein attraktiver Wertzuwachs durch Anlage in die deutschen Aktienmärkte. 
Um dies zu erreichen, investiert der Fonds überwiegend in Aktien deutscher Unternehmen. Große führende Unternehmen können dabei um aussichtsreiche kleinere Firmen ergänzt werden. Der Fokus liegt auf Unternehmen, die im Vergleich zu ihrer Branche oder ihrem Markt ein überdurchschnittliches Wachstum erzielen. In diesem Rahmen obliegt die Auswahl der einzelnen Wertpapiere dem Fondsmanagement. Vergleichsindex: MSCI Germany IMI ESG Universal Net Return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7" t="str">
            <v>langfristigen</v>
          </cell>
          <cell r="H27">
            <v>8</v>
          </cell>
          <cell r="I27">
            <v>5</v>
          </cell>
          <cell r="J27" t="str">
            <v>mittelhohen</v>
          </cell>
          <cell r="K27" t="str">
            <v>5 = „mittelhoch“</v>
          </cell>
          <cell r="L27" t="str">
            <v>wahrscheinlich</v>
          </cell>
          <cell r="N27">
            <v>13</v>
          </cell>
          <cell r="O27">
            <v>1690</v>
          </cell>
          <cell r="P27">
            <v>-0.83099999999999996</v>
          </cell>
          <cell r="Q27">
            <v>1620</v>
          </cell>
          <cell r="R27">
            <v>-0.20300000000000001</v>
          </cell>
          <cell r="S27">
            <v>6890</v>
          </cell>
          <cell r="T27">
            <v>-0.311</v>
          </cell>
          <cell r="U27">
            <v>6930</v>
          </cell>
          <cell r="V27">
            <v>-4.4999999999999998E-2</v>
          </cell>
          <cell r="W27">
            <v>10340</v>
          </cell>
          <cell r="X27">
            <v>3.400000000000003E-2</v>
          </cell>
          <cell r="Y27">
            <v>18630</v>
          </cell>
          <cell r="Z27">
            <v>8.0877824496492279E-2</v>
          </cell>
          <cell r="AA27">
            <v>15970</v>
          </cell>
          <cell r="AB27">
            <v>0.59699999999999998</v>
          </cell>
          <cell r="AC27">
            <v>26310</v>
          </cell>
          <cell r="AD27">
            <v>0.129</v>
          </cell>
          <cell r="AE27" t="str">
            <v>2009 bis 2021</v>
          </cell>
          <cell r="AF27">
            <v>674</v>
          </cell>
          <cell r="AG27">
            <v>7.2999999999999995E-2</v>
          </cell>
          <cell r="AH27">
            <v>1733</v>
          </cell>
          <cell r="AI27">
            <v>2.3E-2</v>
          </cell>
          <cell r="AJ27">
            <v>0.10387782449649227</v>
          </cell>
          <cell r="AK27">
            <v>0.05</v>
          </cell>
          <cell r="AL27">
            <v>500</v>
          </cell>
          <cell r="AM27">
            <v>0</v>
          </cell>
          <cell r="AN27">
            <v>0</v>
          </cell>
          <cell r="AO27">
            <v>1.4E-2</v>
          </cell>
          <cell r="AP27">
            <v>137</v>
          </cell>
          <cell r="AQ27">
            <v>1E-3</v>
          </cell>
          <cell r="AR27">
            <v>12</v>
          </cell>
          <cell r="AS27">
            <v>0</v>
          </cell>
          <cell r="AT27">
            <v>0</v>
          </cell>
          <cell r="AU27" t="str">
            <v>privatanleger@meag.com</v>
          </cell>
          <cell r="AV27">
            <v>10</v>
          </cell>
        </row>
        <row r="28">
          <cell r="A28" t="str">
            <v>DE000A141UQ6</v>
          </cell>
          <cell r="B28" t="str">
            <v>MEAG ProInvest – Anteilklasse I</v>
          </cell>
          <cell r="C28" t="str">
            <v>A141UQ</v>
          </cell>
          <cell r="D28" t="str">
            <v>Deutschland und Österreich</v>
          </cell>
          <cell r="E28" t="str">
            <v>https://www.meag.com/de/investieren/institutionelle-kunden/DE000A141UQ6.html#tab=tab-5</v>
          </cell>
          <cell r="F28" t="str">
            <v>Ziel des Fonds ist ein attraktiver Wertzuwachs durch Anlage in die deutschen Aktienmärkte.
Um dies zu erreichen, investiert der Fonds überwiegend in Aktien deutscher Unternehmen. Große führende Unternehmen können dabei um aussichtsreiche kleinere Firmen ergänzt werden. Der Fokus liegt auf Unternehmen, die im Vergleich zu ihrer Branche oder ihrem Markt ein überdurchschnittliches Wachstum erzielen. In diesem Rahmen obliegt die Auswahl der einzelnen Wertpapiere dem Fondsmanagement. Vergleichsindex: MSCI Germany IMI ESG Universal Net Return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8" t="str">
            <v>langfristigen</v>
          </cell>
          <cell r="H28">
            <v>8</v>
          </cell>
          <cell r="I28">
            <v>5</v>
          </cell>
          <cell r="J28" t="str">
            <v>mittelhohen</v>
          </cell>
          <cell r="K28" t="str">
            <v>5 = „mittelhoch“</v>
          </cell>
          <cell r="L28" t="str">
            <v>wahrscheinlich</v>
          </cell>
          <cell r="N28">
            <v>13</v>
          </cell>
          <cell r="O28">
            <v>1780</v>
          </cell>
          <cell r="P28">
            <v>-0.82199999999999995</v>
          </cell>
          <cell r="Q28">
            <v>1700</v>
          </cell>
          <cell r="R28">
            <v>-0.19900000000000001</v>
          </cell>
          <cell r="S28">
            <v>7280</v>
          </cell>
          <cell r="T28">
            <v>-0.27200000000000002</v>
          </cell>
          <cell r="U28">
            <v>7350</v>
          </cell>
          <cell r="V28">
            <v>-3.7999999999999999E-2</v>
          </cell>
          <cell r="W28">
            <v>10900</v>
          </cell>
          <cell r="X28">
            <v>9.000000000000008E-2</v>
          </cell>
          <cell r="Y28">
            <v>19740</v>
          </cell>
          <cell r="Z28">
            <v>8.8725496260547043E-2</v>
          </cell>
          <cell r="AA28">
            <v>16910</v>
          </cell>
          <cell r="AB28">
            <v>0.69099999999999995</v>
          </cell>
          <cell r="AC28">
            <v>27710</v>
          </cell>
          <cell r="AD28">
            <v>0.13600000000000001</v>
          </cell>
          <cell r="AE28" t="str">
            <v>2009 bis 2021</v>
          </cell>
          <cell r="AF28">
            <v>71</v>
          </cell>
          <cell r="AG28">
            <v>8.0000000000000002E-3</v>
          </cell>
          <cell r="AH28">
            <v>564</v>
          </cell>
          <cell r="AI28">
            <v>8.0000000000000002E-3</v>
          </cell>
          <cell r="AJ28">
            <v>9.672549626054705E-2</v>
          </cell>
          <cell r="AK28">
            <v>0</v>
          </cell>
          <cell r="AL28">
            <v>0</v>
          </cell>
          <cell r="AM28">
            <v>0</v>
          </cell>
          <cell r="AN28">
            <v>0</v>
          </cell>
          <cell r="AO28">
            <v>6.0000000000000001E-3</v>
          </cell>
          <cell r="AP28">
            <v>59</v>
          </cell>
          <cell r="AQ28">
            <v>1E-3</v>
          </cell>
          <cell r="AR28">
            <v>12</v>
          </cell>
          <cell r="AS28">
            <v>0</v>
          </cell>
          <cell r="AT28">
            <v>0</v>
          </cell>
          <cell r="AU28" t="str">
            <v>institutionals@meag.com</v>
          </cell>
          <cell r="AV28">
            <v>2</v>
          </cell>
        </row>
        <row r="29">
          <cell r="A29" t="str">
            <v>DE000A1JJJP7</v>
          </cell>
          <cell r="B29" t="str">
            <v>MEAG VermögensAnlage Komfort</v>
          </cell>
          <cell r="C29" t="str">
            <v>A1JJJP</v>
          </cell>
          <cell r="D29" t="str">
            <v>Deutschland</v>
          </cell>
          <cell r="E29" t="str">
            <v>https://www.meag.com/de/investieren/privatkunden/DE000A1JJJP7.html#tab=tab-5</v>
          </cell>
          <cell r="F29" t="str">
            <v>Ziel des Fonds ist ein mittel- bis langfristiger Vermögensaufbau durch die Teilhabe an der Wertentwicklung der internationalen Aktien- und europäischen Rentenmärkte.
Die Anlage erfolgt auf Basis eines dynamischen, risikokontrollierten Konzeptes. Im Rahmen des dynamischen Konzeptes startet der Fonds zu Beginn eines jeden Kalenderjahres mit einer ausgeglichenen Gewichtung „Aktien“ zu „Anleihen“. Danach wird monatlich regelbasiert die Gewichtung überprüft und gegebenenfalls angepasst, mit dem Ziel, während eines Kalenderjahres von der Wertentwicklung der jeweils besser laufenden Anlageklasse zur profitieren. Die Gewichtung der beiden Anlageklassen kann jeweils zwischen 0 und 100 Prozent liegen. Das Konzept sieht daneben eine laufende Kontrolle und aktive Steuerung des Risikos vor. Bei einem stärkeren Ansteigen des Risikos wird dieses systematisch reduziert durch Umschichtungen in risikoärmere Anlagen, z. B. Geldmarktpapiere. Hierbei wird für den Fonds fortlaufend eine Volatilität (Schwankungsbreite der Anteilpreise) zwischen 4 und 7 Prozent angestrebt. Aufgrund der dargestellten Risikosteuerung ist der Fonds nicht immer vollständig in dem dynamischen Konzept investiert.In diesem Rahmen obliegt die Auswahl der einzelnen Vermögenswerte dem Fondsmanagement. Vergleichsindex: 55% IBOXX EURO EUROZONE SOVEREIGN 1-3 TR, 13% MSCI EMU ESG Leaders Net Total Return, 22% MSCI USA ESG Leaders 100% Hedged to Net EUR Index, 5% MSCI Japan ESG Leaders Net Total Return Local Index, 5% MSCI EM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29" t="str">
            <v>mittelfristigen</v>
          </cell>
          <cell r="H29">
            <v>5</v>
          </cell>
          <cell r="I29">
            <v>3</v>
          </cell>
          <cell r="J29" t="str">
            <v>mittelniedrigen</v>
          </cell>
          <cell r="K29" t="str">
            <v>3 = „mittelniedrig“</v>
          </cell>
          <cell r="L29" t="str">
            <v>unwahrscheinlich</v>
          </cell>
          <cell r="N29">
            <v>10</v>
          </cell>
          <cell r="O29">
            <v>6500</v>
          </cell>
          <cell r="P29">
            <v>-0.35</v>
          </cell>
          <cell r="Q29">
            <v>6880</v>
          </cell>
          <cell r="R29">
            <v>-7.1999999999999995E-2</v>
          </cell>
          <cell r="S29">
            <v>8530</v>
          </cell>
          <cell r="T29">
            <v>-0.14699999999999999</v>
          </cell>
          <cell r="U29">
            <v>8600</v>
          </cell>
          <cell r="V29">
            <v>-0.03</v>
          </cell>
          <cell r="W29">
            <v>9990</v>
          </cell>
          <cell r="X29">
            <v>-1.0000000000000009E-3</v>
          </cell>
          <cell r="Y29">
            <v>10420</v>
          </cell>
          <cell r="Z29">
            <v>8.2623348999792956E-3</v>
          </cell>
          <cell r="AA29">
            <v>11030</v>
          </cell>
          <cell r="AB29">
            <v>0.10299999999999999</v>
          </cell>
          <cell r="AC29">
            <v>12380</v>
          </cell>
          <cell r="AD29">
            <v>4.3999999999999997E-2</v>
          </cell>
          <cell r="AE29" t="str">
            <v>2012 bis 2021</v>
          </cell>
          <cell r="AF29">
            <v>507</v>
          </cell>
          <cell r="AG29">
            <v>5.1999999999999998E-2</v>
          </cell>
          <cell r="AH29">
            <v>1094</v>
          </cell>
          <cell r="AI29">
            <v>2.1999999999999999E-2</v>
          </cell>
          <cell r="AJ29">
            <v>3.0262334899979294E-2</v>
          </cell>
          <cell r="AK29">
            <v>3.5000000000000003E-2</v>
          </cell>
          <cell r="AL29">
            <v>350</v>
          </cell>
          <cell r="AM29">
            <v>0</v>
          </cell>
          <cell r="AN29">
            <v>0</v>
          </cell>
          <cell r="AO29">
            <v>1.2999999999999999E-2</v>
          </cell>
          <cell r="AP29">
            <v>128</v>
          </cell>
          <cell r="AQ29">
            <v>2E-3</v>
          </cell>
          <cell r="AR29">
            <v>17</v>
          </cell>
          <cell r="AS29">
            <v>0</v>
          </cell>
          <cell r="AT29">
            <v>0</v>
          </cell>
          <cell r="AU29" t="str">
            <v>privatanleger@meag.com</v>
          </cell>
          <cell r="AV29">
            <v>9</v>
          </cell>
        </row>
        <row r="30">
          <cell r="A30" t="str">
            <v>DE000A1JJJR3</v>
          </cell>
          <cell r="B30" t="str">
            <v>MEAG VermögensAnlage Return – Anteilklasse A</v>
          </cell>
          <cell r="C30" t="str">
            <v>A1JJJR</v>
          </cell>
          <cell r="D30" t="str">
            <v>Deutschland</v>
          </cell>
          <cell r="E30" t="str">
            <v>https://www.meag.com/de/investieren/privatkunden/DE000A1JJJR3.html#tab=tab-5</v>
          </cell>
          <cell r="F30" t="str">
            <v>Ziel des Fonds ist ein langfristiger Vermögensaufbau durch die Teilhabe an der Wertentwicklung der internationalen Aktien- und europäischen Rentenmärkte.
Die Anlage erfolgt auf Basis eines dynamischen, risikokontrollierten Konzeptes. Im Rahmen des dynamischen Konzeptes startet der Fonds zu Beginn eines jeden Kalenderjahres mit einer ausgeglichenen Gewichtung „Aktien“ zu „Anleihen“. Danach wird monatlich regelbasiert die Gewichtung überprüft und gegebenenfalls angepasst, mit dem Ziel, während eines Kalenderjahres von der Wertentwicklung der jeweils besser laufenden Anlageklasse zu profitieren. Die Gewichtung der beiden Anlageklassen kann jeweils zwischen 0 und 100 Prozent liegen. Das Konzept sieht daneben eine laufende Kontrolle und aktive Steuerung des Risikos vor. Bei einem stärkeren Ansteigen des Risikos wird dieses systematisch reduziert durch Umschichtungen in risikoärmere Anlagen, z. B. Geldmarktpapiere. Hierbei wird für den Fonds fortlaufend eine Volatilität (Schwankungsbreite der Anteilpreise) zwischen 7 und 10 Prozent angestrebt. Aufgrund der dargestellten Risikosteuerung ist der Fonds nicht immer vollständig in dem dynamischen Konzept investiert. In diesem Rahmen obliegt die Auswahl der einzelnen Vermögenswerte dem Fondsmanagement. Vergleichsindex: 35% IBOXX EURO EUROZONE SOVEREIGN 1-3 TR, 19% MSCI EMU ESG Leaders Net Total Return, 32% MSCI USA ESG Leaders 100% Hedged to Net EUR Index, 7% MSCI Japan ESG Leaders Net Total Return Local Index, 7% MSCI EM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30" t="str">
            <v>langfristigen</v>
          </cell>
          <cell r="H30">
            <v>6</v>
          </cell>
          <cell r="I30">
            <v>3</v>
          </cell>
          <cell r="J30" t="str">
            <v>mittelniedrigen</v>
          </cell>
          <cell r="K30" t="str">
            <v>3 = „mittelniedrig“</v>
          </cell>
          <cell r="L30" t="str">
            <v>unwahrscheinlich</v>
          </cell>
          <cell r="M30" t="str">
            <v>und einer geeigneten Benchmark</v>
          </cell>
          <cell r="N30">
            <v>11</v>
          </cell>
          <cell r="O30">
            <v>6120</v>
          </cell>
          <cell r="P30">
            <v>-0.38800000000000001</v>
          </cell>
          <cell r="Q30">
            <v>5960</v>
          </cell>
          <cell r="R30">
            <v>-8.3000000000000004E-2</v>
          </cell>
          <cell r="S30">
            <v>8390</v>
          </cell>
          <cell r="T30">
            <v>-0.161</v>
          </cell>
          <cell r="U30">
            <v>8570</v>
          </cell>
          <cell r="V30">
            <v>-2.5000000000000001E-2</v>
          </cell>
          <cell r="W30">
            <v>10080</v>
          </cell>
          <cell r="X30">
            <v>8.0000000000000071E-3</v>
          </cell>
          <cell r="Y30">
            <v>11550</v>
          </cell>
          <cell r="Z30">
            <v>2.4307448260661557E-2</v>
          </cell>
          <cell r="AA30">
            <v>11230</v>
          </cell>
          <cell r="AB30">
            <v>0.123</v>
          </cell>
          <cell r="AC30">
            <v>14810</v>
          </cell>
          <cell r="AD30">
            <v>6.8000000000000005E-2</v>
          </cell>
          <cell r="AE30" t="str">
            <v>2011 bis 2021</v>
          </cell>
          <cell r="AF30">
            <v>572</v>
          </cell>
          <cell r="AG30">
            <v>5.8999999999999997E-2</v>
          </cell>
          <cell r="AH30">
            <v>1361</v>
          </cell>
          <cell r="AI30">
            <v>2.3E-2</v>
          </cell>
          <cell r="AJ30">
            <v>4.7307448260661557E-2</v>
          </cell>
          <cell r="AK30">
            <v>0.04</v>
          </cell>
          <cell r="AL30">
            <v>400</v>
          </cell>
          <cell r="AM30">
            <v>0</v>
          </cell>
          <cell r="AN30">
            <v>0</v>
          </cell>
          <cell r="AO30">
            <v>1.2999999999999999E-2</v>
          </cell>
          <cell r="AP30">
            <v>135</v>
          </cell>
          <cell r="AQ30">
            <v>2E-3</v>
          </cell>
          <cell r="AR30">
            <v>20</v>
          </cell>
          <cell r="AS30">
            <v>0</v>
          </cell>
          <cell r="AT30">
            <v>0</v>
          </cell>
          <cell r="AU30" t="str">
            <v>privatanleger@meag.com</v>
          </cell>
          <cell r="AV30">
            <v>9</v>
          </cell>
        </row>
        <row r="31">
          <cell r="A31" t="str">
            <v>DE000A1JJJS1</v>
          </cell>
          <cell r="B31" t="str">
            <v>MEAG VermögensAnlage Return – Anteilklasse I</v>
          </cell>
          <cell r="C31" t="str">
            <v>A1JJJS</v>
          </cell>
          <cell r="D31" t="str">
            <v>Deutschland</v>
          </cell>
          <cell r="E31" t="str">
            <v>https://www.meag.com/de/investieren/institutionelle-kunden/DE000A1JJJS1.html#tab=tab-5</v>
          </cell>
          <cell r="F31" t="str">
            <v>Ziel des Fonds ist ein langfristiger Vermögensaufbau durch die Teilhabe an der Wertentwicklung der internationalen Aktien- und europäischen Rentenmärkte.
Die Anlage erfolgt auf Basis eines dynamischen, risikokontrollierten Konzeptes. Im Rahmen des dynamischen Konzeptes startet der Fonds zu Beginn eines jeden Kalenderjahres mit einer ausgeglichenen Gewichtung „Aktien“ zu „Anleihen“. Danach wird monatlich regelbasiert die Gewichtung überprüft und gegebenenfalls angepasst, mit dem Ziel, während eines Kalenderjahres von der Wertentwicklung der jeweils besser laufenden Anlageklasse zu profitieren. Die Gewichtung der beiden Anlageklassen kann jeweils zwischen 0 und 100 Prozent liegen. Das Konzept sieht daneben eine laufende Kontrolle und aktive Steuerung des Risikos vor. Bei einem stärkeren Ansteigen des Risikos wird dieses systematisch reduziert durch Umschichtungen in risikoärmere Anlagen, z. B. Geldmarktpapiere. Hierbei wird für den Fonds fortlaufend eine Volatilität (Schwankungsbreite der Anteilpreise) zwischen 7 und 10 Prozent angestrebt. Aufgrund der dargestellten Risikosteuerung ist der Fonds nicht immer vollständig in dem dynamischen Konzept investiert. In diesem Rahmen obliegt die Auswahl der einzelnen Vermögenswerte dem Fondsmanagement. Vergleichsindex: 35% IBOXX EURO EUROZONE SOVEREIGN 1-3 TR, 19% MSCI EMU ESG Leaders Net Total Return, 32% MSCI USA ESG Leaders 100% Hedged to Net EUR Index, 7% MSCI Japan ESG Leaders Net Total Return Local Index, 7% MSCI EM ESG Leaders Net Return EUR Index. Der Fonds wird aktiv gemanagt, d.h., das Fondsmanagement entscheidet nach eigenem Ermessen aktiv über die Auswahl der Vermögensgegenstände und kann in Werte investieren, die nicht im Vergleichsindex enthalten sind, um Investitionschancen zu nutzen. Die Zusammensetzung des Fonds und seine Wertentwicklung können daher wesentlich bis vollständig und langfristig – positiv oder negativ – von dem Vergleichsindex abweichen.
Der Fonds setzt Derivatgeschäfte ein, um mögliche Verluste in Folge von Zins- und Währungsschwankungen zu verringern, höhere Wertzuwächse zu erzielen und um von steigenden oder fallenden Kursen zu profitieren. Derivate sind Finanzinstrumente, deren Wert von der Entwicklung eines oder mehrerer Basiswerte, z.B. eines Wertpapiers, Index oder Zinssatzes, abhängen.
Die Anleger können von der Gesellschaft bzw. der Verwahrstelle grundsätzlich börsentäglich die Rücknahme der Anteile verlangen. Die Gesellschaft kann jedoch die Rücknahme aussetzen, wenn außergewöhnliche Umstände dies unter Berücksichtigung der Anlegerinteressen erforderlich erscheinen lassen. Die Erträge der Anteilklasse werden ausgeschüttet.
Die Rendite des Fonds hängt von der Wertentwicklung des Fonds ab, die in direktem Zusammenhang mit der Wertentwicklung seiner Anlagen steht.</v>
          </cell>
          <cell r="G31" t="str">
            <v>langfristigen</v>
          </cell>
          <cell r="H31">
            <v>6</v>
          </cell>
          <cell r="I31">
            <v>3</v>
          </cell>
          <cell r="J31" t="str">
            <v>mittelniedrigen</v>
          </cell>
          <cell r="K31" t="str">
            <v>3 = „mittelniedrig“</v>
          </cell>
          <cell r="L31" t="str">
            <v>unwahrscheinlich</v>
          </cell>
          <cell r="M31" t="str">
            <v>und einer geeigneten Benchmark</v>
          </cell>
          <cell r="N31">
            <v>11</v>
          </cell>
          <cell r="O31">
            <v>6370</v>
          </cell>
          <cell r="P31">
            <v>-0.36299999999999999</v>
          </cell>
          <cell r="Q31">
            <v>6210</v>
          </cell>
          <cell r="R31">
            <v>-7.5999999999999998E-2</v>
          </cell>
          <cell r="S31">
            <v>8790</v>
          </cell>
          <cell r="T31">
            <v>-0.121</v>
          </cell>
          <cell r="U31">
            <v>8980</v>
          </cell>
          <cell r="V31">
            <v>-1.7999999999999999E-2</v>
          </cell>
          <cell r="W31">
            <v>10550</v>
          </cell>
          <cell r="X31">
            <v>5.4999999999999938E-2</v>
          </cell>
          <cell r="Y31">
            <v>12350</v>
          </cell>
          <cell r="Z31">
            <v>3.5804578251990238E-2</v>
          </cell>
          <cell r="AA31">
            <v>11750</v>
          </cell>
          <cell r="AB31">
            <v>0.17499999999999999</v>
          </cell>
          <cell r="AC31">
            <v>15040</v>
          </cell>
          <cell r="AD31">
            <v>7.0000000000000007E-2</v>
          </cell>
          <cell r="AE31" t="str">
            <v>2011 bis 2021</v>
          </cell>
          <cell r="AF31">
            <v>110</v>
          </cell>
          <cell r="AG31">
            <v>1.0999999999999999E-2</v>
          </cell>
          <cell r="AH31">
            <v>659</v>
          </cell>
          <cell r="AI31">
            <v>1.0999999999999999E-2</v>
          </cell>
          <cell r="AJ31">
            <v>4.6804578251990234E-2</v>
          </cell>
          <cell r="AK31">
            <v>0</v>
          </cell>
          <cell r="AL31">
            <v>0</v>
          </cell>
          <cell r="AM31">
            <v>0</v>
          </cell>
          <cell r="AN31">
            <v>0</v>
          </cell>
          <cell r="AO31">
            <v>8.9999999999999993E-3</v>
          </cell>
          <cell r="AP31">
            <v>89</v>
          </cell>
          <cell r="AQ31">
            <v>2E-3</v>
          </cell>
          <cell r="AR31">
            <v>22</v>
          </cell>
          <cell r="AS31">
            <v>0</v>
          </cell>
          <cell r="AT31">
            <v>0</v>
          </cell>
          <cell r="AU31" t="str">
            <v>institutionals@meag.com</v>
          </cell>
          <cell r="AV31">
            <v>6</v>
          </cell>
        </row>
      </sheetData>
      <sheetData sheetId="2"/>
      <sheetData sheetId="3"/>
      <sheetData sheetId="4"/>
    </sheetDataSet>
  </externalBook>
</externalLink>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405B4-E831-4FE3-A594-B04BC82BF096}">
  <sheetPr codeName="Tabelle1"/>
  <dimension ref="A1:I10509"/>
  <sheetViews>
    <sheetView tabSelected="1" zoomScaleNormal="100" workbookViewId="0">
      <pane ySplit="7" topLeftCell="A8" activePane="bottomLeft" state="frozen"/>
      <selection pane="bottomLeft" activeCell="A5" sqref="A5"/>
    </sheetView>
  </sheetViews>
  <sheetFormatPr baseColWidth="10" defaultColWidth="0" defaultRowHeight="13.2" zeroHeight="1"/>
  <cols>
    <col min="1" max="1" width="45" customWidth="1"/>
    <col min="2" max="2" width="14.88671875" bestFit="1" customWidth="1"/>
    <col min="3" max="3" width="14.33203125" style="16" bestFit="1" customWidth="1"/>
    <col min="4" max="4" width="23.6640625" bestFit="1" customWidth="1"/>
    <col min="5" max="5" width="16.6640625" customWidth="1"/>
    <col min="6" max="6" width="19.33203125" bestFit="1" customWidth="1"/>
    <col min="7" max="7" width="27.6640625" bestFit="1" customWidth="1"/>
    <col min="8" max="8" width="21.6640625" bestFit="1" customWidth="1"/>
    <col min="9" max="9" width="10.88671875" style="1" customWidth="1"/>
    <col min="10" max="16384" width="10.88671875" hidden="1"/>
  </cols>
  <sheetData>
    <row r="1" spans="1:8">
      <c r="A1" s="1"/>
      <c r="B1" s="1"/>
      <c r="C1" s="14"/>
      <c r="D1" s="1"/>
      <c r="E1" s="1"/>
      <c r="F1" s="1"/>
      <c r="G1" s="1"/>
      <c r="H1" s="1"/>
    </row>
    <row r="2" spans="1:8" ht="13.2" customHeight="1">
      <c r="A2" s="1"/>
      <c r="B2" s="11" t="s">
        <v>0</v>
      </c>
      <c r="C2" s="14"/>
      <c r="D2" s="1"/>
      <c r="E2" s="1"/>
      <c r="F2" s="1"/>
      <c r="G2" s="1"/>
      <c r="H2" s="1"/>
    </row>
    <row r="3" spans="1:8">
      <c r="B3" s="1" t="s">
        <v>1</v>
      </c>
      <c r="C3" s="14"/>
      <c r="D3" s="1"/>
      <c r="E3" s="1"/>
      <c r="F3" s="1"/>
      <c r="G3" s="1"/>
      <c r="H3" s="1"/>
    </row>
    <row r="4" spans="1:8" ht="13.2" customHeight="1">
      <c r="A4" s="11"/>
      <c r="B4" s="1" t="s">
        <v>2</v>
      </c>
      <c r="C4" s="14"/>
      <c r="D4" s="1"/>
      <c r="E4" s="1"/>
      <c r="F4" s="1"/>
      <c r="G4" s="1"/>
      <c r="H4" s="1"/>
    </row>
    <row r="5" spans="1:8" ht="13.2" customHeight="1">
      <c r="A5" s="11"/>
      <c r="B5" s="1" t="s">
        <v>135</v>
      </c>
      <c r="C5" s="14"/>
      <c r="D5" s="1"/>
      <c r="E5" s="1"/>
      <c r="F5" s="1"/>
      <c r="G5" s="1"/>
      <c r="H5" s="1"/>
    </row>
    <row r="6" spans="1:8" ht="13.2" customHeight="1">
      <c r="A6" s="11"/>
      <c r="B6" s="1"/>
      <c r="C6" s="14"/>
      <c r="D6" s="1"/>
      <c r="E6" s="1"/>
      <c r="F6" s="1"/>
      <c r="G6" s="1"/>
      <c r="H6" s="1"/>
    </row>
    <row r="7" spans="1:8" ht="67.5" customHeight="1">
      <c r="A7" s="2" t="s">
        <v>3</v>
      </c>
      <c r="B7" s="2" t="s">
        <v>4</v>
      </c>
      <c r="C7" s="20" t="s">
        <v>5</v>
      </c>
      <c r="D7" s="2" t="s">
        <v>6</v>
      </c>
      <c r="E7" s="2" t="s">
        <v>7</v>
      </c>
      <c r="F7" s="2" t="s">
        <v>8</v>
      </c>
      <c r="G7" s="2" t="s">
        <v>9</v>
      </c>
      <c r="H7" s="2" t="s">
        <v>10</v>
      </c>
    </row>
    <row r="8" spans="1:8">
      <c r="A8" s="4" t="s">
        <v>11</v>
      </c>
      <c r="B8" s="4" t="s">
        <v>12</v>
      </c>
      <c r="C8" s="17" t="s">
        <v>134</v>
      </c>
      <c r="D8" s="3" t="s">
        <v>14</v>
      </c>
      <c r="E8" s="3">
        <v>1</v>
      </c>
      <c r="F8" s="5">
        <v>9830</v>
      </c>
      <c r="G8" s="25">
        <f>(F8/10000)^(1/E8)-1</f>
        <v>-1.7000000000000015E-2</v>
      </c>
      <c r="H8" s="6" t="s">
        <v>15</v>
      </c>
    </row>
    <row r="9" spans="1:8">
      <c r="A9" s="8" t="s">
        <v>11</v>
      </c>
      <c r="B9" s="8" t="s">
        <v>12</v>
      </c>
      <c r="C9" s="19" t="s">
        <v>134</v>
      </c>
      <c r="D9" s="7" t="s">
        <v>14</v>
      </c>
      <c r="E9" s="7">
        <v>5</v>
      </c>
      <c r="F9" s="9">
        <v>10830</v>
      </c>
      <c r="G9" s="10">
        <f>(F9/10000)^(1/E9)-1</f>
        <v>1.6074825513848312E-2</v>
      </c>
      <c r="H9" s="10" t="s">
        <v>15</v>
      </c>
    </row>
    <row r="10" spans="1:8">
      <c r="A10" s="4" t="s">
        <v>11</v>
      </c>
      <c r="B10" s="4" t="s">
        <v>12</v>
      </c>
      <c r="C10" s="17" t="s">
        <v>134</v>
      </c>
      <c r="D10" s="3" t="s">
        <v>16</v>
      </c>
      <c r="E10" s="3">
        <v>1</v>
      </c>
      <c r="F10" s="5">
        <v>11980</v>
      </c>
      <c r="G10" s="25">
        <f>(F10/10000)^(1/E10)-1</f>
        <v>0.19799999999999995</v>
      </c>
      <c r="H10" s="6" t="s">
        <v>15</v>
      </c>
    </row>
    <row r="11" spans="1:8">
      <c r="A11" s="8" t="s">
        <v>11</v>
      </c>
      <c r="B11" s="8" t="s">
        <v>12</v>
      </c>
      <c r="C11" s="19" t="s">
        <v>134</v>
      </c>
      <c r="D11" s="7" t="s">
        <v>16</v>
      </c>
      <c r="E11" s="7">
        <v>5</v>
      </c>
      <c r="F11" s="9">
        <v>13370</v>
      </c>
      <c r="G11" s="10">
        <f>(F11/10000)^(1/E11)-1</f>
        <v>5.98057743863043E-2</v>
      </c>
      <c r="H11" s="10" t="s">
        <v>15</v>
      </c>
    </row>
    <row r="12" spans="1:8">
      <c r="A12" s="4" t="s">
        <v>11</v>
      </c>
      <c r="B12" s="4" t="s">
        <v>12</v>
      </c>
      <c r="C12" s="17" t="s">
        <v>134</v>
      </c>
      <c r="D12" s="3" t="s">
        <v>17</v>
      </c>
      <c r="E12" s="3">
        <v>1</v>
      </c>
      <c r="F12" s="5">
        <v>8080</v>
      </c>
      <c r="G12" s="25">
        <f>(F12/10000)^(1/E12)-1</f>
        <v>-0.19199999999999995</v>
      </c>
      <c r="H12" s="6" t="s">
        <v>15</v>
      </c>
    </row>
    <row r="13" spans="1:8">
      <c r="A13" s="8" t="s">
        <v>11</v>
      </c>
      <c r="B13" s="8" t="s">
        <v>12</v>
      </c>
      <c r="C13" s="19" t="s">
        <v>134</v>
      </c>
      <c r="D13" s="7" t="s">
        <v>17</v>
      </c>
      <c r="E13" s="7">
        <v>5</v>
      </c>
      <c r="F13" s="9">
        <v>9230</v>
      </c>
      <c r="G13" s="10">
        <f>(F13/10000)^(1/E13)-1</f>
        <v>-1.5897488395138049E-2</v>
      </c>
      <c r="H13" s="10" t="s">
        <v>15</v>
      </c>
    </row>
    <row r="14" spans="1:8">
      <c r="A14" s="4" t="s">
        <v>11</v>
      </c>
      <c r="B14" s="4" t="s">
        <v>12</v>
      </c>
      <c r="C14" s="17" t="s">
        <v>134</v>
      </c>
      <c r="D14" s="3" t="s">
        <v>18</v>
      </c>
      <c r="E14" s="3">
        <v>1</v>
      </c>
      <c r="F14" s="5">
        <v>7390</v>
      </c>
      <c r="G14" s="25">
        <f>(F14/10000)^(1/E14)-1</f>
        <v>-0.26100000000000001</v>
      </c>
      <c r="H14" s="6" t="s">
        <v>15</v>
      </c>
    </row>
    <row r="15" spans="1:8">
      <c r="A15" s="8" t="s">
        <v>11</v>
      </c>
      <c r="B15" s="8" t="s">
        <v>12</v>
      </c>
      <c r="C15" s="19" t="s">
        <v>134</v>
      </c>
      <c r="D15" s="7" t="s">
        <v>18</v>
      </c>
      <c r="E15" s="7">
        <v>5</v>
      </c>
      <c r="F15" s="9">
        <v>6700</v>
      </c>
      <c r="G15" s="10">
        <f>(F15/10000)^(1/E15)-1</f>
        <v>-7.6971819309257006E-2</v>
      </c>
      <c r="H15" s="10" t="s">
        <v>15</v>
      </c>
    </row>
    <row r="16" spans="1:8">
      <c r="A16" s="4" t="s">
        <v>11</v>
      </c>
      <c r="B16" s="4" t="s">
        <v>12</v>
      </c>
      <c r="C16" s="17" t="s">
        <v>133</v>
      </c>
      <c r="D16" s="3" t="s">
        <v>14</v>
      </c>
      <c r="E16" s="3">
        <v>1</v>
      </c>
      <c r="F16" s="5">
        <v>9820</v>
      </c>
      <c r="G16" s="25">
        <f>(F16/10000)^(1/E16)-1</f>
        <v>-1.8000000000000016E-2</v>
      </c>
      <c r="H16" s="6" t="s">
        <v>15</v>
      </c>
    </row>
    <row r="17" spans="1:8">
      <c r="A17" s="8" t="s">
        <v>11</v>
      </c>
      <c r="B17" s="8" t="s">
        <v>12</v>
      </c>
      <c r="C17" s="19" t="s">
        <v>133</v>
      </c>
      <c r="D17" s="7" t="s">
        <v>14</v>
      </c>
      <c r="E17" s="7">
        <v>5</v>
      </c>
      <c r="F17" s="9">
        <v>10800</v>
      </c>
      <c r="G17" s="10">
        <f>(F17/10000)^(1/E17)-1</f>
        <v>1.5511278397481565E-2</v>
      </c>
      <c r="H17" s="10" t="s">
        <v>15</v>
      </c>
    </row>
    <row r="18" spans="1:8">
      <c r="A18" s="4" t="s">
        <v>11</v>
      </c>
      <c r="B18" s="4" t="s">
        <v>12</v>
      </c>
      <c r="C18" s="17" t="s">
        <v>133</v>
      </c>
      <c r="D18" s="3" t="s">
        <v>16</v>
      </c>
      <c r="E18" s="3">
        <v>1</v>
      </c>
      <c r="F18" s="5">
        <v>11980</v>
      </c>
      <c r="G18" s="25">
        <f>(F18/10000)^(1/E18)-1</f>
        <v>0.19799999999999995</v>
      </c>
      <c r="H18" s="6" t="s">
        <v>15</v>
      </c>
    </row>
    <row r="19" spans="1:8">
      <c r="A19" s="8" t="s">
        <v>11</v>
      </c>
      <c r="B19" s="8" t="s">
        <v>12</v>
      </c>
      <c r="C19" s="19" t="s">
        <v>133</v>
      </c>
      <c r="D19" s="7" t="s">
        <v>16</v>
      </c>
      <c r="E19" s="7">
        <v>5</v>
      </c>
      <c r="F19" s="9">
        <v>13370</v>
      </c>
      <c r="G19" s="10">
        <f>(F19/10000)^(1/E19)-1</f>
        <v>5.98057743863043E-2</v>
      </c>
      <c r="H19" s="10" t="s">
        <v>15</v>
      </c>
    </row>
    <row r="20" spans="1:8">
      <c r="A20" s="4" t="s">
        <v>11</v>
      </c>
      <c r="B20" s="4" t="s">
        <v>12</v>
      </c>
      <c r="C20" s="17" t="s">
        <v>133</v>
      </c>
      <c r="D20" s="3" t="s">
        <v>17</v>
      </c>
      <c r="E20" s="3">
        <v>1</v>
      </c>
      <c r="F20" s="5">
        <v>8080</v>
      </c>
      <c r="G20" s="25">
        <f>(F20/10000)^(1/E20)-1</f>
        <v>-0.19199999999999995</v>
      </c>
      <c r="H20" s="6" t="s">
        <v>15</v>
      </c>
    </row>
    <row r="21" spans="1:8">
      <c r="A21" s="8" t="s">
        <v>11</v>
      </c>
      <c r="B21" s="8" t="s">
        <v>12</v>
      </c>
      <c r="C21" s="19" t="s">
        <v>133</v>
      </c>
      <c r="D21" s="7" t="s">
        <v>17</v>
      </c>
      <c r="E21" s="7">
        <v>5</v>
      </c>
      <c r="F21" s="9">
        <v>9020</v>
      </c>
      <c r="G21" s="10">
        <f>(F21/10000)^(1/E21)-1</f>
        <v>-2.041684689816492E-2</v>
      </c>
      <c r="H21" s="10" t="s">
        <v>15</v>
      </c>
    </row>
    <row r="22" spans="1:8">
      <c r="A22" s="4" t="s">
        <v>11</v>
      </c>
      <c r="B22" s="4" t="s">
        <v>12</v>
      </c>
      <c r="C22" s="17" t="s">
        <v>133</v>
      </c>
      <c r="D22" s="3" t="s">
        <v>18</v>
      </c>
      <c r="E22" s="3">
        <v>1</v>
      </c>
      <c r="F22" s="5">
        <v>6250</v>
      </c>
      <c r="G22" s="25">
        <f>(F22/10000)^(1/E22)-1</f>
        <v>-0.375</v>
      </c>
      <c r="H22" s="6" t="s">
        <v>15</v>
      </c>
    </row>
    <row r="23" spans="1:8">
      <c r="A23" s="8" t="s">
        <v>11</v>
      </c>
      <c r="B23" s="8" t="s">
        <v>12</v>
      </c>
      <c r="C23" s="19" t="s">
        <v>133</v>
      </c>
      <c r="D23" s="7" t="s">
        <v>18</v>
      </c>
      <c r="E23" s="7">
        <v>5</v>
      </c>
      <c r="F23" s="9">
        <v>6660</v>
      </c>
      <c r="G23" s="10">
        <f>(F23/10000)^(1/E23)-1</f>
        <v>-7.8076583913493702E-2</v>
      </c>
      <c r="H23" s="10" t="s">
        <v>15</v>
      </c>
    </row>
    <row r="24" spans="1:8">
      <c r="A24" s="4" t="s">
        <v>11</v>
      </c>
      <c r="B24" s="4" t="s">
        <v>12</v>
      </c>
      <c r="C24" s="17" t="s">
        <v>132</v>
      </c>
      <c r="D24" s="3" t="s">
        <v>14</v>
      </c>
      <c r="E24" s="3">
        <v>1</v>
      </c>
      <c r="F24" s="5">
        <v>9810</v>
      </c>
      <c r="G24" s="25">
        <f>(F24/10000)^(1/E24)-1</f>
        <v>-1.9000000000000017E-2</v>
      </c>
      <c r="H24" s="6" t="s">
        <v>15</v>
      </c>
    </row>
    <row r="25" spans="1:8">
      <c r="A25" s="8" t="s">
        <v>11</v>
      </c>
      <c r="B25" s="8" t="s">
        <v>12</v>
      </c>
      <c r="C25" s="19" t="s">
        <v>132</v>
      </c>
      <c r="D25" s="7" t="s">
        <v>14</v>
      </c>
      <c r="E25" s="7">
        <v>5</v>
      </c>
      <c r="F25" s="9">
        <v>10800</v>
      </c>
      <c r="G25" s="10">
        <f>(F25/10000)^(1/E25)-1</f>
        <v>1.5511278397481565E-2</v>
      </c>
      <c r="H25" s="10" t="s">
        <v>15</v>
      </c>
    </row>
    <row r="26" spans="1:8">
      <c r="A26" s="4" t="s">
        <v>11</v>
      </c>
      <c r="B26" s="4" t="s">
        <v>12</v>
      </c>
      <c r="C26" s="17" t="s">
        <v>132</v>
      </c>
      <c r="D26" s="3" t="s">
        <v>16</v>
      </c>
      <c r="E26" s="3">
        <v>1</v>
      </c>
      <c r="F26" s="5">
        <v>11980</v>
      </c>
      <c r="G26" s="25">
        <f>(F26/10000)^(1/E26)-1</f>
        <v>0.19799999999999995</v>
      </c>
      <c r="H26" s="6" t="s">
        <v>15</v>
      </c>
    </row>
    <row r="27" spans="1:8">
      <c r="A27" s="8" t="s">
        <v>11</v>
      </c>
      <c r="B27" s="8" t="s">
        <v>12</v>
      </c>
      <c r="C27" s="19" t="s">
        <v>132</v>
      </c>
      <c r="D27" s="7" t="s">
        <v>16</v>
      </c>
      <c r="E27" s="7">
        <v>5</v>
      </c>
      <c r="F27" s="9">
        <v>12510</v>
      </c>
      <c r="G27" s="10">
        <f>(F27/10000)^(1/E27)-1</f>
        <v>4.5806801408625919E-2</v>
      </c>
      <c r="H27" s="10" t="s">
        <v>15</v>
      </c>
    </row>
    <row r="28" spans="1:8">
      <c r="A28" s="4" t="s">
        <v>11</v>
      </c>
      <c r="B28" s="4" t="s">
        <v>12</v>
      </c>
      <c r="C28" s="17" t="s">
        <v>132</v>
      </c>
      <c r="D28" s="3" t="s">
        <v>17</v>
      </c>
      <c r="E28" s="3">
        <v>1</v>
      </c>
      <c r="F28" s="5">
        <v>8080</v>
      </c>
      <c r="G28" s="25">
        <f>(F28/10000)^(1/E28)-1</f>
        <v>-0.19199999999999995</v>
      </c>
      <c r="H28" s="6" t="s">
        <v>15</v>
      </c>
    </row>
    <row r="29" spans="1:8">
      <c r="A29" s="8" t="s">
        <v>11</v>
      </c>
      <c r="B29" s="8" t="s">
        <v>12</v>
      </c>
      <c r="C29" s="19" t="s">
        <v>132</v>
      </c>
      <c r="D29" s="7" t="s">
        <v>17</v>
      </c>
      <c r="E29" s="7">
        <v>5</v>
      </c>
      <c r="F29" s="9">
        <v>9020</v>
      </c>
      <c r="G29" s="10">
        <f>(F29/10000)^(1/E29)-1</f>
        <v>-2.041684689816492E-2</v>
      </c>
      <c r="H29" s="10" t="s">
        <v>15</v>
      </c>
    </row>
    <row r="30" spans="1:8">
      <c r="A30" s="4" t="s">
        <v>11</v>
      </c>
      <c r="B30" s="4" t="s">
        <v>12</v>
      </c>
      <c r="C30" s="17" t="s">
        <v>132</v>
      </c>
      <c r="D30" s="3" t="s">
        <v>18</v>
      </c>
      <c r="E30" s="3">
        <v>1</v>
      </c>
      <c r="F30" s="5">
        <v>5060</v>
      </c>
      <c r="G30" s="25">
        <f>(F30/10000)^(1/E30)-1</f>
        <v>-0.49399999999999999</v>
      </c>
      <c r="H30" s="6" t="s">
        <v>15</v>
      </c>
    </row>
    <row r="31" spans="1:8">
      <c r="A31" s="8" t="s">
        <v>11</v>
      </c>
      <c r="B31" s="8" t="s">
        <v>12</v>
      </c>
      <c r="C31" s="19" t="s">
        <v>132</v>
      </c>
      <c r="D31" s="7" t="s">
        <v>18</v>
      </c>
      <c r="E31" s="7">
        <v>5</v>
      </c>
      <c r="F31" s="9">
        <v>6630</v>
      </c>
      <c r="G31" s="10">
        <f>(F31/10000)^(1/E31)-1</f>
        <v>-7.8908646114471903E-2</v>
      </c>
      <c r="H31" s="10" t="s">
        <v>15</v>
      </c>
    </row>
    <row r="32" spans="1:8">
      <c r="A32" s="4" t="s">
        <v>11</v>
      </c>
      <c r="B32" s="4" t="s">
        <v>12</v>
      </c>
      <c r="C32" s="17" t="s">
        <v>131</v>
      </c>
      <c r="D32" s="3" t="s">
        <v>14</v>
      </c>
      <c r="E32" s="3">
        <v>1</v>
      </c>
      <c r="F32" s="5">
        <v>9800</v>
      </c>
      <c r="G32" s="25">
        <f>(F32/10000)^(1/E32)-1</f>
        <v>-2.0000000000000018E-2</v>
      </c>
      <c r="H32" s="6" t="s">
        <v>15</v>
      </c>
    </row>
    <row r="33" spans="1:8">
      <c r="A33" s="8" t="s">
        <v>11</v>
      </c>
      <c r="B33" s="8" t="s">
        <v>12</v>
      </c>
      <c r="C33" s="19" t="s">
        <v>131</v>
      </c>
      <c r="D33" s="7" t="s">
        <v>14</v>
      </c>
      <c r="E33" s="7">
        <v>5</v>
      </c>
      <c r="F33" s="9">
        <v>10790</v>
      </c>
      <c r="G33" s="10">
        <f>(F33/10000)^(1/E33)-1</f>
        <v>1.5323151063634466E-2</v>
      </c>
      <c r="H33" s="10" t="s">
        <v>15</v>
      </c>
    </row>
    <row r="34" spans="1:8">
      <c r="A34" s="4" t="s">
        <v>11</v>
      </c>
      <c r="B34" s="4" t="s">
        <v>12</v>
      </c>
      <c r="C34" s="17" t="s">
        <v>131</v>
      </c>
      <c r="D34" s="3" t="s">
        <v>16</v>
      </c>
      <c r="E34" s="3">
        <v>1</v>
      </c>
      <c r="F34" s="5">
        <v>12000</v>
      </c>
      <c r="G34" s="25">
        <f>(F34/10000)^(1/E34)-1</f>
        <v>0.19999999999999996</v>
      </c>
      <c r="H34" s="6" t="s">
        <v>15</v>
      </c>
    </row>
    <row r="35" spans="1:8">
      <c r="A35" s="8" t="s">
        <v>11</v>
      </c>
      <c r="B35" s="8" t="s">
        <v>12</v>
      </c>
      <c r="C35" s="19" t="s">
        <v>131</v>
      </c>
      <c r="D35" s="7" t="s">
        <v>16</v>
      </c>
      <c r="E35" s="7">
        <v>5</v>
      </c>
      <c r="F35" s="9">
        <v>12380</v>
      </c>
      <c r="G35" s="10">
        <f>(F35/10000)^(1/E35)-1</f>
        <v>4.3624170652887706E-2</v>
      </c>
      <c r="H35" s="10" t="s">
        <v>15</v>
      </c>
    </row>
    <row r="36" spans="1:8">
      <c r="A36" s="4" t="s">
        <v>11</v>
      </c>
      <c r="B36" s="4" t="s">
        <v>12</v>
      </c>
      <c r="C36" s="17" t="s">
        <v>131</v>
      </c>
      <c r="D36" s="3" t="s">
        <v>17</v>
      </c>
      <c r="E36" s="3">
        <v>1</v>
      </c>
      <c r="F36" s="5">
        <v>8100</v>
      </c>
      <c r="G36" s="25">
        <f>(F36/10000)^(1/E36)-1</f>
        <v>-0.18999999999999995</v>
      </c>
      <c r="H36" s="6" t="s">
        <v>15</v>
      </c>
    </row>
    <row r="37" spans="1:8">
      <c r="A37" s="8" t="s">
        <v>11</v>
      </c>
      <c r="B37" s="8" t="s">
        <v>12</v>
      </c>
      <c r="C37" s="19" t="s">
        <v>131</v>
      </c>
      <c r="D37" s="7" t="s">
        <v>17</v>
      </c>
      <c r="E37" s="7">
        <v>5</v>
      </c>
      <c r="F37" s="9">
        <v>9080</v>
      </c>
      <c r="G37" s="10">
        <f>(F37/10000)^(1/E37)-1</f>
        <v>-1.9117085819006951E-2</v>
      </c>
      <c r="H37" s="10" t="s">
        <v>15</v>
      </c>
    </row>
    <row r="38" spans="1:8">
      <c r="A38" s="4" t="s">
        <v>11</v>
      </c>
      <c r="B38" s="4" t="s">
        <v>12</v>
      </c>
      <c r="C38" s="17" t="s">
        <v>131</v>
      </c>
      <c r="D38" s="3" t="s">
        <v>18</v>
      </c>
      <c r="E38" s="3">
        <v>1</v>
      </c>
      <c r="F38" s="5">
        <v>5060</v>
      </c>
      <c r="G38" s="25">
        <f>(F38/10000)^(1/E38)-1</f>
        <v>-0.49399999999999999</v>
      </c>
      <c r="H38" s="6" t="s">
        <v>15</v>
      </c>
    </row>
    <row r="39" spans="1:8">
      <c r="A39" s="8" t="s">
        <v>11</v>
      </c>
      <c r="B39" s="8" t="s">
        <v>12</v>
      </c>
      <c r="C39" s="19" t="s">
        <v>131</v>
      </c>
      <c r="D39" s="7" t="s">
        <v>18</v>
      </c>
      <c r="E39" s="7">
        <v>5</v>
      </c>
      <c r="F39" s="9">
        <v>6410</v>
      </c>
      <c r="G39" s="10">
        <f>(F39/10000)^(1/E39)-1</f>
        <v>-8.5104258955391532E-2</v>
      </c>
      <c r="H39" s="10" t="s">
        <v>15</v>
      </c>
    </row>
    <row r="40" spans="1:8">
      <c r="A40" s="4" t="s">
        <v>11</v>
      </c>
      <c r="B40" s="4" t="s">
        <v>12</v>
      </c>
      <c r="C40" s="17" t="s">
        <v>128</v>
      </c>
      <c r="D40" s="3" t="s">
        <v>14</v>
      </c>
      <c r="E40" s="3">
        <v>1</v>
      </c>
      <c r="F40" s="5">
        <v>9790</v>
      </c>
      <c r="G40" s="25">
        <f>(F40/10000)^(1/E40)-1</f>
        <v>-2.1000000000000019E-2</v>
      </c>
      <c r="H40" s="6" t="s">
        <v>15</v>
      </c>
    </row>
    <row r="41" spans="1:8">
      <c r="A41" s="8" t="s">
        <v>11</v>
      </c>
      <c r="B41" s="8" t="s">
        <v>12</v>
      </c>
      <c r="C41" s="19" t="s">
        <v>128</v>
      </c>
      <c r="D41" s="7" t="s">
        <v>14</v>
      </c>
      <c r="E41" s="7">
        <v>5</v>
      </c>
      <c r="F41" s="9">
        <v>10800</v>
      </c>
      <c r="G41" s="10">
        <f>(F41/10000)^(1/E41)-1</f>
        <v>1.5511278397481565E-2</v>
      </c>
      <c r="H41" s="10" t="s">
        <v>15</v>
      </c>
    </row>
    <row r="42" spans="1:8">
      <c r="A42" s="4" t="s">
        <v>11</v>
      </c>
      <c r="B42" s="4" t="s">
        <v>12</v>
      </c>
      <c r="C42" s="17" t="s">
        <v>128</v>
      </c>
      <c r="D42" s="3" t="s">
        <v>16</v>
      </c>
      <c r="E42" s="3">
        <v>1</v>
      </c>
      <c r="F42" s="5">
        <v>12010</v>
      </c>
      <c r="G42" s="25">
        <f>(F42/10000)^(1/E42)-1</f>
        <v>0.20100000000000007</v>
      </c>
      <c r="H42" s="6" t="s">
        <v>15</v>
      </c>
    </row>
    <row r="43" spans="1:8">
      <c r="A43" s="8" t="s">
        <v>11</v>
      </c>
      <c r="B43" s="8" t="s">
        <v>12</v>
      </c>
      <c r="C43" s="19" t="s">
        <v>128</v>
      </c>
      <c r="D43" s="7" t="s">
        <v>16</v>
      </c>
      <c r="E43" s="7">
        <v>5</v>
      </c>
      <c r="F43" s="9">
        <v>12480</v>
      </c>
      <c r="G43" s="10">
        <f>(F43/10000)^(1/E43)-1</f>
        <v>4.5304733581652101E-2</v>
      </c>
      <c r="H43" s="10" t="s">
        <v>15</v>
      </c>
    </row>
    <row r="44" spans="1:8">
      <c r="A44" s="4" t="s">
        <v>11</v>
      </c>
      <c r="B44" s="4" t="s">
        <v>12</v>
      </c>
      <c r="C44" s="17" t="s">
        <v>128</v>
      </c>
      <c r="D44" s="3" t="s">
        <v>17</v>
      </c>
      <c r="E44" s="3">
        <v>1</v>
      </c>
      <c r="F44" s="5">
        <v>8060</v>
      </c>
      <c r="G44" s="25">
        <f>(F44/10000)^(1/E44)-1</f>
        <v>-0.19399999999999995</v>
      </c>
      <c r="H44" s="6" t="s">
        <v>15</v>
      </c>
    </row>
    <row r="45" spans="1:8">
      <c r="A45" s="8" t="s">
        <v>11</v>
      </c>
      <c r="B45" s="8" t="s">
        <v>12</v>
      </c>
      <c r="C45" s="19" t="s">
        <v>128</v>
      </c>
      <c r="D45" s="7" t="s">
        <v>17</v>
      </c>
      <c r="E45" s="7">
        <v>5</v>
      </c>
      <c r="F45" s="9">
        <v>9080</v>
      </c>
      <c r="G45" s="10">
        <f>(F45/10000)^(1/E45)-1</f>
        <v>-1.9117085819006951E-2</v>
      </c>
      <c r="H45" s="10" t="s">
        <v>15</v>
      </c>
    </row>
    <row r="46" spans="1:8">
      <c r="A46" s="4" t="s">
        <v>11</v>
      </c>
      <c r="B46" s="4" t="s">
        <v>12</v>
      </c>
      <c r="C46" s="17" t="s">
        <v>128</v>
      </c>
      <c r="D46" s="3" t="s">
        <v>18</v>
      </c>
      <c r="E46" s="3">
        <v>1</v>
      </c>
      <c r="F46" s="5">
        <v>5060</v>
      </c>
      <c r="G46" s="25">
        <f>(F46/10000)^(1/E46)-1</f>
        <v>-0.49399999999999999</v>
      </c>
      <c r="H46" s="6" t="s">
        <v>15</v>
      </c>
    </row>
    <row r="47" spans="1:8">
      <c r="A47" s="8" t="s">
        <v>11</v>
      </c>
      <c r="B47" s="8" t="s">
        <v>12</v>
      </c>
      <c r="C47" s="19" t="s">
        <v>128</v>
      </c>
      <c r="D47" s="7" t="s">
        <v>18</v>
      </c>
      <c r="E47" s="7">
        <v>5</v>
      </c>
      <c r="F47" s="9">
        <v>5210</v>
      </c>
      <c r="G47" s="10">
        <f>(F47/10000)^(1/E47)-1</f>
        <v>-0.12225665640255778</v>
      </c>
      <c r="H47" s="10" t="s">
        <v>15</v>
      </c>
    </row>
    <row r="48" spans="1:8">
      <c r="A48" s="4" t="s">
        <v>11</v>
      </c>
      <c r="B48" s="4" t="s">
        <v>12</v>
      </c>
      <c r="C48" s="17" t="s">
        <v>13</v>
      </c>
      <c r="D48" s="3" t="s">
        <v>14</v>
      </c>
      <c r="E48" s="3">
        <v>1</v>
      </c>
      <c r="F48" s="5">
        <v>9800</v>
      </c>
      <c r="G48" s="25">
        <f>(F48/10000)^(1/E48)-1</f>
        <v>-2.0000000000000018E-2</v>
      </c>
      <c r="H48" s="6" t="s">
        <v>15</v>
      </c>
    </row>
    <row r="49" spans="1:8">
      <c r="A49" s="8" t="s">
        <v>11</v>
      </c>
      <c r="B49" s="8" t="s">
        <v>12</v>
      </c>
      <c r="C49" s="19" t="s">
        <v>13</v>
      </c>
      <c r="D49" s="7" t="s">
        <v>14</v>
      </c>
      <c r="E49" s="7">
        <v>5</v>
      </c>
      <c r="F49" s="9">
        <v>10800</v>
      </c>
      <c r="G49" s="10">
        <f>(F49/10000)^(1/E49)-1</f>
        <v>1.5511278397481565E-2</v>
      </c>
      <c r="H49" s="10" t="s">
        <v>15</v>
      </c>
    </row>
    <row r="50" spans="1:8">
      <c r="A50" s="4" t="s">
        <v>11</v>
      </c>
      <c r="B50" s="4" t="s">
        <v>12</v>
      </c>
      <c r="C50" s="17" t="s">
        <v>13</v>
      </c>
      <c r="D50" s="3" t="s">
        <v>16</v>
      </c>
      <c r="E50" s="3">
        <v>1</v>
      </c>
      <c r="F50" s="5">
        <v>11980</v>
      </c>
      <c r="G50" s="25">
        <f>(F50/10000)^(1/E50)-1</f>
        <v>0.19799999999999995</v>
      </c>
      <c r="H50" s="6" t="s">
        <v>15</v>
      </c>
    </row>
    <row r="51" spans="1:8">
      <c r="A51" s="8" t="s">
        <v>11</v>
      </c>
      <c r="B51" s="8" t="s">
        <v>12</v>
      </c>
      <c r="C51" s="19" t="s">
        <v>13</v>
      </c>
      <c r="D51" s="7" t="s">
        <v>16</v>
      </c>
      <c r="E51" s="7">
        <v>5</v>
      </c>
      <c r="F51" s="9">
        <v>12480</v>
      </c>
      <c r="G51" s="10">
        <f>(F51/10000)^(1/E51)-1</f>
        <v>4.5304733581652101E-2</v>
      </c>
      <c r="H51" s="10" t="s">
        <v>15</v>
      </c>
    </row>
    <row r="52" spans="1:8">
      <c r="A52" s="4" t="s">
        <v>11</v>
      </c>
      <c r="B52" s="4" t="s">
        <v>12</v>
      </c>
      <c r="C52" s="17" t="s">
        <v>13</v>
      </c>
      <c r="D52" s="3" t="s">
        <v>17</v>
      </c>
      <c r="E52" s="3">
        <v>1</v>
      </c>
      <c r="F52" s="5">
        <v>8080</v>
      </c>
      <c r="G52" s="25">
        <f>(F52/10000)^(1/E52)-1</f>
        <v>-0.19199999999999995</v>
      </c>
      <c r="H52" s="6" t="s">
        <v>15</v>
      </c>
    </row>
    <row r="53" spans="1:8">
      <c r="A53" s="8" t="s">
        <v>11</v>
      </c>
      <c r="B53" s="8" t="s">
        <v>12</v>
      </c>
      <c r="C53" s="19" t="s">
        <v>13</v>
      </c>
      <c r="D53" s="7" t="s">
        <v>17</v>
      </c>
      <c r="E53" s="7">
        <v>5</v>
      </c>
      <c r="F53" s="9">
        <v>9080</v>
      </c>
      <c r="G53" s="10">
        <f>(F53/10000)^(1/E53)-1</f>
        <v>-1.9117085819006951E-2</v>
      </c>
      <c r="H53" s="10" t="s">
        <v>15</v>
      </c>
    </row>
    <row r="54" spans="1:8">
      <c r="A54" s="4" t="s">
        <v>11</v>
      </c>
      <c r="B54" s="4" t="s">
        <v>12</v>
      </c>
      <c r="C54" s="17" t="s">
        <v>13</v>
      </c>
      <c r="D54" s="3" t="s">
        <v>18</v>
      </c>
      <c r="E54" s="3">
        <v>1</v>
      </c>
      <c r="F54" s="5">
        <v>5060</v>
      </c>
      <c r="G54" s="25">
        <f>(F54/10000)^(1/E54)-1</f>
        <v>-0.49399999999999999</v>
      </c>
      <c r="H54" s="6" t="s">
        <v>15</v>
      </c>
    </row>
    <row r="55" spans="1:8">
      <c r="A55" s="8" t="s">
        <v>11</v>
      </c>
      <c r="B55" s="8" t="s">
        <v>12</v>
      </c>
      <c r="C55" s="19" t="s">
        <v>13</v>
      </c>
      <c r="D55" s="7" t="s">
        <v>18</v>
      </c>
      <c r="E55" s="7">
        <v>5</v>
      </c>
      <c r="F55" s="9">
        <v>5210</v>
      </c>
      <c r="G55" s="10">
        <f>(F55/10000)^(1/E55)-1</f>
        <v>-0.12225665640255778</v>
      </c>
      <c r="H55" s="10" t="s">
        <v>15</v>
      </c>
    </row>
    <row r="56" spans="1:8">
      <c r="A56" s="4" t="s">
        <v>11</v>
      </c>
      <c r="B56" s="4" t="s">
        <v>12</v>
      </c>
      <c r="C56" s="17" t="s">
        <v>19</v>
      </c>
      <c r="D56" s="3" t="s">
        <v>14</v>
      </c>
      <c r="E56" s="3">
        <v>1</v>
      </c>
      <c r="F56" s="5">
        <v>9790</v>
      </c>
      <c r="G56" s="25">
        <f>(F56/10000)^(1/E56)-1</f>
        <v>-2.1000000000000019E-2</v>
      </c>
      <c r="H56" s="6" t="s">
        <v>15</v>
      </c>
    </row>
    <row r="57" spans="1:8">
      <c r="A57" s="8" t="s">
        <v>11</v>
      </c>
      <c r="B57" s="8" t="s">
        <v>12</v>
      </c>
      <c r="C57" s="19" t="s">
        <v>19</v>
      </c>
      <c r="D57" s="7" t="s">
        <v>14</v>
      </c>
      <c r="E57" s="7">
        <v>5</v>
      </c>
      <c r="F57" s="9">
        <v>10810</v>
      </c>
      <c r="G57" s="10">
        <f>(F57/10000)^(1/E57)-1</f>
        <v>1.5699266429319847E-2</v>
      </c>
      <c r="H57" s="10" t="s">
        <v>15</v>
      </c>
    </row>
    <row r="58" spans="1:8">
      <c r="A58" s="4" t="s">
        <v>11</v>
      </c>
      <c r="B58" s="4" t="s">
        <v>12</v>
      </c>
      <c r="C58" s="17" t="s">
        <v>19</v>
      </c>
      <c r="D58" s="3" t="s">
        <v>16</v>
      </c>
      <c r="E58" s="3">
        <v>1</v>
      </c>
      <c r="F58" s="5">
        <v>12010</v>
      </c>
      <c r="G58" s="25">
        <f>(F58/10000)^(1/E58)-1</f>
        <v>0.20100000000000007</v>
      </c>
      <c r="H58" s="6" t="s">
        <v>15</v>
      </c>
    </row>
    <row r="59" spans="1:8">
      <c r="A59" s="8" t="s">
        <v>11</v>
      </c>
      <c r="B59" s="8" t="s">
        <v>12</v>
      </c>
      <c r="C59" s="19" t="s">
        <v>19</v>
      </c>
      <c r="D59" s="7" t="s">
        <v>16</v>
      </c>
      <c r="E59" s="7">
        <v>5</v>
      </c>
      <c r="F59" s="9">
        <v>12450</v>
      </c>
      <c r="G59" s="10">
        <f>(F59/10000)^(1/E59)-1</f>
        <v>4.4801699309346521E-2</v>
      </c>
      <c r="H59" s="10" t="s">
        <v>15</v>
      </c>
    </row>
    <row r="60" spans="1:8">
      <c r="A60" s="4" t="s">
        <v>11</v>
      </c>
      <c r="B60" s="4" t="s">
        <v>12</v>
      </c>
      <c r="C60" s="17" t="s">
        <v>19</v>
      </c>
      <c r="D60" s="3" t="s">
        <v>17</v>
      </c>
      <c r="E60" s="3">
        <v>1</v>
      </c>
      <c r="F60" s="5">
        <v>8060</v>
      </c>
      <c r="G60" s="25">
        <f>(F60/10000)^(1/E60)-1</f>
        <v>-0.19399999999999995</v>
      </c>
      <c r="H60" s="6" t="s">
        <v>15</v>
      </c>
    </row>
    <row r="61" spans="1:8">
      <c r="A61" s="8" t="s">
        <v>11</v>
      </c>
      <c r="B61" s="8" t="s">
        <v>12</v>
      </c>
      <c r="C61" s="19" t="s">
        <v>19</v>
      </c>
      <c r="D61" s="7" t="s">
        <v>17</v>
      </c>
      <c r="E61" s="7">
        <v>5</v>
      </c>
      <c r="F61" s="9">
        <v>9040</v>
      </c>
      <c r="G61" s="10">
        <f>(F61/10000)^(1/E61)-1</f>
        <v>-1.9982826721994806E-2</v>
      </c>
      <c r="H61" s="10" t="s">
        <v>15</v>
      </c>
    </row>
    <row r="62" spans="1:8">
      <c r="A62" s="4" t="s">
        <v>11</v>
      </c>
      <c r="B62" s="4" t="s">
        <v>12</v>
      </c>
      <c r="C62" s="17" t="s">
        <v>19</v>
      </c>
      <c r="D62" s="3" t="s">
        <v>18</v>
      </c>
      <c r="E62" s="3">
        <v>1</v>
      </c>
      <c r="F62" s="5">
        <v>5060</v>
      </c>
      <c r="G62" s="25">
        <f>(F62/10000)^(1/E62)-1</f>
        <v>-0.49399999999999999</v>
      </c>
      <c r="H62" s="6" t="s">
        <v>15</v>
      </c>
    </row>
    <row r="63" spans="1:8">
      <c r="A63" s="8" t="s">
        <v>11</v>
      </c>
      <c r="B63" s="8" t="s">
        <v>12</v>
      </c>
      <c r="C63" s="19" t="s">
        <v>19</v>
      </c>
      <c r="D63" s="7" t="s">
        <v>18</v>
      </c>
      <c r="E63" s="7">
        <v>5</v>
      </c>
      <c r="F63" s="9">
        <v>5210</v>
      </c>
      <c r="G63" s="10">
        <f>(F63/10000)^(1/E63)-1</f>
        <v>-0.12225665640255778</v>
      </c>
      <c r="H63" s="10" t="s">
        <v>15</v>
      </c>
    </row>
    <row r="64" spans="1:8">
      <c r="A64" s="4" t="s">
        <v>11</v>
      </c>
      <c r="B64" s="4" t="s">
        <v>12</v>
      </c>
      <c r="C64" s="17" t="s">
        <v>20</v>
      </c>
      <c r="D64" s="3" t="s">
        <v>14</v>
      </c>
      <c r="E64" s="3">
        <v>1</v>
      </c>
      <c r="F64" s="5">
        <v>9780</v>
      </c>
      <c r="G64" s="25">
        <f>(F64/10000)^(1/E64)-1</f>
        <v>-2.200000000000002E-2</v>
      </c>
      <c r="H64" s="6" t="s">
        <v>15</v>
      </c>
    </row>
    <row r="65" spans="1:8">
      <c r="A65" s="8" t="s">
        <v>11</v>
      </c>
      <c r="B65" s="8" t="s">
        <v>12</v>
      </c>
      <c r="C65" s="19" t="s">
        <v>20</v>
      </c>
      <c r="D65" s="7" t="s">
        <v>14</v>
      </c>
      <c r="E65" s="7">
        <v>5</v>
      </c>
      <c r="F65" s="9">
        <v>10830</v>
      </c>
      <c r="G65" s="10">
        <f>(F65/10000)^(1/E65)-1</f>
        <v>1.6074825513848312E-2</v>
      </c>
      <c r="H65" s="10" t="s">
        <v>15</v>
      </c>
    </row>
    <row r="66" spans="1:8">
      <c r="A66" s="4" t="s">
        <v>11</v>
      </c>
      <c r="B66" s="4" t="s">
        <v>12</v>
      </c>
      <c r="C66" s="17" t="s">
        <v>20</v>
      </c>
      <c r="D66" s="3" t="s">
        <v>16</v>
      </c>
      <c r="E66" s="3">
        <v>1</v>
      </c>
      <c r="F66" s="5">
        <v>11930</v>
      </c>
      <c r="G66" s="25">
        <f>(F66/10000)^(1/E66)-1</f>
        <v>0.19300000000000006</v>
      </c>
      <c r="H66" s="6" t="s">
        <v>15</v>
      </c>
    </row>
    <row r="67" spans="1:8">
      <c r="A67" s="8" t="s">
        <v>11</v>
      </c>
      <c r="B67" s="8" t="s">
        <v>12</v>
      </c>
      <c r="C67" s="19" t="s">
        <v>20</v>
      </c>
      <c r="D67" s="7" t="s">
        <v>16</v>
      </c>
      <c r="E67" s="7">
        <v>5</v>
      </c>
      <c r="F67" s="9">
        <v>12530</v>
      </c>
      <c r="G67" s="10">
        <f>(F67/10000)^(1/E67)-1</f>
        <v>4.6140978438483859E-2</v>
      </c>
      <c r="H67" s="10" t="s">
        <v>15</v>
      </c>
    </row>
    <row r="68" spans="1:8">
      <c r="A68" s="4" t="s">
        <v>11</v>
      </c>
      <c r="B68" s="4" t="s">
        <v>12</v>
      </c>
      <c r="C68" s="17" t="s">
        <v>20</v>
      </c>
      <c r="D68" s="3" t="s">
        <v>17</v>
      </c>
      <c r="E68" s="3">
        <v>1</v>
      </c>
      <c r="F68" s="5">
        <v>8040</v>
      </c>
      <c r="G68" s="25">
        <f>(F68/10000)^(1/E68)-1</f>
        <v>-0.19599999999999995</v>
      </c>
      <c r="H68" s="6" t="s">
        <v>15</v>
      </c>
    </row>
    <row r="69" spans="1:8">
      <c r="A69" s="8" t="s">
        <v>11</v>
      </c>
      <c r="B69" s="8" t="s">
        <v>12</v>
      </c>
      <c r="C69" s="19" t="s">
        <v>20</v>
      </c>
      <c r="D69" s="7" t="s">
        <v>17</v>
      </c>
      <c r="E69" s="7">
        <v>5</v>
      </c>
      <c r="F69" s="9">
        <v>9030</v>
      </c>
      <c r="G69" s="10">
        <f>(F69/10000)^(1/E69)-1</f>
        <v>-2.0199740681558942E-2</v>
      </c>
      <c r="H69" s="10" t="s">
        <v>15</v>
      </c>
    </row>
    <row r="70" spans="1:8">
      <c r="A70" s="4" t="s">
        <v>11</v>
      </c>
      <c r="B70" s="4" t="s">
        <v>12</v>
      </c>
      <c r="C70" s="17" t="s">
        <v>20</v>
      </c>
      <c r="D70" s="3" t="s">
        <v>18</v>
      </c>
      <c r="E70" s="3">
        <v>1</v>
      </c>
      <c r="F70" s="5">
        <v>5060</v>
      </c>
      <c r="G70" s="25">
        <f>(F70/10000)^(1/E70)-1</f>
        <v>-0.49399999999999999</v>
      </c>
      <c r="H70" s="6" t="s">
        <v>15</v>
      </c>
    </row>
    <row r="71" spans="1:8">
      <c r="A71" s="8" t="s">
        <v>11</v>
      </c>
      <c r="B71" s="8" t="s">
        <v>12</v>
      </c>
      <c r="C71" s="19" t="s">
        <v>20</v>
      </c>
      <c r="D71" s="7" t="s">
        <v>18</v>
      </c>
      <c r="E71" s="7">
        <v>5</v>
      </c>
      <c r="F71" s="9">
        <v>5210</v>
      </c>
      <c r="G71" s="10">
        <f>(F71/10000)^(1/E71)-1</f>
        <v>-0.12225665640255778</v>
      </c>
      <c r="H71" s="10" t="s">
        <v>15</v>
      </c>
    </row>
    <row r="72" spans="1:8">
      <c r="A72" s="4" t="s">
        <v>11</v>
      </c>
      <c r="B72" s="4" t="s">
        <v>12</v>
      </c>
      <c r="C72" s="17" t="s">
        <v>21</v>
      </c>
      <c r="D72" s="3" t="s">
        <v>14</v>
      </c>
      <c r="E72" s="3">
        <v>1</v>
      </c>
      <c r="F72" s="5">
        <v>9780</v>
      </c>
      <c r="G72" s="25">
        <f>(F72/10000)^(1/E72)-1</f>
        <v>-2.200000000000002E-2</v>
      </c>
      <c r="H72" s="6" t="s">
        <v>15</v>
      </c>
    </row>
    <row r="73" spans="1:8">
      <c r="A73" s="8" t="s">
        <v>11</v>
      </c>
      <c r="B73" s="8" t="s">
        <v>12</v>
      </c>
      <c r="C73" s="19" t="s">
        <v>21</v>
      </c>
      <c r="D73" s="7" t="s">
        <v>14</v>
      </c>
      <c r="E73" s="7">
        <v>5</v>
      </c>
      <c r="F73" s="9">
        <v>10830</v>
      </c>
      <c r="G73" s="10">
        <f>(F73/10000)^(1/E73)-1</f>
        <v>1.6074825513848312E-2</v>
      </c>
      <c r="H73" s="10" t="s">
        <v>15</v>
      </c>
    </row>
    <row r="74" spans="1:8">
      <c r="A74" s="4" t="s">
        <v>11</v>
      </c>
      <c r="B74" s="4" t="s">
        <v>12</v>
      </c>
      <c r="C74" s="17" t="s">
        <v>21</v>
      </c>
      <c r="D74" s="3" t="s">
        <v>16</v>
      </c>
      <c r="E74" s="3">
        <v>1</v>
      </c>
      <c r="F74" s="5">
        <v>11930</v>
      </c>
      <c r="G74" s="25">
        <f>(F74/10000)^(1/E74)-1</f>
        <v>0.19300000000000006</v>
      </c>
      <c r="H74" s="6" t="s">
        <v>15</v>
      </c>
    </row>
    <row r="75" spans="1:8">
      <c r="A75" s="8" t="s">
        <v>11</v>
      </c>
      <c r="B75" s="8" t="s">
        <v>12</v>
      </c>
      <c r="C75" s="19" t="s">
        <v>21</v>
      </c>
      <c r="D75" s="7" t="s">
        <v>16</v>
      </c>
      <c r="E75" s="7">
        <v>5</v>
      </c>
      <c r="F75" s="9">
        <v>12530</v>
      </c>
      <c r="G75" s="10">
        <f>(F75/10000)^(1/E75)-1</f>
        <v>4.6140978438483859E-2</v>
      </c>
      <c r="H75" s="10" t="s">
        <v>15</v>
      </c>
    </row>
    <row r="76" spans="1:8">
      <c r="A76" s="4" t="s">
        <v>11</v>
      </c>
      <c r="B76" s="4" t="s">
        <v>12</v>
      </c>
      <c r="C76" s="17" t="s">
        <v>21</v>
      </c>
      <c r="D76" s="3" t="s">
        <v>17</v>
      </c>
      <c r="E76" s="3">
        <v>1</v>
      </c>
      <c r="F76" s="5">
        <v>8040</v>
      </c>
      <c r="G76" s="25">
        <f>(F76/10000)^(1/E76)-1</f>
        <v>-0.19599999999999995</v>
      </c>
      <c r="H76" s="6" t="s">
        <v>15</v>
      </c>
    </row>
    <row r="77" spans="1:8">
      <c r="A77" s="8" t="s">
        <v>11</v>
      </c>
      <c r="B77" s="8" t="s">
        <v>12</v>
      </c>
      <c r="C77" s="19" t="s">
        <v>21</v>
      </c>
      <c r="D77" s="7" t="s">
        <v>17</v>
      </c>
      <c r="E77" s="7">
        <v>5</v>
      </c>
      <c r="F77" s="9">
        <v>9030</v>
      </c>
      <c r="G77" s="10">
        <f>(F77/10000)^(1/E77)-1</f>
        <v>-2.0199740681558942E-2</v>
      </c>
      <c r="H77" s="10" t="s">
        <v>15</v>
      </c>
    </row>
    <row r="78" spans="1:8">
      <c r="A78" s="4" t="s">
        <v>11</v>
      </c>
      <c r="B78" s="4" t="s">
        <v>12</v>
      </c>
      <c r="C78" s="17" t="s">
        <v>21</v>
      </c>
      <c r="D78" s="3" t="s">
        <v>18</v>
      </c>
      <c r="E78" s="3">
        <v>1</v>
      </c>
      <c r="F78" s="5">
        <v>5060</v>
      </c>
      <c r="G78" s="25">
        <f>(F78/10000)^(1/E78)-1</f>
        <v>-0.49399999999999999</v>
      </c>
      <c r="H78" s="6" t="s">
        <v>15</v>
      </c>
    </row>
    <row r="79" spans="1:8">
      <c r="A79" s="8" t="s">
        <v>11</v>
      </c>
      <c r="B79" s="8" t="s">
        <v>12</v>
      </c>
      <c r="C79" s="19" t="s">
        <v>21</v>
      </c>
      <c r="D79" s="7" t="s">
        <v>18</v>
      </c>
      <c r="E79" s="7">
        <v>5</v>
      </c>
      <c r="F79" s="9">
        <v>5210</v>
      </c>
      <c r="G79" s="10">
        <f>(F79/10000)^(1/E79)-1</f>
        <v>-0.12225665640255778</v>
      </c>
      <c r="H79" s="10" t="s">
        <v>15</v>
      </c>
    </row>
    <row r="80" spans="1:8">
      <c r="A80" s="4" t="s">
        <v>11</v>
      </c>
      <c r="B80" s="4" t="s">
        <v>12</v>
      </c>
      <c r="C80" s="17" t="s">
        <v>22</v>
      </c>
      <c r="D80" s="3" t="s">
        <v>14</v>
      </c>
      <c r="E80" s="3">
        <v>1</v>
      </c>
      <c r="F80" s="5">
        <v>9780</v>
      </c>
      <c r="G80" s="25">
        <f>(F80/10000)^(1/E80)-1</f>
        <v>-2.200000000000002E-2</v>
      </c>
      <c r="H80" s="6" t="s">
        <v>15</v>
      </c>
    </row>
    <row r="81" spans="1:8">
      <c r="A81" s="8" t="s">
        <v>11</v>
      </c>
      <c r="B81" s="8" t="s">
        <v>12</v>
      </c>
      <c r="C81" s="19" t="s">
        <v>22</v>
      </c>
      <c r="D81" s="7" t="s">
        <v>14</v>
      </c>
      <c r="E81" s="7">
        <v>5</v>
      </c>
      <c r="F81" s="9">
        <v>10830</v>
      </c>
      <c r="G81" s="10">
        <f>(F81/10000)^(1/E81)-1</f>
        <v>1.6074825513848312E-2</v>
      </c>
      <c r="H81" s="10" t="s">
        <v>15</v>
      </c>
    </row>
    <row r="82" spans="1:8">
      <c r="A82" s="4" t="s">
        <v>11</v>
      </c>
      <c r="B82" s="4" t="s">
        <v>12</v>
      </c>
      <c r="C82" s="17" t="s">
        <v>22</v>
      </c>
      <c r="D82" s="3" t="s">
        <v>16</v>
      </c>
      <c r="E82" s="3">
        <v>1</v>
      </c>
      <c r="F82" s="5">
        <v>11920</v>
      </c>
      <c r="G82" s="25">
        <f>(F82/10000)^(1/E82)-1</f>
        <v>0.19199999999999995</v>
      </c>
      <c r="H82" s="6" t="s">
        <v>15</v>
      </c>
    </row>
    <row r="83" spans="1:8">
      <c r="A83" s="8" t="s">
        <v>11</v>
      </c>
      <c r="B83" s="8" t="s">
        <v>12</v>
      </c>
      <c r="C83" s="19" t="s">
        <v>22</v>
      </c>
      <c r="D83" s="7" t="s">
        <v>16</v>
      </c>
      <c r="E83" s="7">
        <v>5</v>
      </c>
      <c r="F83" s="9">
        <v>12530</v>
      </c>
      <c r="G83" s="10">
        <f>(F83/10000)^(1/E83)-1</f>
        <v>4.6140978438483859E-2</v>
      </c>
      <c r="H83" s="10" t="s">
        <v>15</v>
      </c>
    </row>
    <row r="84" spans="1:8">
      <c r="A84" s="4" t="s">
        <v>11</v>
      </c>
      <c r="B84" s="4" t="s">
        <v>12</v>
      </c>
      <c r="C84" s="17" t="s">
        <v>22</v>
      </c>
      <c r="D84" s="3" t="s">
        <v>17</v>
      </c>
      <c r="E84" s="3">
        <v>1</v>
      </c>
      <c r="F84" s="5">
        <v>8020</v>
      </c>
      <c r="G84" s="25">
        <f>(F84/10000)^(1/E84)-1</f>
        <v>-0.19799999999999995</v>
      </c>
      <c r="H84" s="6" t="s">
        <v>15</v>
      </c>
    </row>
    <row r="85" spans="1:8">
      <c r="A85" s="8" t="s">
        <v>11</v>
      </c>
      <c r="B85" s="8" t="s">
        <v>12</v>
      </c>
      <c r="C85" s="19" t="s">
        <v>22</v>
      </c>
      <c r="D85" s="7" t="s">
        <v>17</v>
      </c>
      <c r="E85" s="7">
        <v>5</v>
      </c>
      <c r="F85" s="9">
        <v>9030</v>
      </c>
      <c r="G85" s="10">
        <f>(F85/10000)^(1/E85)-1</f>
        <v>-2.0199740681558942E-2</v>
      </c>
      <c r="H85" s="10" t="s">
        <v>15</v>
      </c>
    </row>
    <row r="86" spans="1:8">
      <c r="A86" s="4" t="s">
        <v>11</v>
      </c>
      <c r="B86" s="4" t="s">
        <v>12</v>
      </c>
      <c r="C86" s="17" t="s">
        <v>22</v>
      </c>
      <c r="D86" s="3" t="s">
        <v>18</v>
      </c>
      <c r="E86" s="3">
        <v>1</v>
      </c>
      <c r="F86" s="5">
        <v>5060</v>
      </c>
      <c r="G86" s="25">
        <f>(F86/10000)^(1/E86)-1</f>
        <v>-0.49399999999999999</v>
      </c>
      <c r="H86" s="6" t="s">
        <v>15</v>
      </c>
    </row>
    <row r="87" spans="1:8">
      <c r="A87" s="8" t="s">
        <v>11</v>
      </c>
      <c r="B87" s="8" t="s">
        <v>12</v>
      </c>
      <c r="C87" s="19" t="s">
        <v>22</v>
      </c>
      <c r="D87" s="7" t="s">
        <v>18</v>
      </c>
      <c r="E87" s="7">
        <v>5</v>
      </c>
      <c r="F87" s="9">
        <v>5210</v>
      </c>
      <c r="G87" s="10">
        <f>(F87/10000)^(1/E87)-1</f>
        <v>-0.12225665640255778</v>
      </c>
      <c r="H87" s="10" t="s">
        <v>15</v>
      </c>
    </row>
    <row r="88" spans="1:8">
      <c r="A88" s="4" t="s">
        <v>11</v>
      </c>
      <c r="B88" s="4" t="s">
        <v>12</v>
      </c>
      <c r="C88" s="17" t="s">
        <v>23</v>
      </c>
      <c r="D88" s="3" t="s">
        <v>14</v>
      </c>
      <c r="E88" s="3">
        <v>1</v>
      </c>
      <c r="F88" s="5">
        <v>9780</v>
      </c>
      <c r="G88" s="25">
        <f>(F88/10000)^(1/E88)-1</f>
        <v>-2.200000000000002E-2</v>
      </c>
      <c r="H88" s="6" t="s">
        <v>15</v>
      </c>
    </row>
    <row r="89" spans="1:8">
      <c r="A89" s="8" t="s">
        <v>11</v>
      </c>
      <c r="B89" s="8" t="s">
        <v>12</v>
      </c>
      <c r="C89" s="19" t="s">
        <v>23</v>
      </c>
      <c r="D89" s="7" t="s">
        <v>14</v>
      </c>
      <c r="E89" s="7">
        <v>5</v>
      </c>
      <c r="F89" s="9">
        <v>10860</v>
      </c>
      <c r="G89" s="10">
        <f>(F89/10000)^(1/E89)-1</f>
        <v>1.6637125152862753E-2</v>
      </c>
      <c r="H89" s="10" t="s">
        <v>15</v>
      </c>
    </row>
    <row r="90" spans="1:8">
      <c r="A90" s="4" t="s">
        <v>11</v>
      </c>
      <c r="B90" s="4" t="s">
        <v>12</v>
      </c>
      <c r="C90" s="17" t="s">
        <v>23</v>
      </c>
      <c r="D90" s="3" t="s">
        <v>16</v>
      </c>
      <c r="E90" s="3">
        <v>1</v>
      </c>
      <c r="F90" s="5">
        <v>11860</v>
      </c>
      <c r="G90" s="25">
        <f>(F90/10000)^(1/E90)-1</f>
        <v>0.18599999999999994</v>
      </c>
      <c r="H90" s="6" t="s">
        <v>15</v>
      </c>
    </row>
    <row r="91" spans="1:8">
      <c r="A91" s="8" t="s">
        <v>11</v>
      </c>
      <c r="B91" s="8" t="s">
        <v>12</v>
      </c>
      <c r="C91" s="19" t="s">
        <v>23</v>
      </c>
      <c r="D91" s="7" t="s">
        <v>16</v>
      </c>
      <c r="E91" s="7">
        <v>5</v>
      </c>
      <c r="F91" s="9">
        <v>12520</v>
      </c>
      <c r="G91" s="10">
        <f>(F91/10000)^(1/E91)-1</f>
        <v>4.5973943306473197E-2</v>
      </c>
      <c r="H91" s="10" t="s">
        <v>15</v>
      </c>
    </row>
    <row r="92" spans="1:8">
      <c r="A92" s="4" t="s">
        <v>11</v>
      </c>
      <c r="B92" s="4" t="s">
        <v>12</v>
      </c>
      <c r="C92" s="17" t="s">
        <v>23</v>
      </c>
      <c r="D92" s="3" t="s">
        <v>17</v>
      </c>
      <c r="E92" s="3">
        <v>1</v>
      </c>
      <c r="F92" s="5">
        <v>8010</v>
      </c>
      <c r="G92" s="25">
        <f>(F92/10000)^(1/E92)-1</f>
        <v>-0.19899999999999995</v>
      </c>
      <c r="H92" s="6" t="s">
        <v>15</v>
      </c>
    </row>
    <row r="93" spans="1:8">
      <c r="A93" s="8" t="s">
        <v>11</v>
      </c>
      <c r="B93" s="8" t="s">
        <v>12</v>
      </c>
      <c r="C93" s="19" t="s">
        <v>23</v>
      </c>
      <c r="D93" s="7" t="s">
        <v>17</v>
      </c>
      <c r="E93" s="7">
        <v>5</v>
      </c>
      <c r="F93" s="9">
        <v>9020</v>
      </c>
      <c r="G93" s="10">
        <f>(F93/10000)^(1/E93)-1</f>
        <v>-2.041684689816492E-2</v>
      </c>
      <c r="H93" s="10" t="s">
        <v>15</v>
      </c>
    </row>
    <row r="94" spans="1:8">
      <c r="A94" s="4" t="s">
        <v>11</v>
      </c>
      <c r="B94" s="4" t="s">
        <v>12</v>
      </c>
      <c r="C94" s="17" t="s">
        <v>23</v>
      </c>
      <c r="D94" s="3" t="s">
        <v>18</v>
      </c>
      <c r="E94" s="3">
        <v>1</v>
      </c>
      <c r="F94" s="5">
        <v>5060</v>
      </c>
      <c r="G94" s="25">
        <f>(F94/10000)^(1/E94)-1</f>
        <v>-0.49399999999999999</v>
      </c>
      <c r="H94" s="6" t="s">
        <v>15</v>
      </c>
    </row>
    <row r="95" spans="1:8">
      <c r="A95" s="8" t="s">
        <v>11</v>
      </c>
      <c r="B95" s="8" t="s">
        <v>12</v>
      </c>
      <c r="C95" s="19" t="s">
        <v>23</v>
      </c>
      <c r="D95" s="7" t="s">
        <v>18</v>
      </c>
      <c r="E95" s="7">
        <v>5</v>
      </c>
      <c r="F95" s="9">
        <v>5210</v>
      </c>
      <c r="G95" s="10">
        <f>(F95/10000)^(1/E95)-1</f>
        <v>-0.12225665640255778</v>
      </c>
      <c r="H95" s="10" t="s">
        <v>15</v>
      </c>
    </row>
    <row r="96" spans="1:8">
      <c r="A96" s="4" t="s">
        <v>11</v>
      </c>
      <c r="B96" s="4" t="s">
        <v>12</v>
      </c>
      <c r="C96" s="17" t="s">
        <v>24</v>
      </c>
      <c r="D96" s="3" t="s">
        <v>14</v>
      </c>
      <c r="E96" s="3">
        <v>1</v>
      </c>
      <c r="F96" s="5">
        <v>9780</v>
      </c>
      <c r="G96" s="25">
        <f>(F96/10000)^(1/E96)-1</f>
        <v>-2.200000000000002E-2</v>
      </c>
      <c r="H96" s="6" t="s">
        <v>15</v>
      </c>
    </row>
    <row r="97" spans="1:8">
      <c r="A97" s="8" t="s">
        <v>11</v>
      </c>
      <c r="B97" s="8" t="s">
        <v>12</v>
      </c>
      <c r="C97" s="19" t="s">
        <v>24</v>
      </c>
      <c r="D97" s="7" t="s">
        <v>14</v>
      </c>
      <c r="E97" s="7">
        <v>5</v>
      </c>
      <c r="F97" s="9">
        <v>10880</v>
      </c>
      <c r="G97" s="10">
        <f>(F97/10000)^(1/E97)-1</f>
        <v>1.7011301597667838E-2</v>
      </c>
      <c r="H97" s="10" t="s">
        <v>15</v>
      </c>
    </row>
    <row r="98" spans="1:8">
      <c r="A98" s="4" t="s">
        <v>11</v>
      </c>
      <c r="B98" s="4" t="s">
        <v>12</v>
      </c>
      <c r="C98" s="17" t="s">
        <v>24</v>
      </c>
      <c r="D98" s="3" t="s">
        <v>16</v>
      </c>
      <c r="E98" s="3">
        <v>1</v>
      </c>
      <c r="F98" s="5">
        <v>11930</v>
      </c>
      <c r="G98" s="25">
        <f>(F98/10000)^(1/E98)-1</f>
        <v>0.19300000000000006</v>
      </c>
      <c r="H98" s="6" t="s">
        <v>15</v>
      </c>
    </row>
    <row r="99" spans="1:8">
      <c r="A99" s="8" t="s">
        <v>11</v>
      </c>
      <c r="B99" s="8" t="s">
        <v>12</v>
      </c>
      <c r="C99" s="19" t="s">
        <v>24</v>
      </c>
      <c r="D99" s="7" t="s">
        <v>16</v>
      </c>
      <c r="E99" s="7">
        <v>5</v>
      </c>
      <c r="F99" s="9">
        <v>12560</v>
      </c>
      <c r="G99" s="10">
        <f>(F99/10000)^(1/E99)-1</f>
        <v>4.6641444771044815E-2</v>
      </c>
      <c r="H99" s="10" t="s">
        <v>15</v>
      </c>
    </row>
    <row r="100" spans="1:8">
      <c r="A100" s="4" t="s">
        <v>11</v>
      </c>
      <c r="B100" s="4" t="s">
        <v>12</v>
      </c>
      <c r="C100" s="17" t="s">
        <v>24</v>
      </c>
      <c r="D100" s="3" t="s">
        <v>17</v>
      </c>
      <c r="E100" s="3">
        <v>1</v>
      </c>
      <c r="F100" s="5">
        <v>8040</v>
      </c>
      <c r="G100" s="25">
        <f>(F100/10000)^(1/E100)-1</f>
        <v>-0.19599999999999995</v>
      </c>
      <c r="H100" s="6" t="s">
        <v>15</v>
      </c>
    </row>
    <row r="101" spans="1:8">
      <c r="A101" s="8" t="s">
        <v>11</v>
      </c>
      <c r="B101" s="8" t="s">
        <v>12</v>
      </c>
      <c r="C101" s="19" t="s">
        <v>24</v>
      </c>
      <c r="D101" s="7" t="s">
        <v>17</v>
      </c>
      <c r="E101" s="7">
        <v>5</v>
      </c>
      <c r="F101" s="9">
        <v>8960</v>
      </c>
      <c r="G101" s="10">
        <f>(F101/10000)^(1/E101)-1</f>
        <v>-2.1723543174080651E-2</v>
      </c>
      <c r="H101" s="10" t="s">
        <v>15</v>
      </c>
    </row>
    <row r="102" spans="1:8">
      <c r="A102" s="4" t="s">
        <v>11</v>
      </c>
      <c r="B102" s="4" t="s">
        <v>12</v>
      </c>
      <c r="C102" s="17" t="s">
        <v>24</v>
      </c>
      <c r="D102" s="3" t="s">
        <v>18</v>
      </c>
      <c r="E102" s="3">
        <v>1</v>
      </c>
      <c r="F102" s="5">
        <v>5060</v>
      </c>
      <c r="G102" s="25">
        <f>(F102/10000)^(1/E102)-1</f>
        <v>-0.49399999999999999</v>
      </c>
      <c r="H102" s="6" t="s">
        <v>15</v>
      </c>
    </row>
    <row r="103" spans="1:8">
      <c r="A103" s="8" t="s">
        <v>11</v>
      </c>
      <c r="B103" s="8" t="s">
        <v>12</v>
      </c>
      <c r="C103" s="19" t="s">
        <v>24</v>
      </c>
      <c r="D103" s="7" t="s">
        <v>18</v>
      </c>
      <c r="E103" s="7">
        <v>5</v>
      </c>
      <c r="F103" s="9">
        <v>5210</v>
      </c>
      <c r="G103" s="10">
        <f>(F103/10000)^(1/E103)-1</f>
        <v>-0.12225665640255778</v>
      </c>
      <c r="H103" s="10" t="s">
        <v>15</v>
      </c>
    </row>
    <row r="104" spans="1:8">
      <c r="A104" s="4" t="s">
        <v>11</v>
      </c>
      <c r="B104" s="4" t="s">
        <v>12</v>
      </c>
      <c r="C104" s="17" t="s">
        <v>25</v>
      </c>
      <c r="D104" s="3" t="s">
        <v>14</v>
      </c>
      <c r="E104" s="3">
        <v>1</v>
      </c>
      <c r="F104" s="5">
        <v>9780</v>
      </c>
      <c r="G104" s="25">
        <f>(F104/10000)^(1/E104)-1</f>
        <v>-2.200000000000002E-2</v>
      </c>
      <c r="H104" s="6" t="s">
        <v>15</v>
      </c>
    </row>
    <row r="105" spans="1:8">
      <c r="A105" s="8" t="s">
        <v>11</v>
      </c>
      <c r="B105" s="8" t="s">
        <v>12</v>
      </c>
      <c r="C105" s="19" t="s">
        <v>25</v>
      </c>
      <c r="D105" s="7" t="s">
        <v>14</v>
      </c>
      <c r="E105" s="7">
        <v>5</v>
      </c>
      <c r="F105" s="9">
        <v>10950</v>
      </c>
      <c r="G105" s="10">
        <f>(F105/10000)^(1/E105)-1</f>
        <v>1.8316600928512949E-2</v>
      </c>
      <c r="H105" s="10" t="s">
        <v>15</v>
      </c>
    </row>
    <row r="106" spans="1:8">
      <c r="A106" s="4" t="s">
        <v>11</v>
      </c>
      <c r="B106" s="4" t="s">
        <v>12</v>
      </c>
      <c r="C106" s="17" t="s">
        <v>25</v>
      </c>
      <c r="D106" s="3" t="s">
        <v>16</v>
      </c>
      <c r="E106" s="3">
        <v>1</v>
      </c>
      <c r="F106" s="5">
        <v>11930</v>
      </c>
      <c r="G106" s="25">
        <f>(F106/10000)^(1/E106)-1</f>
        <v>0.19300000000000006</v>
      </c>
      <c r="H106" s="6" t="s">
        <v>15</v>
      </c>
    </row>
    <row r="107" spans="1:8">
      <c r="A107" s="8" t="s">
        <v>11</v>
      </c>
      <c r="B107" s="8" t="s">
        <v>12</v>
      </c>
      <c r="C107" s="19" t="s">
        <v>25</v>
      </c>
      <c r="D107" s="7" t="s">
        <v>16</v>
      </c>
      <c r="E107" s="7">
        <v>5</v>
      </c>
      <c r="F107" s="9">
        <v>12560</v>
      </c>
      <c r="G107" s="10">
        <f>(F107/10000)^(1/E107)-1</f>
        <v>4.6641444771044815E-2</v>
      </c>
      <c r="H107" s="10" t="s">
        <v>15</v>
      </c>
    </row>
    <row r="108" spans="1:8">
      <c r="A108" s="4" t="s">
        <v>11</v>
      </c>
      <c r="B108" s="4" t="s">
        <v>12</v>
      </c>
      <c r="C108" s="17" t="s">
        <v>25</v>
      </c>
      <c r="D108" s="3" t="s">
        <v>17</v>
      </c>
      <c r="E108" s="3">
        <v>1</v>
      </c>
      <c r="F108" s="5">
        <v>8040</v>
      </c>
      <c r="G108" s="25">
        <f>(F108/10000)^(1/E108)-1</f>
        <v>-0.19599999999999995</v>
      </c>
      <c r="H108" s="6" t="s">
        <v>15</v>
      </c>
    </row>
    <row r="109" spans="1:8">
      <c r="A109" s="8" t="s">
        <v>11</v>
      </c>
      <c r="B109" s="8" t="s">
        <v>12</v>
      </c>
      <c r="C109" s="19" t="s">
        <v>25</v>
      </c>
      <c r="D109" s="7" t="s">
        <v>17</v>
      </c>
      <c r="E109" s="7">
        <v>5</v>
      </c>
      <c r="F109" s="9">
        <v>8960</v>
      </c>
      <c r="G109" s="10">
        <f>(F109/10000)^(1/E109)-1</f>
        <v>-2.1723543174080651E-2</v>
      </c>
      <c r="H109" s="10" t="s">
        <v>15</v>
      </c>
    </row>
    <row r="110" spans="1:8">
      <c r="A110" s="4" t="s">
        <v>11</v>
      </c>
      <c r="B110" s="4" t="s">
        <v>12</v>
      </c>
      <c r="C110" s="17" t="s">
        <v>25</v>
      </c>
      <c r="D110" s="3" t="s">
        <v>18</v>
      </c>
      <c r="E110" s="3">
        <v>1</v>
      </c>
      <c r="F110" s="5">
        <v>5060</v>
      </c>
      <c r="G110" s="25">
        <f>(F110/10000)^(1/E110)-1</f>
        <v>-0.49399999999999999</v>
      </c>
      <c r="H110" s="6" t="s">
        <v>15</v>
      </c>
    </row>
    <row r="111" spans="1:8">
      <c r="A111" s="8" t="s">
        <v>11</v>
      </c>
      <c r="B111" s="8" t="s">
        <v>12</v>
      </c>
      <c r="C111" s="19" t="s">
        <v>25</v>
      </c>
      <c r="D111" s="7" t="s">
        <v>18</v>
      </c>
      <c r="E111" s="7">
        <v>5</v>
      </c>
      <c r="F111" s="9">
        <v>5210</v>
      </c>
      <c r="G111" s="10">
        <f>(F111/10000)^(1/E111)-1</f>
        <v>-0.12225665640255778</v>
      </c>
      <c r="H111" s="10" t="s">
        <v>15</v>
      </c>
    </row>
    <row r="112" spans="1:8">
      <c r="A112" s="4" t="s">
        <v>11</v>
      </c>
      <c r="B112" s="4" t="s">
        <v>12</v>
      </c>
      <c r="C112" s="17" t="s">
        <v>26</v>
      </c>
      <c r="D112" s="3" t="s">
        <v>14</v>
      </c>
      <c r="E112" s="3">
        <v>1</v>
      </c>
      <c r="F112" s="5">
        <v>9780</v>
      </c>
      <c r="G112" s="25">
        <f>(F112/10000)^(1/E112)-1</f>
        <v>-2.200000000000002E-2</v>
      </c>
      <c r="H112" s="6" t="s">
        <v>15</v>
      </c>
    </row>
    <row r="113" spans="1:8">
      <c r="A113" s="8" t="s">
        <v>11</v>
      </c>
      <c r="B113" s="8" t="s">
        <v>12</v>
      </c>
      <c r="C113" s="19" t="s">
        <v>26</v>
      </c>
      <c r="D113" s="7" t="s">
        <v>14</v>
      </c>
      <c r="E113" s="7">
        <v>5</v>
      </c>
      <c r="F113" s="9">
        <v>10990</v>
      </c>
      <c r="G113" s="10">
        <f>(F113/10000)^(1/E113)-1</f>
        <v>1.9059491816313834E-2</v>
      </c>
      <c r="H113" s="10" t="s">
        <v>15</v>
      </c>
    </row>
    <row r="114" spans="1:8">
      <c r="A114" s="4" t="s">
        <v>11</v>
      </c>
      <c r="B114" s="4" t="s">
        <v>12</v>
      </c>
      <c r="C114" s="17" t="s">
        <v>26</v>
      </c>
      <c r="D114" s="3" t="s">
        <v>16</v>
      </c>
      <c r="E114" s="3">
        <v>1</v>
      </c>
      <c r="F114" s="5">
        <v>11930</v>
      </c>
      <c r="G114" s="25">
        <f>(F114/10000)^(1/E114)-1</f>
        <v>0.19300000000000006</v>
      </c>
      <c r="H114" s="6" t="s">
        <v>15</v>
      </c>
    </row>
    <row r="115" spans="1:8">
      <c r="A115" s="8" t="s">
        <v>11</v>
      </c>
      <c r="B115" s="8" t="s">
        <v>12</v>
      </c>
      <c r="C115" s="19" t="s">
        <v>26</v>
      </c>
      <c r="D115" s="7" t="s">
        <v>16</v>
      </c>
      <c r="E115" s="7">
        <v>5</v>
      </c>
      <c r="F115" s="9">
        <v>12560</v>
      </c>
      <c r="G115" s="10">
        <f>(F115/10000)^(1/E115)-1</f>
        <v>4.6641444771044815E-2</v>
      </c>
      <c r="H115" s="10" t="s">
        <v>15</v>
      </c>
    </row>
    <row r="116" spans="1:8">
      <c r="A116" s="4" t="s">
        <v>11</v>
      </c>
      <c r="B116" s="4" t="s">
        <v>12</v>
      </c>
      <c r="C116" s="17" t="s">
        <v>26</v>
      </c>
      <c r="D116" s="3" t="s">
        <v>17</v>
      </c>
      <c r="E116" s="3">
        <v>1</v>
      </c>
      <c r="F116" s="5">
        <v>8040</v>
      </c>
      <c r="G116" s="25">
        <f>(F116/10000)^(1/E116)-1</f>
        <v>-0.19599999999999995</v>
      </c>
      <c r="H116" s="6" t="s">
        <v>15</v>
      </c>
    </row>
    <row r="117" spans="1:8">
      <c r="A117" s="8" t="s">
        <v>11</v>
      </c>
      <c r="B117" s="8" t="s">
        <v>12</v>
      </c>
      <c r="C117" s="19" t="s">
        <v>26</v>
      </c>
      <c r="D117" s="7" t="s">
        <v>17</v>
      </c>
      <c r="E117" s="7">
        <v>5</v>
      </c>
      <c r="F117" s="9">
        <v>8960</v>
      </c>
      <c r="G117" s="10">
        <f>(F117/10000)^(1/E117)-1</f>
        <v>-2.1723543174080651E-2</v>
      </c>
      <c r="H117" s="10" t="s">
        <v>15</v>
      </c>
    </row>
    <row r="118" spans="1:8">
      <c r="A118" s="4" t="s">
        <v>11</v>
      </c>
      <c r="B118" s="4" t="s">
        <v>12</v>
      </c>
      <c r="C118" s="17" t="s">
        <v>26</v>
      </c>
      <c r="D118" s="3" t="s">
        <v>18</v>
      </c>
      <c r="E118" s="3">
        <v>1</v>
      </c>
      <c r="F118" s="5">
        <v>5060</v>
      </c>
      <c r="G118" s="25">
        <f>(F118/10000)^(1/E118)-1</f>
        <v>-0.49399999999999999</v>
      </c>
      <c r="H118" s="6" t="s">
        <v>15</v>
      </c>
    </row>
    <row r="119" spans="1:8">
      <c r="A119" s="8" t="s">
        <v>11</v>
      </c>
      <c r="B119" s="8" t="s">
        <v>12</v>
      </c>
      <c r="C119" s="19" t="s">
        <v>26</v>
      </c>
      <c r="D119" s="7" t="s">
        <v>18</v>
      </c>
      <c r="E119" s="7">
        <v>5</v>
      </c>
      <c r="F119" s="9">
        <v>5210</v>
      </c>
      <c r="G119" s="10">
        <f>(F119/10000)^(1/E119)-1</f>
        <v>-0.12225665640255778</v>
      </c>
      <c r="H119" s="10" t="s">
        <v>15</v>
      </c>
    </row>
    <row r="120" spans="1:8">
      <c r="A120" s="4" t="s">
        <v>11</v>
      </c>
      <c r="B120" s="4" t="s">
        <v>12</v>
      </c>
      <c r="C120" s="17" t="s">
        <v>27</v>
      </c>
      <c r="D120" s="3" t="s">
        <v>14</v>
      </c>
      <c r="E120" s="3">
        <v>1</v>
      </c>
      <c r="F120" s="5">
        <v>9780</v>
      </c>
      <c r="G120" s="25">
        <f>(F120/10000)^(1/E120)-1</f>
        <v>-2.200000000000002E-2</v>
      </c>
      <c r="H120" s="6" t="s">
        <v>15</v>
      </c>
    </row>
    <row r="121" spans="1:8">
      <c r="A121" s="8" t="s">
        <v>11</v>
      </c>
      <c r="B121" s="8" t="s">
        <v>12</v>
      </c>
      <c r="C121" s="19" t="s">
        <v>27</v>
      </c>
      <c r="D121" s="7" t="s">
        <v>14</v>
      </c>
      <c r="E121" s="7">
        <v>5</v>
      </c>
      <c r="F121" s="9">
        <v>11020</v>
      </c>
      <c r="G121" s="10">
        <f>(F121/10000)^(1/E121)-1</f>
        <v>1.9615241733318411E-2</v>
      </c>
      <c r="H121" s="10" t="s">
        <v>15</v>
      </c>
    </row>
    <row r="122" spans="1:8">
      <c r="A122" s="4" t="s">
        <v>11</v>
      </c>
      <c r="B122" s="4" t="s">
        <v>12</v>
      </c>
      <c r="C122" s="17" t="s">
        <v>27</v>
      </c>
      <c r="D122" s="3" t="s">
        <v>16</v>
      </c>
      <c r="E122" s="3">
        <v>1</v>
      </c>
      <c r="F122" s="5">
        <v>11930</v>
      </c>
      <c r="G122" s="25">
        <f>(F122/10000)^(1/E122)-1</f>
        <v>0.19300000000000006</v>
      </c>
      <c r="H122" s="6" t="s">
        <v>15</v>
      </c>
    </row>
    <row r="123" spans="1:8">
      <c r="A123" s="8" t="s">
        <v>11</v>
      </c>
      <c r="B123" s="8" t="s">
        <v>12</v>
      </c>
      <c r="C123" s="19" t="s">
        <v>27</v>
      </c>
      <c r="D123" s="7" t="s">
        <v>16</v>
      </c>
      <c r="E123" s="7">
        <v>5</v>
      </c>
      <c r="F123" s="9">
        <v>12560</v>
      </c>
      <c r="G123" s="10">
        <f>(F123/10000)^(1/E123)-1</f>
        <v>4.6641444771044815E-2</v>
      </c>
      <c r="H123" s="10" t="s">
        <v>15</v>
      </c>
    </row>
    <row r="124" spans="1:8">
      <c r="A124" s="4" t="s">
        <v>11</v>
      </c>
      <c r="B124" s="4" t="s">
        <v>12</v>
      </c>
      <c r="C124" s="17" t="s">
        <v>27</v>
      </c>
      <c r="D124" s="3" t="s">
        <v>17</v>
      </c>
      <c r="E124" s="3">
        <v>1</v>
      </c>
      <c r="F124" s="5">
        <v>8040</v>
      </c>
      <c r="G124" s="25">
        <f>(F124/10000)^(1/E124)-1</f>
        <v>-0.19599999999999995</v>
      </c>
      <c r="H124" s="6" t="s">
        <v>15</v>
      </c>
    </row>
    <row r="125" spans="1:8">
      <c r="A125" s="8" t="s">
        <v>11</v>
      </c>
      <c r="B125" s="8" t="s">
        <v>12</v>
      </c>
      <c r="C125" s="19" t="s">
        <v>27</v>
      </c>
      <c r="D125" s="7" t="s">
        <v>17</v>
      </c>
      <c r="E125" s="7">
        <v>5</v>
      </c>
      <c r="F125" s="9">
        <v>8870</v>
      </c>
      <c r="G125" s="10">
        <f>(F125/10000)^(1/E125)-1</f>
        <v>-2.3696774869632509E-2</v>
      </c>
      <c r="H125" s="10" t="s">
        <v>15</v>
      </c>
    </row>
    <row r="126" spans="1:8">
      <c r="A126" s="4" t="s">
        <v>11</v>
      </c>
      <c r="B126" s="4" t="s">
        <v>12</v>
      </c>
      <c r="C126" s="17" t="s">
        <v>27</v>
      </c>
      <c r="D126" s="3" t="s">
        <v>18</v>
      </c>
      <c r="E126" s="3">
        <v>1</v>
      </c>
      <c r="F126" s="5">
        <v>5060</v>
      </c>
      <c r="G126" s="25">
        <f>(F126/10000)^(1/E126)-1</f>
        <v>-0.49399999999999999</v>
      </c>
      <c r="H126" s="6" t="s">
        <v>15</v>
      </c>
    </row>
    <row r="127" spans="1:8">
      <c r="A127" s="8" t="s">
        <v>11</v>
      </c>
      <c r="B127" s="8" t="s">
        <v>12</v>
      </c>
      <c r="C127" s="19" t="s">
        <v>27</v>
      </c>
      <c r="D127" s="7" t="s">
        <v>18</v>
      </c>
      <c r="E127" s="7">
        <v>5</v>
      </c>
      <c r="F127" s="9">
        <v>5210</v>
      </c>
      <c r="G127" s="10">
        <f>(F127/10000)^(1/E127)-1</f>
        <v>-0.12225665640255778</v>
      </c>
      <c r="H127" s="10" t="s">
        <v>15</v>
      </c>
    </row>
    <row r="128" spans="1:8">
      <c r="A128" s="4" t="s">
        <v>11</v>
      </c>
      <c r="B128" s="4" t="s">
        <v>12</v>
      </c>
      <c r="C128" s="17" t="s">
        <v>28</v>
      </c>
      <c r="D128" s="3" t="s">
        <v>14</v>
      </c>
      <c r="E128" s="3">
        <v>1</v>
      </c>
      <c r="F128" s="5">
        <v>9780</v>
      </c>
      <c r="G128" s="25">
        <f>(F128/10000)^(1/E128)-1</f>
        <v>-2.200000000000002E-2</v>
      </c>
      <c r="H128" s="6" t="s">
        <v>15</v>
      </c>
    </row>
    <row r="129" spans="1:8">
      <c r="A129" s="8" t="s">
        <v>11</v>
      </c>
      <c r="B129" s="8" t="s">
        <v>12</v>
      </c>
      <c r="C129" s="19" t="s">
        <v>28</v>
      </c>
      <c r="D129" s="7" t="s">
        <v>14</v>
      </c>
      <c r="E129" s="7">
        <v>5</v>
      </c>
      <c r="F129" s="9">
        <v>11210</v>
      </c>
      <c r="G129" s="10">
        <f>(F129/10000)^(1/E129)-1</f>
        <v>2.3107156522819139E-2</v>
      </c>
      <c r="H129" s="10" t="s">
        <v>15</v>
      </c>
    </row>
    <row r="130" spans="1:8">
      <c r="A130" s="4" t="s">
        <v>11</v>
      </c>
      <c r="B130" s="4" t="s">
        <v>12</v>
      </c>
      <c r="C130" s="17" t="s">
        <v>28</v>
      </c>
      <c r="D130" s="3" t="s">
        <v>16</v>
      </c>
      <c r="E130" s="3">
        <v>1</v>
      </c>
      <c r="F130" s="5">
        <v>11920</v>
      </c>
      <c r="G130" s="25">
        <f>(F130/10000)^(1/E130)-1</f>
        <v>0.19199999999999995</v>
      </c>
      <c r="H130" s="6" t="s">
        <v>15</v>
      </c>
    </row>
    <row r="131" spans="1:8">
      <c r="A131" s="8" t="s">
        <v>11</v>
      </c>
      <c r="B131" s="8" t="s">
        <v>12</v>
      </c>
      <c r="C131" s="19" t="s">
        <v>28</v>
      </c>
      <c r="D131" s="7" t="s">
        <v>16</v>
      </c>
      <c r="E131" s="7">
        <v>5</v>
      </c>
      <c r="F131" s="9">
        <v>12570</v>
      </c>
      <c r="G131" s="10">
        <f>(F131/10000)^(1/E131)-1</f>
        <v>4.6808054369549934E-2</v>
      </c>
      <c r="H131" s="10" t="s">
        <v>15</v>
      </c>
    </row>
    <row r="132" spans="1:8">
      <c r="A132" s="4" t="s">
        <v>11</v>
      </c>
      <c r="B132" s="4" t="s">
        <v>12</v>
      </c>
      <c r="C132" s="17" t="s">
        <v>28</v>
      </c>
      <c r="D132" s="3" t="s">
        <v>17</v>
      </c>
      <c r="E132" s="3">
        <v>1</v>
      </c>
      <c r="F132" s="5">
        <v>8020</v>
      </c>
      <c r="G132" s="25">
        <f>(F132/10000)^(1/E132)-1</f>
        <v>-0.19799999999999995</v>
      </c>
      <c r="H132" s="6" t="s">
        <v>15</v>
      </c>
    </row>
    <row r="133" spans="1:8">
      <c r="A133" s="8" t="s">
        <v>11</v>
      </c>
      <c r="B133" s="8" t="s">
        <v>12</v>
      </c>
      <c r="C133" s="19" t="s">
        <v>28</v>
      </c>
      <c r="D133" s="7" t="s">
        <v>17</v>
      </c>
      <c r="E133" s="7">
        <v>5</v>
      </c>
      <c r="F133" s="9">
        <v>8830</v>
      </c>
      <c r="G133" s="10">
        <f>(F133/10000)^(1/E133)-1</f>
        <v>-2.4578911594236974E-2</v>
      </c>
      <c r="H133" s="10" t="s">
        <v>15</v>
      </c>
    </row>
    <row r="134" spans="1:8">
      <c r="A134" s="4" t="s">
        <v>11</v>
      </c>
      <c r="B134" s="4" t="s">
        <v>12</v>
      </c>
      <c r="C134" s="17" t="s">
        <v>28</v>
      </c>
      <c r="D134" s="3" t="s">
        <v>18</v>
      </c>
      <c r="E134" s="3">
        <v>1</v>
      </c>
      <c r="F134" s="5">
        <v>5060</v>
      </c>
      <c r="G134" s="25">
        <f>(F134/10000)^(1/E134)-1</f>
        <v>-0.49399999999999999</v>
      </c>
      <c r="H134" s="6" t="s">
        <v>15</v>
      </c>
    </row>
    <row r="135" spans="1:8">
      <c r="A135" s="8" t="s">
        <v>11</v>
      </c>
      <c r="B135" s="8" t="s">
        <v>12</v>
      </c>
      <c r="C135" s="19" t="s">
        <v>28</v>
      </c>
      <c r="D135" s="7" t="s">
        <v>18</v>
      </c>
      <c r="E135" s="7">
        <v>5</v>
      </c>
      <c r="F135" s="9">
        <v>5210</v>
      </c>
      <c r="G135" s="10">
        <f>(F135/10000)^(1/E135)-1</f>
        <v>-0.12225665640255778</v>
      </c>
      <c r="H135" s="10" t="s">
        <v>15</v>
      </c>
    </row>
    <row r="136" spans="1:8">
      <c r="A136" s="4" t="s">
        <v>11</v>
      </c>
      <c r="B136" s="4" t="s">
        <v>12</v>
      </c>
      <c r="C136" s="17" t="s">
        <v>29</v>
      </c>
      <c r="D136" s="3" t="s">
        <v>14</v>
      </c>
      <c r="E136" s="3">
        <v>1</v>
      </c>
      <c r="F136" s="5">
        <v>9780</v>
      </c>
      <c r="G136" s="25">
        <f>(F136/10000)^(1/E136)-1</f>
        <v>-2.200000000000002E-2</v>
      </c>
      <c r="H136" s="6" t="s">
        <v>15</v>
      </c>
    </row>
    <row r="137" spans="1:8">
      <c r="A137" s="8" t="s">
        <v>11</v>
      </c>
      <c r="B137" s="8" t="s">
        <v>12</v>
      </c>
      <c r="C137" s="19" t="s">
        <v>29</v>
      </c>
      <c r="D137" s="7" t="s">
        <v>14</v>
      </c>
      <c r="E137" s="7">
        <v>5</v>
      </c>
      <c r="F137" s="9">
        <v>11280</v>
      </c>
      <c r="G137" s="10">
        <f>(F137/10000)^(1/E137)-1</f>
        <v>2.4381720023676667E-2</v>
      </c>
      <c r="H137" s="10" t="s">
        <v>15</v>
      </c>
    </row>
    <row r="138" spans="1:8">
      <c r="A138" s="4" t="s">
        <v>11</v>
      </c>
      <c r="B138" s="4" t="s">
        <v>12</v>
      </c>
      <c r="C138" s="17" t="s">
        <v>29</v>
      </c>
      <c r="D138" s="3" t="s">
        <v>16</v>
      </c>
      <c r="E138" s="3">
        <v>1</v>
      </c>
      <c r="F138" s="5">
        <v>11920</v>
      </c>
      <c r="G138" s="25">
        <f>(F138/10000)^(1/E138)-1</f>
        <v>0.19199999999999995</v>
      </c>
      <c r="H138" s="6" t="s">
        <v>15</v>
      </c>
    </row>
    <row r="139" spans="1:8">
      <c r="A139" s="8" t="s">
        <v>11</v>
      </c>
      <c r="B139" s="8" t="s">
        <v>12</v>
      </c>
      <c r="C139" s="19" t="s">
        <v>29</v>
      </c>
      <c r="D139" s="7" t="s">
        <v>16</v>
      </c>
      <c r="E139" s="7">
        <v>5</v>
      </c>
      <c r="F139" s="9">
        <v>12490</v>
      </c>
      <c r="G139" s="10">
        <f>(F139/10000)^(1/E139)-1</f>
        <v>4.5472196700401479E-2</v>
      </c>
      <c r="H139" s="10" t="s">
        <v>15</v>
      </c>
    </row>
    <row r="140" spans="1:8">
      <c r="A140" s="4" t="s">
        <v>11</v>
      </c>
      <c r="B140" s="4" t="s">
        <v>12</v>
      </c>
      <c r="C140" s="17" t="s">
        <v>29</v>
      </c>
      <c r="D140" s="3" t="s">
        <v>17</v>
      </c>
      <c r="E140" s="3">
        <v>1</v>
      </c>
      <c r="F140" s="5">
        <v>8020</v>
      </c>
      <c r="G140" s="25">
        <f>(F140/10000)^(1/E140)-1</f>
        <v>-0.19799999999999995</v>
      </c>
      <c r="H140" s="6" t="s">
        <v>15</v>
      </c>
    </row>
    <row r="141" spans="1:8">
      <c r="A141" s="8" t="s">
        <v>11</v>
      </c>
      <c r="B141" s="8" t="s">
        <v>12</v>
      </c>
      <c r="C141" s="19" t="s">
        <v>29</v>
      </c>
      <c r="D141" s="7" t="s">
        <v>17</v>
      </c>
      <c r="E141" s="7">
        <v>5</v>
      </c>
      <c r="F141" s="9">
        <v>8560</v>
      </c>
      <c r="G141" s="10">
        <f>(F141/10000)^(1/E141)-1</f>
        <v>-3.0618442656866418E-2</v>
      </c>
      <c r="H141" s="10" t="s">
        <v>15</v>
      </c>
    </row>
    <row r="142" spans="1:8">
      <c r="A142" s="4" t="s">
        <v>11</v>
      </c>
      <c r="B142" s="4" t="s">
        <v>12</v>
      </c>
      <c r="C142" s="17" t="s">
        <v>29</v>
      </c>
      <c r="D142" s="3" t="s">
        <v>18</v>
      </c>
      <c r="E142" s="3">
        <v>1</v>
      </c>
      <c r="F142" s="5">
        <v>5070</v>
      </c>
      <c r="G142" s="25">
        <f>(F142/10000)^(1/E142)-1</f>
        <v>-0.49299999999999999</v>
      </c>
      <c r="H142" s="6" t="s">
        <v>15</v>
      </c>
    </row>
    <row r="143" spans="1:8">
      <c r="A143" s="8" t="s">
        <v>11</v>
      </c>
      <c r="B143" s="8" t="s">
        <v>12</v>
      </c>
      <c r="C143" s="19" t="s">
        <v>29</v>
      </c>
      <c r="D143" s="7" t="s">
        <v>18</v>
      </c>
      <c r="E143" s="7">
        <v>5</v>
      </c>
      <c r="F143" s="9">
        <v>5210</v>
      </c>
      <c r="G143" s="10">
        <f>(F143/10000)^(1/E143)-1</f>
        <v>-0.12225665640255778</v>
      </c>
      <c r="H143" s="10" t="s">
        <v>15</v>
      </c>
    </row>
    <row r="144" spans="1:8">
      <c r="A144" s="4" t="s">
        <v>11</v>
      </c>
      <c r="B144" s="4" t="s">
        <v>12</v>
      </c>
      <c r="C144" s="17" t="s">
        <v>30</v>
      </c>
      <c r="D144" s="3" t="s">
        <v>14</v>
      </c>
      <c r="E144" s="3">
        <v>1</v>
      </c>
      <c r="F144" s="5">
        <v>9800</v>
      </c>
      <c r="G144" s="25">
        <f>(F144/10000)^(1/E144)-1</f>
        <v>-2.0000000000000018E-2</v>
      </c>
      <c r="H144" s="6" t="s">
        <v>15</v>
      </c>
    </row>
    <row r="145" spans="1:8">
      <c r="A145" s="8" t="s">
        <v>11</v>
      </c>
      <c r="B145" s="8" t="s">
        <v>12</v>
      </c>
      <c r="C145" s="19" t="s">
        <v>30</v>
      </c>
      <c r="D145" s="7" t="s">
        <v>14</v>
      </c>
      <c r="E145" s="7">
        <v>5</v>
      </c>
      <c r="F145" s="9">
        <v>11310</v>
      </c>
      <c r="G145" s="10">
        <f>(F145/10000)^(1/E145)-1</f>
        <v>2.4926025176866373E-2</v>
      </c>
      <c r="H145" s="10" t="s">
        <v>15</v>
      </c>
    </row>
    <row r="146" spans="1:8">
      <c r="A146" s="4" t="s">
        <v>11</v>
      </c>
      <c r="B146" s="4" t="s">
        <v>12</v>
      </c>
      <c r="C146" s="17" t="s">
        <v>30</v>
      </c>
      <c r="D146" s="3" t="s">
        <v>16</v>
      </c>
      <c r="E146" s="3">
        <v>1</v>
      </c>
      <c r="F146" s="5">
        <v>11920</v>
      </c>
      <c r="G146" s="25">
        <f>(F146/10000)^(1/E146)-1</f>
        <v>0.19199999999999995</v>
      </c>
      <c r="H146" s="6" t="s">
        <v>15</v>
      </c>
    </row>
    <row r="147" spans="1:8">
      <c r="A147" s="8" t="s">
        <v>11</v>
      </c>
      <c r="B147" s="8" t="s">
        <v>12</v>
      </c>
      <c r="C147" s="19" t="s">
        <v>30</v>
      </c>
      <c r="D147" s="7" t="s">
        <v>16</v>
      </c>
      <c r="E147" s="7">
        <v>5</v>
      </c>
      <c r="F147" s="9">
        <v>12470</v>
      </c>
      <c r="G147" s="10">
        <f>(F147/10000)^(1/E147)-1</f>
        <v>4.5137163080319676E-2</v>
      </c>
      <c r="H147" s="10" t="s">
        <v>15</v>
      </c>
    </row>
    <row r="148" spans="1:8">
      <c r="A148" s="4" t="s">
        <v>11</v>
      </c>
      <c r="B148" s="4" t="s">
        <v>12</v>
      </c>
      <c r="C148" s="17" t="s">
        <v>30</v>
      </c>
      <c r="D148" s="3" t="s">
        <v>17</v>
      </c>
      <c r="E148" s="3">
        <v>1</v>
      </c>
      <c r="F148" s="5">
        <v>8020</v>
      </c>
      <c r="G148" s="25">
        <f>(F148/10000)^(1/E148)-1</f>
        <v>-0.19799999999999995</v>
      </c>
      <c r="H148" s="6" t="s">
        <v>15</v>
      </c>
    </row>
    <row r="149" spans="1:8">
      <c r="A149" s="8" t="s">
        <v>11</v>
      </c>
      <c r="B149" s="8" t="s">
        <v>12</v>
      </c>
      <c r="C149" s="19" t="s">
        <v>30</v>
      </c>
      <c r="D149" s="7" t="s">
        <v>17</v>
      </c>
      <c r="E149" s="7">
        <v>5</v>
      </c>
      <c r="F149" s="9">
        <v>8230</v>
      </c>
      <c r="G149" s="10">
        <f>(F149/10000)^(1/E149)-1</f>
        <v>-3.8210642760597602E-2</v>
      </c>
      <c r="H149" s="10" t="s">
        <v>15</v>
      </c>
    </row>
    <row r="150" spans="1:8">
      <c r="A150" s="4" t="s">
        <v>11</v>
      </c>
      <c r="B150" s="4" t="s">
        <v>12</v>
      </c>
      <c r="C150" s="17" t="s">
        <v>30</v>
      </c>
      <c r="D150" s="3" t="s">
        <v>18</v>
      </c>
      <c r="E150" s="3">
        <v>1</v>
      </c>
      <c r="F150" s="5">
        <v>5060</v>
      </c>
      <c r="G150" s="25">
        <f>(F150/10000)^(1/E150)-1</f>
        <v>-0.49399999999999999</v>
      </c>
      <c r="H150" s="6" t="s">
        <v>15</v>
      </c>
    </row>
    <row r="151" spans="1:8">
      <c r="A151" s="8" t="s">
        <v>11</v>
      </c>
      <c r="B151" s="8" t="s">
        <v>12</v>
      </c>
      <c r="C151" s="19" t="s">
        <v>30</v>
      </c>
      <c r="D151" s="7" t="s">
        <v>18</v>
      </c>
      <c r="E151" s="7">
        <v>5</v>
      </c>
      <c r="F151" s="9">
        <v>5210</v>
      </c>
      <c r="G151" s="10">
        <f>(F151/10000)^(1/E151)-1</f>
        <v>-0.12225665640255778</v>
      </c>
      <c r="H151" s="10" t="s">
        <v>15</v>
      </c>
    </row>
    <row r="152" spans="1:8">
      <c r="A152" s="4" t="s">
        <v>11</v>
      </c>
      <c r="B152" s="4" t="s">
        <v>12</v>
      </c>
      <c r="C152" s="17" t="s">
        <v>31</v>
      </c>
      <c r="D152" s="3" t="s">
        <v>14</v>
      </c>
      <c r="E152" s="3">
        <v>1</v>
      </c>
      <c r="F152" s="5">
        <v>9800</v>
      </c>
      <c r="G152" s="25">
        <f>(F152/10000)^(1/E152)-1</f>
        <v>-2.0000000000000018E-2</v>
      </c>
      <c r="H152" s="6" t="s">
        <v>15</v>
      </c>
    </row>
    <row r="153" spans="1:8">
      <c r="A153" s="8" t="s">
        <v>11</v>
      </c>
      <c r="B153" s="8" t="s">
        <v>12</v>
      </c>
      <c r="C153" s="19" t="s">
        <v>31</v>
      </c>
      <c r="D153" s="7" t="s">
        <v>14</v>
      </c>
      <c r="E153" s="7">
        <v>5</v>
      </c>
      <c r="F153" s="9">
        <v>11350</v>
      </c>
      <c r="G153" s="10">
        <f>(F153/10000)^(1/E153)-1</f>
        <v>2.5649971528637794E-2</v>
      </c>
      <c r="H153" s="10" t="s">
        <v>15</v>
      </c>
    </row>
    <row r="154" spans="1:8">
      <c r="A154" s="4" t="s">
        <v>11</v>
      </c>
      <c r="B154" s="4" t="s">
        <v>12</v>
      </c>
      <c r="C154" s="17" t="s">
        <v>31</v>
      </c>
      <c r="D154" s="3" t="s">
        <v>16</v>
      </c>
      <c r="E154" s="3">
        <v>1</v>
      </c>
      <c r="F154" s="5">
        <v>11860</v>
      </c>
      <c r="G154" s="25">
        <f>(F154/10000)^(1/E154)-1</f>
        <v>0.18599999999999994</v>
      </c>
      <c r="H154" s="6" t="s">
        <v>15</v>
      </c>
    </row>
    <row r="155" spans="1:8">
      <c r="A155" s="8" t="s">
        <v>11</v>
      </c>
      <c r="B155" s="8" t="s">
        <v>12</v>
      </c>
      <c r="C155" s="19" t="s">
        <v>31</v>
      </c>
      <c r="D155" s="7" t="s">
        <v>16</v>
      </c>
      <c r="E155" s="7">
        <v>5</v>
      </c>
      <c r="F155" s="9">
        <v>12470</v>
      </c>
      <c r="G155" s="10">
        <f>(F155/10000)^(1/E155)-1</f>
        <v>4.5137163080319676E-2</v>
      </c>
      <c r="H155" s="10" t="s">
        <v>15</v>
      </c>
    </row>
    <row r="156" spans="1:8">
      <c r="A156" s="4" t="s">
        <v>11</v>
      </c>
      <c r="B156" s="4" t="s">
        <v>12</v>
      </c>
      <c r="C156" s="17" t="s">
        <v>31</v>
      </c>
      <c r="D156" s="3" t="s">
        <v>17</v>
      </c>
      <c r="E156" s="3">
        <v>1</v>
      </c>
      <c r="F156" s="5">
        <v>8010</v>
      </c>
      <c r="G156" s="25">
        <f>(F156/10000)^(1/E156)-1</f>
        <v>-0.19899999999999995</v>
      </c>
      <c r="H156" s="6" t="s">
        <v>15</v>
      </c>
    </row>
    <row r="157" spans="1:8">
      <c r="A157" s="8" t="s">
        <v>11</v>
      </c>
      <c r="B157" s="8" t="s">
        <v>12</v>
      </c>
      <c r="C157" s="19" t="s">
        <v>31</v>
      </c>
      <c r="D157" s="7" t="s">
        <v>17</v>
      </c>
      <c r="E157" s="7">
        <v>5</v>
      </c>
      <c r="F157" s="9">
        <v>8370</v>
      </c>
      <c r="G157" s="10">
        <f>(F157/10000)^(1/E157)-1</f>
        <v>-3.4960496004881714E-2</v>
      </c>
      <c r="H157" s="10" t="s">
        <v>15</v>
      </c>
    </row>
    <row r="158" spans="1:8">
      <c r="A158" s="4" t="s">
        <v>11</v>
      </c>
      <c r="B158" s="4" t="s">
        <v>12</v>
      </c>
      <c r="C158" s="17" t="s">
        <v>31</v>
      </c>
      <c r="D158" s="3" t="s">
        <v>18</v>
      </c>
      <c r="E158" s="3">
        <v>1</v>
      </c>
      <c r="F158" s="5">
        <v>5070</v>
      </c>
      <c r="G158" s="25">
        <f>(F158/10000)^(1/E158)-1</f>
        <v>-0.49299999999999999</v>
      </c>
      <c r="H158" s="6" t="s">
        <v>15</v>
      </c>
    </row>
    <row r="159" spans="1:8">
      <c r="A159" s="8" t="s">
        <v>11</v>
      </c>
      <c r="B159" s="8" t="s">
        <v>12</v>
      </c>
      <c r="C159" s="19" t="s">
        <v>31</v>
      </c>
      <c r="D159" s="7" t="s">
        <v>18</v>
      </c>
      <c r="E159" s="7">
        <v>5</v>
      </c>
      <c r="F159" s="9">
        <v>5210</v>
      </c>
      <c r="G159" s="10">
        <f>(F159/10000)^(1/E159)-1</f>
        <v>-0.12225665640255778</v>
      </c>
      <c r="H159" s="10" t="s">
        <v>15</v>
      </c>
    </row>
    <row r="160" spans="1:8">
      <c r="A160" s="4" t="s">
        <v>11</v>
      </c>
      <c r="B160" s="4" t="s">
        <v>12</v>
      </c>
      <c r="C160" s="17" t="s">
        <v>32</v>
      </c>
      <c r="D160" s="3" t="s">
        <v>14</v>
      </c>
      <c r="E160" s="3">
        <v>1</v>
      </c>
      <c r="F160" s="5">
        <v>9810</v>
      </c>
      <c r="G160" s="25">
        <f>(F160/10000)^(1/E160)-1</f>
        <v>-1.9000000000000017E-2</v>
      </c>
      <c r="H160" s="6" t="s">
        <v>15</v>
      </c>
    </row>
    <row r="161" spans="1:8">
      <c r="A161" s="8" t="s">
        <v>11</v>
      </c>
      <c r="B161" s="8" t="s">
        <v>12</v>
      </c>
      <c r="C161" s="19" t="s">
        <v>32</v>
      </c>
      <c r="D161" s="7" t="s">
        <v>14</v>
      </c>
      <c r="E161" s="7">
        <v>5</v>
      </c>
      <c r="F161" s="9">
        <v>11430</v>
      </c>
      <c r="G161" s="10">
        <f>(F161/10000)^(1/E161)-1</f>
        <v>2.7091762457792656E-2</v>
      </c>
      <c r="H161" s="10" t="s">
        <v>15</v>
      </c>
    </row>
    <row r="162" spans="1:8">
      <c r="A162" s="4" t="s">
        <v>11</v>
      </c>
      <c r="B162" s="4" t="s">
        <v>12</v>
      </c>
      <c r="C162" s="17" t="s">
        <v>32</v>
      </c>
      <c r="D162" s="3" t="s">
        <v>16</v>
      </c>
      <c r="E162" s="3">
        <v>1</v>
      </c>
      <c r="F162" s="5">
        <v>11860</v>
      </c>
      <c r="G162" s="25">
        <f>(F162/10000)^(1/E162)-1</f>
        <v>0.18599999999999994</v>
      </c>
      <c r="H162" s="6" t="s">
        <v>15</v>
      </c>
    </row>
    <row r="163" spans="1:8">
      <c r="A163" s="8" t="s">
        <v>11</v>
      </c>
      <c r="B163" s="8" t="s">
        <v>12</v>
      </c>
      <c r="C163" s="19" t="s">
        <v>32</v>
      </c>
      <c r="D163" s="7" t="s">
        <v>16</v>
      </c>
      <c r="E163" s="7">
        <v>5</v>
      </c>
      <c r="F163" s="9">
        <v>12540</v>
      </c>
      <c r="G163" s="10">
        <f>(F163/10000)^(1/E163)-1</f>
        <v>4.6307906957983924E-2</v>
      </c>
      <c r="H163" s="10" t="s">
        <v>15</v>
      </c>
    </row>
    <row r="164" spans="1:8">
      <c r="A164" s="4" t="s">
        <v>11</v>
      </c>
      <c r="B164" s="4" t="s">
        <v>12</v>
      </c>
      <c r="C164" s="17" t="s">
        <v>32</v>
      </c>
      <c r="D164" s="3" t="s">
        <v>17</v>
      </c>
      <c r="E164" s="3">
        <v>1</v>
      </c>
      <c r="F164" s="5">
        <v>8010</v>
      </c>
      <c r="G164" s="25">
        <f>(F164/10000)^(1/E164)-1</f>
        <v>-0.19899999999999995</v>
      </c>
      <c r="H164" s="6" t="s">
        <v>15</v>
      </c>
    </row>
    <row r="165" spans="1:8">
      <c r="A165" s="8" t="s">
        <v>11</v>
      </c>
      <c r="B165" s="8" t="s">
        <v>12</v>
      </c>
      <c r="C165" s="19" t="s">
        <v>32</v>
      </c>
      <c r="D165" s="7" t="s">
        <v>17</v>
      </c>
      <c r="E165" s="7">
        <v>5</v>
      </c>
      <c r="F165" s="9">
        <v>8510</v>
      </c>
      <c r="G165" s="10">
        <f>(F165/10000)^(1/E165)-1</f>
        <v>-3.1753552981508615E-2</v>
      </c>
      <c r="H165" s="10" t="s">
        <v>15</v>
      </c>
    </row>
    <row r="166" spans="1:8">
      <c r="A166" s="4" t="s">
        <v>11</v>
      </c>
      <c r="B166" s="4" t="s">
        <v>12</v>
      </c>
      <c r="C166" s="17" t="s">
        <v>32</v>
      </c>
      <c r="D166" s="3" t="s">
        <v>18</v>
      </c>
      <c r="E166" s="3">
        <v>1</v>
      </c>
      <c r="F166" s="5">
        <v>5060</v>
      </c>
      <c r="G166" s="25">
        <f>(F166/10000)^(1/E166)-1</f>
        <v>-0.49399999999999999</v>
      </c>
      <c r="H166" s="6" t="s">
        <v>15</v>
      </c>
    </row>
    <row r="167" spans="1:8">
      <c r="A167" s="8" t="s">
        <v>11</v>
      </c>
      <c r="B167" s="8" t="s">
        <v>12</v>
      </c>
      <c r="C167" s="19" t="s">
        <v>32</v>
      </c>
      <c r="D167" s="7" t="s">
        <v>18</v>
      </c>
      <c r="E167" s="7">
        <v>5</v>
      </c>
      <c r="F167" s="9">
        <v>5210</v>
      </c>
      <c r="G167" s="10">
        <f>(F167/10000)^(1/E167)-1</f>
        <v>-0.12225665640255778</v>
      </c>
      <c r="H167" s="10" t="s">
        <v>15</v>
      </c>
    </row>
    <row r="168" spans="1:8">
      <c r="A168" s="4" t="s">
        <v>11</v>
      </c>
      <c r="B168" s="4" t="s">
        <v>12</v>
      </c>
      <c r="C168" s="17" t="s">
        <v>33</v>
      </c>
      <c r="D168" s="3" t="s">
        <v>14</v>
      </c>
      <c r="E168" s="3">
        <v>1</v>
      </c>
      <c r="F168" s="5">
        <v>9820</v>
      </c>
      <c r="G168" s="25">
        <f>(F168/10000)^(1/E168)-1</f>
        <v>-1.8000000000000016E-2</v>
      </c>
      <c r="H168" s="6" t="s">
        <v>15</v>
      </c>
    </row>
    <row r="169" spans="1:8">
      <c r="A169" s="8" t="s">
        <v>11</v>
      </c>
      <c r="B169" s="8" t="s">
        <v>12</v>
      </c>
      <c r="C169" s="19" t="s">
        <v>33</v>
      </c>
      <c r="D169" s="7" t="s">
        <v>14</v>
      </c>
      <c r="E169" s="7">
        <v>5</v>
      </c>
      <c r="F169" s="9">
        <v>11480</v>
      </c>
      <c r="G169" s="10">
        <f>(F169/10000)^(1/E169)-1</f>
        <v>2.7988787198955256E-2</v>
      </c>
      <c r="H169" s="10" t="s">
        <v>15</v>
      </c>
    </row>
    <row r="170" spans="1:8">
      <c r="A170" s="4" t="s">
        <v>11</v>
      </c>
      <c r="B170" s="4" t="s">
        <v>12</v>
      </c>
      <c r="C170" s="17" t="s">
        <v>33</v>
      </c>
      <c r="D170" s="3" t="s">
        <v>16</v>
      </c>
      <c r="E170" s="3">
        <v>1</v>
      </c>
      <c r="F170" s="5">
        <v>11920</v>
      </c>
      <c r="G170" s="25">
        <f>(F170/10000)^(1/E170)-1</f>
        <v>0.19199999999999995</v>
      </c>
      <c r="H170" s="6" t="s">
        <v>15</v>
      </c>
    </row>
    <row r="171" spans="1:8">
      <c r="A171" s="8" t="s">
        <v>11</v>
      </c>
      <c r="B171" s="8" t="s">
        <v>12</v>
      </c>
      <c r="C171" s="19" t="s">
        <v>33</v>
      </c>
      <c r="D171" s="7" t="s">
        <v>16</v>
      </c>
      <c r="E171" s="7">
        <v>5</v>
      </c>
      <c r="F171" s="9">
        <v>12610</v>
      </c>
      <c r="G171" s="10">
        <f>(F171/10000)^(1/E171)-1</f>
        <v>4.7473434251938729E-2</v>
      </c>
      <c r="H171" s="10" t="s">
        <v>15</v>
      </c>
    </row>
    <row r="172" spans="1:8">
      <c r="A172" s="4" t="s">
        <v>11</v>
      </c>
      <c r="B172" s="4" t="s">
        <v>12</v>
      </c>
      <c r="C172" s="17" t="s">
        <v>33</v>
      </c>
      <c r="D172" s="3" t="s">
        <v>17</v>
      </c>
      <c r="E172" s="3">
        <v>1</v>
      </c>
      <c r="F172" s="5">
        <v>8020</v>
      </c>
      <c r="G172" s="25">
        <f>(F172/10000)^(1/E172)-1</f>
        <v>-0.19799999999999995</v>
      </c>
      <c r="H172" s="6" t="s">
        <v>15</v>
      </c>
    </row>
    <row r="173" spans="1:8">
      <c r="A173" s="8" t="s">
        <v>11</v>
      </c>
      <c r="B173" s="8" t="s">
        <v>12</v>
      </c>
      <c r="C173" s="19" t="s">
        <v>33</v>
      </c>
      <c r="D173" s="7" t="s">
        <v>17</v>
      </c>
      <c r="E173" s="7">
        <v>5</v>
      </c>
      <c r="F173" s="9">
        <v>8610</v>
      </c>
      <c r="G173" s="10">
        <f>(F173/10000)^(1/E173)-1</f>
        <v>-2.9488624254273677E-2</v>
      </c>
      <c r="H173" s="10" t="s">
        <v>15</v>
      </c>
    </row>
    <row r="174" spans="1:8">
      <c r="A174" s="4" t="s">
        <v>11</v>
      </c>
      <c r="B174" s="4" t="s">
        <v>12</v>
      </c>
      <c r="C174" s="17" t="s">
        <v>33</v>
      </c>
      <c r="D174" s="3" t="s">
        <v>18</v>
      </c>
      <c r="E174" s="3">
        <v>1</v>
      </c>
      <c r="F174" s="5">
        <v>5060</v>
      </c>
      <c r="G174" s="25">
        <f>(F174/10000)^(1/E174)-1</f>
        <v>-0.49399999999999999</v>
      </c>
      <c r="H174" s="6" t="s">
        <v>15</v>
      </c>
    </row>
    <row r="175" spans="1:8">
      <c r="A175" s="8" t="s">
        <v>11</v>
      </c>
      <c r="B175" s="8" t="s">
        <v>12</v>
      </c>
      <c r="C175" s="19" t="s">
        <v>33</v>
      </c>
      <c r="D175" s="7" t="s">
        <v>18</v>
      </c>
      <c r="E175" s="7">
        <v>5</v>
      </c>
      <c r="F175" s="9">
        <v>5210</v>
      </c>
      <c r="G175" s="10">
        <f>(F175/10000)^(1/E175)-1</f>
        <v>-0.12225665640255778</v>
      </c>
      <c r="H175" s="10" t="s">
        <v>15</v>
      </c>
    </row>
    <row r="176" spans="1:8">
      <c r="A176" s="4" t="s">
        <v>11</v>
      </c>
      <c r="B176" s="4" t="s">
        <v>12</v>
      </c>
      <c r="C176" s="17" t="s">
        <v>34</v>
      </c>
      <c r="D176" s="3" t="s">
        <v>14</v>
      </c>
      <c r="E176" s="3">
        <v>1</v>
      </c>
      <c r="F176" s="5">
        <v>9840</v>
      </c>
      <c r="G176" s="25">
        <f>(F176/10000)^(1/E176)-1</f>
        <v>-1.6000000000000014E-2</v>
      </c>
      <c r="H176" s="6" t="s">
        <v>15</v>
      </c>
    </row>
    <row r="177" spans="1:8">
      <c r="A177" s="8" t="s">
        <v>11</v>
      </c>
      <c r="B177" s="8" t="s">
        <v>12</v>
      </c>
      <c r="C177" s="19" t="s">
        <v>34</v>
      </c>
      <c r="D177" s="7" t="s">
        <v>14</v>
      </c>
      <c r="E177" s="7">
        <v>5</v>
      </c>
      <c r="F177" s="9">
        <v>11520</v>
      </c>
      <c r="G177" s="10">
        <f>(F177/10000)^(1/E177)-1</f>
        <v>2.8704159351008229E-2</v>
      </c>
      <c r="H177" s="10" t="s">
        <v>15</v>
      </c>
    </row>
    <row r="178" spans="1:8">
      <c r="A178" s="4" t="s">
        <v>11</v>
      </c>
      <c r="B178" s="4" t="s">
        <v>12</v>
      </c>
      <c r="C178" s="17" t="s">
        <v>34</v>
      </c>
      <c r="D178" s="3" t="s">
        <v>16</v>
      </c>
      <c r="E178" s="3">
        <v>1</v>
      </c>
      <c r="F178" s="5">
        <v>11860</v>
      </c>
      <c r="G178" s="25">
        <f>(F178/10000)^(1/E178)-1</f>
        <v>0.18599999999999994</v>
      </c>
      <c r="H178" s="6" t="s">
        <v>15</v>
      </c>
    </row>
    <row r="179" spans="1:8">
      <c r="A179" s="8" t="s">
        <v>11</v>
      </c>
      <c r="B179" s="8" t="s">
        <v>12</v>
      </c>
      <c r="C179" s="19" t="s">
        <v>34</v>
      </c>
      <c r="D179" s="7" t="s">
        <v>16</v>
      </c>
      <c r="E179" s="7">
        <v>5</v>
      </c>
      <c r="F179" s="9">
        <v>12630</v>
      </c>
      <c r="G179" s="10">
        <f>(F179/10000)^(1/E179)-1</f>
        <v>4.780549120066202E-2</v>
      </c>
      <c r="H179" s="10" t="s">
        <v>15</v>
      </c>
    </row>
    <row r="180" spans="1:8">
      <c r="A180" s="4" t="s">
        <v>11</v>
      </c>
      <c r="B180" s="4" t="s">
        <v>12</v>
      </c>
      <c r="C180" s="17" t="s">
        <v>34</v>
      </c>
      <c r="D180" s="3" t="s">
        <v>17</v>
      </c>
      <c r="E180" s="3">
        <v>1</v>
      </c>
      <c r="F180" s="5">
        <v>8010</v>
      </c>
      <c r="G180" s="25">
        <f>(F180/10000)^(1/E180)-1</f>
        <v>-0.19899999999999995</v>
      </c>
      <c r="H180" s="6" t="s">
        <v>15</v>
      </c>
    </row>
    <row r="181" spans="1:8">
      <c r="A181" s="8" t="s">
        <v>11</v>
      </c>
      <c r="B181" s="8" t="s">
        <v>12</v>
      </c>
      <c r="C181" s="19" t="s">
        <v>34</v>
      </c>
      <c r="D181" s="7" t="s">
        <v>17</v>
      </c>
      <c r="E181" s="7">
        <v>5</v>
      </c>
      <c r="F181" s="9">
        <v>8470</v>
      </c>
      <c r="G181" s="10">
        <f>(F181/10000)^(1/E181)-1</f>
        <v>-3.2665489092296052E-2</v>
      </c>
      <c r="H181" s="10" t="s">
        <v>15</v>
      </c>
    </row>
    <row r="182" spans="1:8">
      <c r="A182" s="4" t="s">
        <v>11</v>
      </c>
      <c r="B182" s="4" t="s">
        <v>12</v>
      </c>
      <c r="C182" s="17" t="s">
        <v>34</v>
      </c>
      <c r="D182" s="3" t="s">
        <v>18</v>
      </c>
      <c r="E182" s="3">
        <v>1</v>
      </c>
      <c r="F182" s="5">
        <v>5060</v>
      </c>
      <c r="G182" s="25">
        <f>(F182/10000)^(1/E182)-1</f>
        <v>-0.49399999999999999</v>
      </c>
      <c r="H182" s="6" t="s">
        <v>15</v>
      </c>
    </row>
    <row r="183" spans="1:8">
      <c r="A183" s="8" t="s">
        <v>11</v>
      </c>
      <c r="B183" s="8" t="s">
        <v>12</v>
      </c>
      <c r="C183" s="19" t="s">
        <v>34</v>
      </c>
      <c r="D183" s="7" t="s">
        <v>18</v>
      </c>
      <c r="E183" s="7">
        <v>5</v>
      </c>
      <c r="F183" s="9">
        <v>5210</v>
      </c>
      <c r="G183" s="10">
        <f>(F183/10000)^(1/E183)-1</f>
        <v>-0.12225665640255778</v>
      </c>
      <c r="H183" s="10" t="s">
        <v>15</v>
      </c>
    </row>
    <row r="184" spans="1:8">
      <c r="A184" s="4" t="s">
        <v>11</v>
      </c>
      <c r="B184" s="4" t="s">
        <v>12</v>
      </c>
      <c r="C184" s="17" t="s">
        <v>35</v>
      </c>
      <c r="D184" s="3" t="s">
        <v>14</v>
      </c>
      <c r="E184" s="3">
        <v>1</v>
      </c>
      <c r="F184" s="5">
        <v>9860</v>
      </c>
      <c r="G184" s="25">
        <f>(F184/10000)^(1/E184)-1</f>
        <v>-1.4000000000000012E-2</v>
      </c>
      <c r="H184" s="6" t="s">
        <v>15</v>
      </c>
    </row>
    <row r="185" spans="1:8">
      <c r="A185" s="8" t="s">
        <v>11</v>
      </c>
      <c r="B185" s="8" t="s">
        <v>12</v>
      </c>
      <c r="C185" s="19" t="s">
        <v>35</v>
      </c>
      <c r="D185" s="7" t="s">
        <v>14</v>
      </c>
      <c r="E185" s="7">
        <v>5</v>
      </c>
      <c r="F185" s="9">
        <v>11570</v>
      </c>
      <c r="G185" s="10">
        <f>(F185/10000)^(1/E185)-1</f>
        <v>2.9595585437330874E-2</v>
      </c>
      <c r="H185" s="10" t="s">
        <v>15</v>
      </c>
    </row>
    <row r="186" spans="1:8">
      <c r="A186" s="4" t="s">
        <v>11</v>
      </c>
      <c r="B186" s="4" t="s">
        <v>12</v>
      </c>
      <c r="C186" s="17" t="s">
        <v>35</v>
      </c>
      <c r="D186" s="3" t="s">
        <v>16</v>
      </c>
      <c r="E186" s="3">
        <v>1</v>
      </c>
      <c r="F186" s="5">
        <v>12010</v>
      </c>
      <c r="G186" s="25">
        <f>(F186/10000)^(1/E186)-1</f>
        <v>0.20100000000000007</v>
      </c>
      <c r="H186" s="6" t="s">
        <v>15</v>
      </c>
    </row>
    <row r="187" spans="1:8">
      <c r="A187" s="8" t="s">
        <v>11</v>
      </c>
      <c r="B187" s="8" t="s">
        <v>12</v>
      </c>
      <c r="C187" s="19" t="s">
        <v>35</v>
      </c>
      <c r="D187" s="7" t="s">
        <v>16</v>
      </c>
      <c r="E187" s="7">
        <v>5</v>
      </c>
      <c r="F187" s="9">
        <v>12870</v>
      </c>
      <c r="G187" s="10">
        <f>(F187/10000)^(1/E187)-1</f>
        <v>5.1757722223279012E-2</v>
      </c>
      <c r="H187" s="10" t="s">
        <v>15</v>
      </c>
    </row>
    <row r="188" spans="1:8">
      <c r="A188" s="4" t="s">
        <v>11</v>
      </c>
      <c r="B188" s="4" t="s">
        <v>12</v>
      </c>
      <c r="C188" s="17" t="s">
        <v>35</v>
      </c>
      <c r="D188" s="3" t="s">
        <v>17</v>
      </c>
      <c r="E188" s="3">
        <v>1</v>
      </c>
      <c r="F188" s="5">
        <v>8060</v>
      </c>
      <c r="G188" s="25">
        <f>(F188/10000)^(1/E188)-1</f>
        <v>-0.19399999999999995</v>
      </c>
      <c r="H188" s="6" t="s">
        <v>15</v>
      </c>
    </row>
    <row r="189" spans="1:8">
      <c r="A189" s="8" t="s">
        <v>11</v>
      </c>
      <c r="B189" s="8" t="s">
        <v>12</v>
      </c>
      <c r="C189" s="19" t="s">
        <v>35</v>
      </c>
      <c r="D189" s="7" t="s">
        <v>17</v>
      </c>
      <c r="E189" s="7">
        <v>5</v>
      </c>
      <c r="F189" s="9">
        <v>8360</v>
      </c>
      <c r="G189" s="10">
        <f>(F189/10000)^(1/E189)-1</f>
        <v>-3.5191201148155549E-2</v>
      </c>
      <c r="H189" s="10" t="s">
        <v>15</v>
      </c>
    </row>
    <row r="190" spans="1:8">
      <c r="A190" s="4" t="s">
        <v>11</v>
      </c>
      <c r="B190" s="4" t="s">
        <v>12</v>
      </c>
      <c r="C190" s="17" t="s">
        <v>35</v>
      </c>
      <c r="D190" s="3" t="s">
        <v>18</v>
      </c>
      <c r="E190" s="3">
        <v>1</v>
      </c>
      <c r="F190" s="5">
        <v>5060</v>
      </c>
      <c r="G190" s="25">
        <f>(F190/10000)^(1/E190)-1</f>
        <v>-0.49399999999999999</v>
      </c>
      <c r="H190" s="6" t="s">
        <v>15</v>
      </c>
    </row>
    <row r="191" spans="1:8">
      <c r="A191" s="8" t="s">
        <v>11</v>
      </c>
      <c r="B191" s="8" t="s">
        <v>12</v>
      </c>
      <c r="C191" s="19" t="s">
        <v>35</v>
      </c>
      <c r="D191" s="7" t="s">
        <v>18</v>
      </c>
      <c r="E191" s="7">
        <v>5</v>
      </c>
      <c r="F191" s="9">
        <v>5210</v>
      </c>
      <c r="G191" s="10">
        <f>(F191/10000)^(1/E191)-1</f>
        <v>-0.12225665640255778</v>
      </c>
      <c r="H191" s="10" t="s">
        <v>15</v>
      </c>
    </row>
    <row r="192" spans="1:8">
      <c r="A192" s="4" t="s">
        <v>11</v>
      </c>
      <c r="B192" s="4" t="s">
        <v>12</v>
      </c>
      <c r="C192" s="17" t="s">
        <v>36</v>
      </c>
      <c r="D192" s="3" t="s">
        <v>14</v>
      </c>
      <c r="E192" s="3">
        <v>1</v>
      </c>
      <c r="F192" s="5">
        <v>9880</v>
      </c>
      <c r="G192" s="25">
        <f>(F192/10000)^(1/E192)-1</f>
        <v>-1.2000000000000011E-2</v>
      </c>
      <c r="H192" s="6" t="s">
        <v>15</v>
      </c>
    </row>
    <row r="193" spans="1:8">
      <c r="A193" s="8" t="s">
        <v>11</v>
      </c>
      <c r="B193" s="8" t="s">
        <v>12</v>
      </c>
      <c r="C193" s="19" t="s">
        <v>36</v>
      </c>
      <c r="D193" s="7" t="s">
        <v>14</v>
      </c>
      <c r="E193" s="7">
        <v>5</v>
      </c>
      <c r="F193" s="9">
        <v>11590</v>
      </c>
      <c r="G193" s="10">
        <f>(F193/10000)^(1/E193)-1</f>
        <v>2.9951293100546339E-2</v>
      </c>
      <c r="H193" s="10" t="s">
        <v>15</v>
      </c>
    </row>
    <row r="194" spans="1:8">
      <c r="A194" s="4" t="s">
        <v>11</v>
      </c>
      <c r="B194" s="4" t="s">
        <v>12</v>
      </c>
      <c r="C194" s="17" t="s">
        <v>36</v>
      </c>
      <c r="D194" s="3" t="s">
        <v>16</v>
      </c>
      <c r="E194" s="3">
        <v>1</v>
      </c>
      <c r="F194" s="5">
        <v>11860</v>
      </c>
      <c r="G194" s="25">
        <f>(F194/10000)^(1/E194)-1</f>
        <v>0.18599999999999994</v>
      </c>
      <c r="H194" s="6" t="s">
        <v>15</v>
      </c>
    </row>
    <row r="195" spans="1:8">
      <c r="A195" s="8" t="s">
        <v>11</v>
      </c>
      <c r="B195" s="8" t="s">
        <v>12</v>
      </c>
      <c r="C195" s="19" t="s">
        <v>36</v>
      </c>
      <c r="D195" s="7" t="s">
        <v>16</v>
      </c>
      <c r="E195" s="7">
        <v>5</v>
      </c>
      <c r="F195" s="9">
        <v>12900</v>
      </c>
      <c r="G195" s="10">
        <f>(F195/10000)^(1/E195)-1</f>
        <v>5.2247595617992637E-2</v>
      </c>
      <c r="H195" s="10" t="s">
        <v>15</v>
      </c>
    </row>
    <row r="196" spans="1:8">
      <c r="A196" s="4" t="s">
        <v>11</v>
      </c>
      <c r="B196" s="4" t="s">
        <v>12</v>
      </c>
      <c r="C196" s="17" t="s">
        <v>36</v>
      </c>
      <c r="D196" s="3" t="s">
        <v>17</v>
      </c>
      <c r="E196" s="3">
        <v>1</v>
      </c>
      <c r="F196" s="5">
        <v>8010</v>
      </c>
      <c r="G196" s="25">
        <f>(F196/10000)^(1/E196)-1</f>
        <v>-0.19899999999999995</v>
      </c>
      <c r="H196" s="6" t="s">
        <v>15</v>
      </c>
    </row>
    <row r="197" spans="1:8">
      <c r="A197" s="8" t="s">
        <v>11</v>
      </c>
      <c r="B197" s="8" t="s">
        <v>12</v>
      </c>
      <c r="C197" s="19" t="s">
        <v>36</v>
      </c>
      <c r="D197" s="7" t="s">
        <v>17</v>
      </c>
      <c r="E197" s="7">
        <v>5</v>
      </c>
      <c r="F197" s="9">
        <v>8350</v>
      </c>
      <c r="G197" s="10">
        <f>(F197/10000)^(1/E197)-1</f>
        <v>-3.5422127167640705E-2</v>
      </c>
      <c r="H197" s="10" t="s">
        <v>15</v>
      </c>
    </row>
    <row r="198" spans="1:8">
      <c r="A198" s="4" t="s">
        <v>11</v>
      </c>
      <c r="B198" s="4" t="s">
        <v>12</v>
      </c>
      <c r="C198" s="17" t="s">
        <v>36</v>
      </c>
      <c r="D198" s="3" t="s">
        <v>18</v>
      </c>
      <c r="E198" s="3">
        <v>1</v>
      </c>
      <c r="F198" s="5">
        <v>5070</v>
      </c>
      <c r="G198" s="25">
        <f>(F198/10000)^(1/E198)-1</f>
        <v>-0.49299999999999999</v>
      </c>
      <c r="H198" s="6" t="s">
        <v>15</v>
      </c>
    </row>
    <row r="199" spans="1:8">
      <c r="A199" s="8" t="s">
        <v>11</v>
      </c>
      <c r="B199" s="8" t="s">
        <v>12</v>
      </c>
      <c r="C199" s="19" t="s">
        <v>36</v>
      </c>
      <c r="D199" s="7" t="s">
        <v>18</v>
      </c>
      <c r="E199" s="7">
        <v>5</v>
      </c>
      <c r="F199" s="9">
        <v>5210</v>
      </c>
      <c r="G199" s="10">
        <f>(F199/10000)^(1/E199)-1</f>
        <v>-0.12225665640255778</v>
      </c>
      <c r="H199" s="10" t="s">
        <v>15</v>
      </c>
    </row>
    <row r="200" spans="1:8">
      <c r="A200" s="4" t="s">
        <v>11</v>
      </c>
      <c r="B200" s="4" t="s">
        <v>12</v>
      </c>
      <c r="C200" s="17" t="s">
        <v>37</v>
      </c>
      <c r="D200" s="3" t="s">
        <v>14</v>
      </c>
      <c r="E200" s="3">
        <v>1</v>
      </c>
      <c r="F200" s="5">
        <v>9900</v>
      </c>
      <c r="G200" s="25">
        <f>(F200/10000)^(1/E200)-1</f>
        <v>-1.0000000000000009E-2</v>
      </c>
      <c r="H200" s="6" t="s">
        <v>15</v>
      </c>
    </row>
    <row r="201" spans="1:8">
      <c r="A201" s="8" t="s">
        <v>11</v>
      </c>
      <c r="B201" s="8" t="s">
        <v>12</v>
      </c>
      <c r="C201" s="19" t="s">
        <v>37</v>
      </c>
      <c r="D201" s="7" t="s">
        <v>14</v>
      </c>
      <c r="E201" s="7">
        <v>5</v>
      </c>
      <c r="F201" s="9">
        <v>11630</v>
      </c>
      <c r="G201" s="10">
        <f>(F201/10000)^(1/E201)-1</f>
        <v>3.0661237799144869E-2</v>
      </c>
      <c r="H201" s="10" t="s">
        <v>15</v>
      </c>
    </row>
    <row r="202" spans="1:8">
      <c r="A202" s="4" t="s">
        <v>11</v>
      </c>
      <c r="B202" s="4" t="s">
        <v>12</v>
      </c>
      <c r="C202" s="17" t="s">
        <v>37</v>
      </c>
      <c r="D202" s="3" t="s">
        <v>16</v>
      </c>
      <c r="E202" s="3">
        <v>1</v>
      </c>
      <c r="F202" s="5">
        <v>11860</v>
      </c>
      <c r="G202" s="25">
        <f>(F202/10000)^(1/E202)-1</f>
        <v>0.18599999999999994</v>
      </c>
      <c r="H202" s="6" t="s">
        <v>15</v>
      </c>
    </row>
    <row r="203" spans="1:8">
      <c r="A203" s="8" t="s">
        <v>11</v>
      </c>
      <c r="B203" s="8" t="s">
        <v>12</v>
      </c>
      <c r="C203" s="19" t="s">
        <v>37</v>
      </c>
      <c r="D203" s="7" t="s">
        <v>16</v>
      </c>
      <c r="E203" s="7">
        <v>5</v>
      </c>
      <c r="F203" s="9">
        <v>12900</v>
      </c>
      <c r="G203" s="10">
        <f>(F203/10000)^(1/E203)-1</f>
        <v>5.2247595617992637E-2</v>
      </c>
      <c r="H203" s="10" t="s">
        <v>15</v>
      </c>
    </row>
    <row r="204" spans="1:8">
      <c r="A204" s="4" t="s">
        <v>11</v>
      </c>
      <c r="B204" s="4" t="s">
        <v>12</v>
      </c>
      <c r="C204" s="17" t="s">
        <v>37</v>
      </c>
      <c r="D204" s="3" t="s">
        <v>17</v>
      </c>
      <c r="E204" s="3">
        <v>1</v>
      </c>
      <c r="F204" s="5">
        <v>8010</v>
      </c>
      <c r="G204" s="25">
        <f>(F204/10000)^(1/E204)-1</f>
        <v>-0.19899999999999995</v>
      </c>
      <c r="H204" s="6" t="s">
        <v>15</v>
      </c>
    </row>
    <row r="205" spans="1:8">
      <c r="A205" s="8" t="s">
        <v>11</v>
      </c>
      <c r="B205" s="8" t="s">
        <v>12</v>
      </c>
      <c r="C205" s="19" t="s">
        <v>37</v>
      </c>
      <c r="D205" s="7" t="s">
        <v>17</v>
      </c>
      <c r="E205" s="7">
        <v>5</v>
      </c>
      <c r="F205" s="9">
        <v>8180</v>
      </c>
      <c r="G205" s="10">
        <f>(F205/10000)^(1/E205)-1</f>
        <v>-3.9382131448532642E-2</v>
      </c>
      <c r="H205" s="10" t="s">
        <v>15</v>
      </c>
    </row>
    <row r="206" spans="1:8">
      <c r="A206" s="4" t="s">
        <v>11</v>
      </c>
      <c r="B206" s="4" t="s">
        <v>12</v>
      </c>
      <c r="C206" s="17" t="s">
        <v>37</v>
      </c>
      <c r="D206" s="3" t="s">
        <v>18</v>
      </c>
      <c r="E206" s="3">
        <v>1</v>
      </c>
      <c r="F206" s="5">
        <v>5070</v>
      </c>
      <c r="G206" s="25">
        <f>(F206/10000)^(1/E206)-1</f>
        <v>-0.49299999999999999</v>
      </c>
      <c r="H206" s="6" t="s">
        <v>15</v>
      </c>
    </row>
    <row r="207" spans="1:8">
      <c r="A207" s="8" t="s">
        <v>11</v>
      </c>
      <c r="B207" s="8" t="s">
        <v>12</v>
      </c>
      <c r="C207" s="19" t="s">
        <v>37</v>
      </c>
      <c r="D207" s="7" t="s">
        <v>18</v>
      </c>
      <c r="E207" s="7">
        <v>5</v>
      </c>
      <c r="F207" s="9">
        <v>5210</v>
      </c>
      <c r="G207" s="10">
        <f>(F207/10000)^(1/E207)-1</f>
        <v>-0.12225665640255778</v>
      </c>
      <c r="H207" s="10" t="s">
        <v>15</v>
      </c>
    </row>
    <row r="208" spans="1:8">
      <c r="A208" s="4" t="s">
        <v>11</v>
      </c>
      <c r="B208" s="4" t="s">
        <v>12</v>
      </c>
      <c r="C208" s="17" t="s">
        <v>38</v>
      </c>
      <c r="D208" s="3" t="s">
        <v>14</v>
      </c>
      <c r="E208" s="3">
        <v>1</v>
      </c>
      <c r="F208" s="5">
        <v>9920</v>
      </c>
      <c r="G208" s="25">
        <f>(F208/10000)^(1/E208)-1</f>
        <v>-8.0000000000000071E-3</v>
      </c>
      <c r="H208" s="6" t="s">
        <v>15</v>
      </c>
    </row>
    <row r="209" spans="1:8">
      <c r="A209" s="8" t="s">
        <v>11</v>
      </c>
      <c r="B209" s="8" t="s">
        <v>12</v>
      </c>
      <c r="C209" s="19" t="s">
        <v>38</v>
      </c>
      <c r="D209" s="7" t="s">
        <v>14</v>
      </c>
      <c r="E209" s="7">
        <v>5</v>
      </c>
      <c r="F209" s="9">
        <v>11650</v>
      </c>
      <c r="G209" s="10">
        <f>(F209/10000)^(1/E209)-1</f>
        <v>3.1015477868319374E-2</v>
      </c>
      <c r="H209" s="10" t="s">
        <v>15</v>
      </c>
    </row>
    <row r="210" spans="1:8">
      <c r="A210" s="4" t="s">
        <v>11</v>
      </c>
      <c r="B210" s="4" t="s">
        <v>12</v>
      </c>
      <c r="C210" s="17" t="s">
        <v>38</v>
      </c>
      <c r="D210" s="3" t="s">
        <v>16</v>
      </c>
      <c r="E210" s="3">
        <v>1</v>
      </c>
      <c r="F210" s="5">
        <v>11920</v>
      </c>
      <c r="G210" s="25">
        <f>(F210/10000)^(1/E210)-1</f>
        <v>0.19199999999999995</v>
      </c>
      <c r="H210" s="6" t="s">
        <v>15</v>
      </c>
    </row>
    <row r="211" spans="1:8">
      <c r="A211" s="8" t="s">
        <v>11</v>
      </c>
      <c r="B211" s="8" t="s">
        <v>12</v>
      </c>
      <c r="C211" s="19" t="s">
        <v>38</v>
      </c>
      <c r="D211" s="7" t="s">
        <v>16</v>
      </c>
      <c r="E211" s="7">
        <v>5</v>
      </c>
      <c r="F211" s="9">
        <v>12940</v>
      </c>
      <c r="G211" s="10">
        <f>(F211/10000)^(1/E211)-1</f>
        <v>5.2899344396399428E-2</v>
      </c>
      <c r="H211" s="10" t="s">
        <v>15</v>
      </c>
    </row>
    <row r="212" spans="1:8">
      <c r="A212" s="4" t="s">
        <v>11</v>
      </c>
      <c r="B212" s="4" t="s">
        <v>12</v>
      </c>
      <c r="C212" s="17" t="s">
        <v>38</v>
      </c>
      <c r="D212" s="3" t="s">
        <v>17</v>
      </c>
      <c r="E212" s="3">
        <v>1</v>
      </c>
      <c r="F212" s="5">
        <v>8020</v>
      </c>
      <c r="G212" s="25">
        <f>(F212/10000)^(1/E212)-1</f>
        <v>-0.19799999999999995</v>
      </c>
      <c r="H212" s="6" t="s">
        <v>15</v>
      </c>
    </row>
    <row r="213" spans="1:8">
      <c r="A213" s="8" t="s">
        <v>11</v>
      </c>
      <c r="B213" s="8" t="s">
        <v>12</v>
      </c>
      <c r="C213" s="19" t="s">
        <v>38</v>
      </c>
      <c r="D213" s="7" t="s">
        <v>17</v>
      </c>
      <c r="E213" s="7">
        <v>5</v>
      </c>
      <c r="F213" s="9">
        <v>8440</v>
      </c>
      <c r="G213" s="10">
        <f>(F213/10000)^(1/E213)-1</f>
        <v>-3.3351704853591735E-2</v>
      </c>
      <c r="H213" s="10" t="s">
        <v>15</v>
      </c>
    </row>
    <row r="214" spans="1:8">
      <c r="A214" s="4" t="s">
        <v>11</v>
      </c>
      <c r="B214" s="4" t="s">
        <v>12</v>
      </c>
      <c r="C214" s="17" t="s">
        <v>38</v>
      </c>
      <c r="D214" s="3" t="s">
        <v>18</v>
      </c>
      <c r="E214" s="3">
        <v>1</v>
      </c>
      <c r="F214" s="5">
        <v>5070</v>
      </c>
      <c r="G214" s="25">
        <f>(F214/10000)^(1/E214)-1</f>
        <v>-0.49299999999999999</v>
      </c>
      <c r="H214" s="6" t="s">
        <v>15</v>
      </c>
    </row>
    <row r="215" spans="1:8">
      <c r="A215" s="8" t="s">
        <v>11</v>
      </c>
      <c r="B215" s="8" t="s">
        <v>12</v>
      </c>
      <c r="C215" s="19" t="s">
        <v>38</v>
      </c>
      <c r="D215" s="7" t="s">
        <v>18</v>
      </c>
      <c r="E215" s="7">
        <v>5</v>
      </c>
      <c r="F215" s="9">
        <v>6670</v>
      </c>
      <c r="G215" s="10">
        <f>(F215/10000)^(1/E215)-1</f>
        <v>-7.7799896163751603E-2</v>
      </c>
      <c r="H215" s="10" t="s">
        <v>15</v>
      </c>
    </row>
    <row r="216" spans="1:8">
      <c r="A216" s="4" t="s">
        <v>11</v>
      </c>
      <c r="B216" s="4" t="s">
        <v>12</v>
      </c>
      <c r="C216" s="17" t="s">
        <v>39</v>
      </c>
      <c r="D216" s="3" t="s">
        <v>14</v>
      </c>
      <c r="E216" s="3">
        <v>1</v>
      </c>
      <c r="F216" s="5">
        <v>9930</v>
      </c>
      <c r="G216" s="25">
        <f>(F216/10000)^(1/E216)-1</f>
        <v>-7.0000000000000062E-3</v>
      </c>
      <c r="H216" s="6" t="s">
        <v>15</v>
      </c>
    </row>
    <row r="217" spans="1:8">
      <c r="A217" s="8" t="s">
        <v>11</v>
      </c>
      <c r="B217" s="8" t="s">
        <v>12</v>
      </c>
      <c r="C217" s="19" t="s">
        <v>39</v>
      </c>
      <c r="D217" s="7" t="s">
        <v>14</v>
      </c>
      <c r="E217" s="7">
        <v>5</v>
      </c>
      <c r="F217" s="9">
        <v>11670</v>
      </c>
      <c r="G217" s="10">
        <f>(F217/10000)^(1/E217)-1</f>
        <v>3.1369231761124716E-2</v>
      </c>
      <c r="H217" s="10" t="s">
        <v>15</v>
      </c>
    </row>
    <row r="218" spans="1:8">
      <c r="A218" s="4" t="s">
        <v>11</v>
      </c>
      <c r="B218" s="4" t="s">
        <v>12</v>
      </c>
      <c r="C218" s="17" t="s">
        <v>39</v>
      </c>
      <c r="D218" s="3" t="s">
        <v>16</v>
      </c>
      <c r="E218" s="3">
        <v>1</v>
      </c>
      <c r="F218" s="5">
        <v>11860</v>
      </c>
      <c r="G218" s="25">
        <f>(F218/10000)^(1/E218)-1</f>
        <v>0.18599999999999994</v>
      </c>
      <c r="H218" s="6" t="s">
        <v>15</v>
      </c>
    </row>
    <row r="219" spans="1:8">
      <c r="A219" s="8" t="s">
        <v>11</v>
      </c>
      <c r="B219" s="8" t="s">
        <v>12</v>
      </c>
      <c r="C219" s="19" t="s">
        <v>39</v>
      </c>
      <c r="D219" s="7" t="s">
        <v>16</v>
      </c>
      <c r="E219" s="7">
        <v>5</v>
      </c>
      <c r="F219" s="9">
        <v>13160</v>
      </c>
      <c r="G219" s="10">
        <f>(F219/10000)^(1/E219)-1</f>
        <v>5.6455425627612854E-2</v>
      </c>
      <c r="H219" s="10" t="s">
        <v>15</v>
      </c>
    </row>
    <row r="220" spans="1:8">
      <c r="A220" s="4" t="s">
        <v>11</v>
      </c>
      <c r="B220" s="4" t="s">
        <v>12</v>
      </c>
      <c r="C220" s="17" t="s">
        <v>39</v>
      </c>
      <c r="D220" s="3" t="s">
        <v>17</v>
      </c>
      <c r="E220" s="3">
        <v>1</v>
      </c>
      <c r="F220" s="5">
        <v>8010</v>
      </c>
      <c r="G220" s="25">
        <f>(F220/10000)^(1/E220)-1</f>
        <v>-0.19899999999999995</v>
      </c>
      <c r="H220" s="6" t="s">
        <v>15</v>
      </c>
    </row>
    <row r="221" spans="1:8">
      <c r="A221" s="8" t="s">
        <v>11</v>
      </c>
      <c r="B221" s="8" t="s">
        <v>12</v>
      </c>
      <c r="C221" s="19" t="s">
        <v>39</v>
      </c>
      <c r="D221" s="7" t="s">
        <v>17</v>
      </c>
      <c r="E221" s="7">
        <v>5</v>
      </c>
      <c r="F221" s="9">
        <v>8420</v>
      </c>
      <c r="G221" s="10">
        <f>(F221/10000)^(1/E221)-1</f>
        <v>-3.3810266869871652E-2</v>
      </c>
      <c r="H221" s="10" t="s">
        <v>15</v>
      </c>
    </row>
    <row r="222" spans="1:8">
      <c r="A222" s="4" t="s">
        <v>11</v>
      </c>
      <c r="B222" s="4" t="s">
        <v>12</v>
      </c>
      <c r="C222" s="17" t="s">
        <v>39</v>
      </c>
      <c r="D222" s="3" t="s">
        <v>18</v>
      </c>
      <c r="E222" s="3">
        <v>1</v>
      </c>
      <c r="F222" s="5">
        <v>5070</v>
      </c>
      <c r="G222" s="25">
        <f>(F222/10000)^(1/E222)-1</f>
        <v>-0.49299999999999999</v>
      </c>
      <c r="H222" s="6" t="s">
        <v>15</v>
      </c>
    </row>
    <row r="223" spans="1:8">
      <c r="A223" s="8" t="s">
        <v>11</v>
      </c>
      <c r="B223" s="8" t="s">
        <v>12</v>
      </c>
      <c r="C223" s="19" t="s">
        <v>39</v>
      </c>
      <c r="D223" s="7" t="s">
        <v>18</v>
      </c>
      <c r="E223" s="7">
        <v>5</v>
      </c>
      <c r="F223" s="9">
        <v>6670</v>
      </c>
      <c r="G223" s="10">
        <f>(F223/10000)^(1/E223)-1</f>
        <v>-7.7799896163751603E-2</v>
      </c>
      <c r="H223" s="10" t="s">
        <v>15</v>
      </c>
    </row>
    <row r="224" spans="1:8">
      <c r="A224" s="4" t="s">
        <v>40</v>
      </c>
      <c r="B224" s="4" t="s">
        <v>41</v>
      </c>
      <c r="C224" s="17" t="s">
        <v>134</v>
      </c>
      <c r="D224" s="3" t="s">
        <v>14</v>
      </c>
      <c r="E224" s="3">
        <v>1</v>
      </c>
      <c r="F224" s="5">
        <v>9810</v>
      </c>
      <c r="G224" s="25">
        <f>(F224/10000)^(1/E224)-1</f>
        <v>-1.9000000000000017E-2</v>
      </c>
      <c r="H224" s="6" t="s">
        <v>15</v>
      </c>
    </row>
    <row r="225" spans="1:8">
      <c r="A225" s="8" t="s">
        <v>40</v>
      </c>
      <c r="B225" s="8" t="s">
        <v>41</v>
      </c>
      <c r="C225" s="19" t="s">
        <v>134</v>
      </c>
      <c r="D225" s="7" t="s">
        <v>14</v>
      </c>
      <c r="E225" s="7">
        <v>6</v>
      </c>
      <c r="F225" s="9">
        <v>11520</v>
      </c>
      <c r="G225" s="10">
        <f>(F225/10000)^(1/E225)-1</f>
        <v>2.386354446457295E-2</v>
      </c>
      <c r="H225" s="10" t="s">
        <v>15</v>
      </c>
    </row>
    <row r="226" spans="1:8">
      <c r="A226" s="4" t="s">
        <v>40</v>
      </c>
      <c r="B226" s="4" t="s">
        <v>41</v>
      </c>
      <c r="C226" s="17" t="s">
        <v>134</v>
      </c>
      <c r="D226" s="3" t="s">
        <v>16</v>
      </c>
      <c r="E226" s="3">
        <v>1</v>
      </c>
      <c r="F226" s="5">
        <v>12760</v>
      </c>
      <c r="G226" s="25">
        <f>(F226/10000)^(1/E226)-1</f>
        <v>0.27600000000000002</v>
      </c>
      <c r="H226" s="6" t="s">
        <v>15</v>
      </c>
    </row>
    <row r="227" spans="1:8">
      <c r="A227" s="8" t="s">
        <v>40</v>
      </c>
      <c r="B227" s="8" t="s">
        <v>41</v>
      </c>
      <c r="C227" s="19" t="s">
        <v>134</v>
      </c>
      <c r="D227" s="7" t="s">
        <v>16</v>
      </c>
      <c r="E227" s="7">
        <v>6</v>
      </c>
      <c r="F227" s="9">
        <v>14300</v>
      </c>
      <c r="G227" s="10">
        <f>(F227/10000)^(1/E227)-1</f>
        <v>6.1425066283331997E-2</v>
      </c>
      <c r="H227" s="10" t="s">
        <v>15</v>
      </c>
    </row>
    <row r="228" spans="1:8">
      <c r="A228" s="4" t="s">
        <v>40</v>
      </c>
      <c r="B228" s="4" t="s">
        <v>41</v>
      </c>
      <c r="C228" s="17" t="s">
        <v>134</v>
      </c>
      <c r="D228" s="3" t="s">
        <v>17</v>
      </c>
      <c r="E228" s="3">
        <v>1</v>
      </c>
      <c r="F228" s="5">
        <v>8000</v>
      </c>
      <c r="G228" s="25">
        <f>(F228/10000)^(1/E228)-1</f>
        <v>-0.19999999999999996</v>
      </c>
      <c r="H228" s="6" t="s">
        <v>15</v>
      </c>
    </row>
    <row r="229" spans="1:8">
      <c r="A229" s="8" t="s">
        <v>40</v>
      </c>
      <c r="B229" s="8" t="s">
        <v>41</v>
      </c>
      <c r="C229" s="19" t="s">
        <v>134</v>
      </c>
      <c r="D229" s="7" t="s">
        <v>17</v>
      </c>
      <c r="E229" s="7">
        <v>6</v>
      </c>
      <c r="F229" s="9">
        <v>9590</v>
      </c>
      <c r="G229" s="10">
        <f>(F229/10000)^(1/E229)-1</f>
        <v>-6.953082037557401E-3</v>
      </c>
      <c r="H229" s="10" t="s">
        <v>15</v>
      </c>
    </row>
    <row r="230" spans="1:8">
      <c r="A230" s="4" t="s">
        <v>40</v>
      </c>
      <c r="B230" s="4" t="s">
        <v>41</v>
      </c>
      <c r="C230" s="17" t="s">
        <v>134</v>
      </c>
      <c r="D230" s="3" t="s">
        <v>18</v>
      </c>
      <c r="E230" s="3">
        <v>1</v>
      </c>
      <c r="F230" s="5">
        <v>6890</v>
      </c>
      <c r="G230" s="25">
        <f>(F230/10000)^(1/E230)-1</f>
        <v>-0.31100000000000005</v>
      </c>
      <c r="H230" s="6" t="s">
        <v>15</v>
      </c>
    </row>
    <row r="231" spans="1:8">
      <c r="A231" s="8" t="s">
        <v>40</v>
      </c>
      <c r="B231" s="8" t="s">
        <v>41</v>
      </c>
      <c r="C231" s="19" t="s">
        <v>134</v>
      </c>
      <c r="D231" s="7" t="s">
        <v>18</v>
      </c>
      <c r="E231" s="7">
        <v>6</v>
      </c>
      <c r="F231" s="9">
        <v>5910</v>
      </c>
      <c r="G231" s="10">
        <f>(F231/10000)^(1/E231)-1</f>
        <v>-8.3924545320222532E-2</v>
      </c>
      <c r="H231" s="10" t="s">
        <v>15</v>
      </c>
    </row>
    <row r="232" spans="1:8">
      <c r="A232" s="4" t="s">
        <v>40</v>
      </c>
      <c r="B232" s="4" t="s">
        <v>41</v>
      </c>
      <c r="C232" s="17" t="s">
        <v>133</v>
      </c>
      <c r="D232" s="3" t="s">
        <v>14</v>
      </c>
      <c r="E232" s="3">
        <v>1</v>
      </c>
      <c r="F232" s="5">
        <v>9790</v>
      </c>
      <c r="G232" s="25">
        <f>(F232/10000)^(1/E232)-1</f>
        <v>-2.1000000000000019E-2</v>
      </c>
      <c r="H232" s="6" t="s">
        <v>15</v>
      </c>
    </row>
    <row r="233" spans="1:8">
      <c r="A233" s="8" t="s">
        <v>40</v>
      </c>
      <c r="B233" s="8" t="s">
        <v>41</v>
      </c>
      <c r="C233" s="19" t="s">
        <v>133</v>
      </c>
      <c r="D233" s="7" t="s">
        <v>14</v>
      </c>
      <c r="E233" s="7">
        <v>6</v>
      </c>
      <c r="F233" s="9">
        <v>11490</v>
      </c>
      <c r="G233" s="10">
        <f>(F233/10000)^(1/E233)-1</f>
        <v>2.34186762880082E-2</v>
      </c>
      <c r="H233" s="10" t="s">
        <v>15</v>
      </c>
    </row>
    <row r="234" spans="1:8">
      <c r="A234" s="4" t="s">
        <v>40</v>
      </c>
      <c r="B234" s="4" t="s">
        <v>41</v>
      </c>
      <c r="C234" s="17" t="s">
        <v>133</v>
      </c>
      <c r="D234" s="3" t="s">
        <v>16</v>
      </c>
      <c r="E234" s="3">
        <v>1</v>
      </c>
      <c r="F234" s="5">
        <v>12760</v>
      </c>
      <c r="G234" s="25">
        <f>(F234/10000)^(1/E234)-1</f>
        <v>0.27600000000000002</v>
      </c>
      <c r="H234" s="6" t="s">
        <v>15</v>
      </c>
    </row>
    <row r="235" spans="1:8">
      <c r="A235" s="8" t="s">
        <v>40</v>
      </c>
      <c r="B235" s="8" t="s">
        <v>41</v>
      </c>
      <c r="C235" s="19" t="s">
        <v>133</v>
      </c>
      <c r="D235" s="7" t="s">
        <v>16</v>
      </c>
      <c r="E235" s="7">
        <v>6</v>
      </c>
      <c r="F235" s="9">
        <v>14420</v>
      </c>
      <c r="G235" s="10">
        <f>(F235/10000)^(1/E235)-1</f>
        <v>6.2904412730337977E-2</v>
      </c>
      <c r="H235" s="10" t="s">
        <v>15</v>
      </c>
    </row>
    <row r="236" spans="1:8">
      <c r="A236" s="4" t="s">
        <v>40</v>
      </c>
      <c r="B236" s="4" t="s">
        <v>41</v>
      </c>
      <c r="C236" s="17" t="s">
        <v>133</v>
      </c>
      <c r="D236" s="3" t="s">
        <v>17</v>
      </c>
      <c r="E236" s="3">
        <v>1</v>
      </c>
      <c r="F236" s="5">
        <v>8000</v>
      </c>
      <c r="G236" s="25">
        <f>(F236/10000)^(1/E236)-1</f>
        <v>-0.19999999999999996</v>
      </c>
      <c r="H236" s="6" t="s">
        <v>15</v>
      </c>
    </row>
    <row r="237" spans="1:8">
      <c r="A237" s="8" t="s">
        <v>40</v>
      </c>
      <c r="B237" s="8" t="s">
        <v>41</v>
      </c>
      <c r="C237" s="19" t="s">
        <v>133</v>
      </c>
      <c r="D237" s="7" t="s">
        <v>17</v>
      </c>
      <c r="E237" s="7">
        <v>6</v>
      </c>
      <c r="F237" s="9">
        <v>9850</v>
      </c>
      <c r="G237" s="10">
        <f>(F237/10000)^(1/E237)-1</f>
        <v>-2.5157697686915004E-3</v>
      </c>
      <c r="H237" s="10" t="s">
        <v>15</v>
      </c>
    </row>
    <row r="238" spans="1:8">
      <c r="A238" s="4" t="s">
        <v>40</v>
      </c>
      <c r="B238" s="4" t="s">
        <v>41</v>
      </c>
      <c r="C238" s="17" t="s">
        <v>133</v>
      </c>
      <c r="D238" s="3" t="s">
        <v>18</v>
      </c>
      <c r="E238" s="3">
        <v>1</v>
      </c>
      <c r="F238" s="5">
        <v>5390</v>
      </c>
      <c r="G238" s="25">
        <f>(F238/10000)^(1/E238)-1</f>
        <v>-0.46099999999999997</v>
      </c>
      <c r="H238" s="6" t="s">
        <v>15</v>
      </c>
    </row>
    <row r="239" spans="1:8">
      <c r="A239" s="8" t="s">
        <v>40</v>
      </c>
      <c r="B239" s="8" t="s">
        <v>41</v>
      </c>
      <c r="C239" s="19" t="s">
        <v>133</v>
      </c>
      <c r="D239" s="7" t="s">
        <v>18</v>
      </c>
      <c r="E239" s="7">
        <v>6</v>
      </c>
      <c r="F239" s="9">
        <v>5850</v>
      </c>
      <c r="G239" s="10">
        <f>(F239/10000)^(1/E239)-1</f>
        <v>-8.548118623129497E-2</v>
      </c>
      <c r="H239" s="10" t="s">
        <v>15</v>
      </c>
    </row>
    <row r="240" spans="1:8">
      <c r="A240" s="4" t="s">
        <v>40</v>
      </c>
      <c r="B240" s="4" t="s">
        <v>41</v>
      </c>
      <c r="C240" s="17" t="s">
        <v>132</v>
      </c>
      <c r="D240" s="3" t="s">
        <v>14</v>
      </c>
      <c r="E240" s="3">
        <v>1</v>
      </c>
      <c r="F240" s="5">
        <v>9780</v>
      </c>
      <c r="G240" s="25">
        <f>(F240/10000)^(1/E240)-1</f>
        <v>-2.200000000000002E-2</v>
      </c>
      <c r="H240" s="6" t="s">
        <v>15</v>
      </c>
    </row>
    <row r="241" spans="1:8">
      <c r="A241" s="8" t="s">
        <v>40</v>
      </c>
      <c r="B241" s="8" t="s">
        <v>41</v>
      </c>
      <c r="C241" s="19" t="s">
        <v>132</v>
      </c>
      <c r="D241" s="7" t="s">
        <v>14</v>
      </c>
      <c r="E241" s="7">
        <v>6</v>
      </c>
      <c r="F241" s="9">
        <v>11490</v>
      </c>
      <c r="G241" s="10">
        <f>(F241/10000)^(1/E241)-1</f>
        <v>2.34186762880082E-2</v>
      </c>
      <c r="H241" s="10" t="s">
        <v>15</v>
      </c>
    </row>
    <row r="242" spans="1:8">
      <c r="A242" s="4" t="s">
        <v>40</v>
      </c>
      <c r="B242" s="4" t="s">
        <v>41</v>
      </c>
      <c r="C242" s="17" t="s">
        <v>132</v>
      </c>
      <c r="D242" s="3" t="s">
        <v>16</v>
      </c>
      <c r="E242" s="3">
        <v>1</v>
      </c>
      <c r="F242" s="5">
        <v>12760</v>
      </c>
      <c r="G242" s="25">
        <f>(F242/10000)^(1/E242)-1</f>
        <v>0.27600000000000002</v>
      </c>
      <c r="H242" s="6" t="s">
        <v>15</v>
      </c>
    </row>
    <row r="243" spans="1:8">
      <c r="A243" s="8" t="s">
        <v>40</v>
      </c>
      <c r="B243" s="8" t="s">
        <v>41</v>
      </c>
      <c r="C243" s="19" t="s">
        <v>132</v>
      </c>
      <c r="D243" s="7" t="s">
        <v>16</v>
      </c>
      <c r="E243" s="7">
        <v>6</v>
      </c>
      <c r="F243" s="9">
        <v>14420</v>
      </c>
      <c r="G243" s="10">
        <f>(F243/10000)^(1/E243)-1</f>
        <v>6.2904412730337977E-2</v>
      </c>
      <c r="H243" s="10" t="s">
        <v>15</v>
      </c>
    </row>
    <row r="244" spans="1:8">
      <c r="A244" s="4" t="s">
        <v>40</v>
      </c>
      <c r="B244" s="4" t="s">
        <v>41</v>
      </c>
      <c r="C244" s="17" t="s">
        <v>132</v>
      </c>
      <c r="D244" s="3" t="s">
        <v>17</v>
      </c>
      <c r="E244" s="3">
        <v>1</v>
      </c>
      <c r="F244" s="5">
        <v>8000</v>
      </c>
      <c r="G244" s="25">
        <f>(F244/10000)^(1/E244)-1</f>
        <v>-0.19999999999999996</v>
      </c>
      <c r="H244" s="6" t="s">
        <v>15</v>
      </c>
    </row>
    <row r="245" spans="1:8">
      <c r="A245" s="8" t="s">
        <v>40</v>
      </c>
      <c r="B245" s="8" t="s">
        <v>41</v>
      </c>
      <c r="C245" s="19" t="s">
        <v>132</v>
      </c>
      <c r="D245" s="7" t="s">
        <v>17</v>
      </c>
      <c r="E245" s="7">
        <v>6</v>
      </c>
      <c r="F245" s="9">
        <v>9850</v>
      </c>
      <c r="G245" s="10">
        <f>(F245/10000)^(1/E245)-1</f>
        <v>-2.5157697686915004E-3</v>
      </c>
      <c r="H245" s="10" t="s">
        <v>15</v>
      </c>
    </row>
    <row r="246" spans="1:8">
      <c r="A246" s="4" t="s">
        <v>40</v>
      </c>
      <c r="B246" s="4" t="s">
        <v>41</v>
      </c>
      <c r="C246" s="17" t="s">
        <v>132</v>
      </c>
      <c r="D246" s="3" t="s">
        <v>18</v>
      </c>
      <c r="E246" s="3">
        <v>1</v>
      </c>
      <c r="F246" s="5">
        <v>4080</v>
      </c>
      <c r="G246" s="25">
        <f>(F246/10000)^(1/E246)-1</f>
        <v>-0.59200000000000008</v>
      </c>
      <c r="H246" s="6" t="s">
        <v>15</v>
      </c>
    </row>
    <row r="247" spans="1:8">
      <c r="A247" s="8" t="s">
        <v>40</v>
      </c>
      <c r="B247" s="8" t="s">
        <v>41</v>
      </c>
      <c r="C247" s="19" t="s">
        <v>132</v>
      </c>
      <c r="D247" s="7" t="s">
        <v>18</v>
      </c>
      <c r="E247" s="7">
        <v>6</v>
      </c>
      <c r="F247" s="9">
        <v>5800</v>
      </c>
      <c r="G247" s="10">
        <f>(F247/10000)^(1/E247)-1</f>
        <v>-8.6788583327901736E-2</v>
      </c>
      <c r="H247" s="10" t="s">
        <v>15</v>
      </c>
    </row>
    <row r="248" spans="1:8">
      <c r="A248" s="4" t="s">
        <v>40</v>
      </c>
      <c r="B248" s="4" t="s">
        <v>41</v>
      </c>
      <c r="C248" s="17" t="s">
        <v>131</v>
      </c>
      <c r="D248" s="3" t="s">
        <v>14</v>
      </c>
      <c r="E248" s="3">
        <v>1</v>
      </c>
      <c r="F248" s="5">
        <v>9760</v>
      </c>
      <c r="G248" s="25">
        <f>(F248/10000)^(1/E248)-1</f>
        <v>-2.4000000000000021E-2</v>
      </c>
      <c r="H248" s="6" t="s">
        <v>15</v>
      </c>
    </row>
    <row r="249" spans="1:8">
      <c r="A249" s="8" t="s">
        <v>40</v>
      </c>
      <c r="B249" s="8" t="s">
        <v>41</v>
      </c>
      <c r="C249" s="19" t="s">
        <v>131</v>
      </c>
      <c r="D249" s="7" t="s">
        <v>14</v>
      </c>
      <c r="E249" s="7">
        <v>6</v>
      </c>
      <c r="F249" s="9">
        <v>11510</v>
      </c>
      <c r="G249" s="10">
        <f>(F249/10000)^(1/E249)-1</f>
        <v>2.3715362453281319E-2</v>
      </c>
      <c r="H249" s="10" t="s">
        <v>15</v>
      </c>
    </row>
    <row r="250" spans="1:8">
      <c r="A250" s="4" t="s">
        <v>40</v>
      </c>
      <c r="B250" s="4" t="s">
        <v>41</v>
      </c>
      <c r="C250" s="17" t="s">
        <v>131</v>
      </c>
      <c r="D250" s="3" t="s">
        <v>16</v>
      </c>
      <c r="E250" s="3">
        <v>1</v>
      </c>
      <c r="F250" s="5">
        <v>12780</v>
      </c>
      <c r="G250" s="25">
        <f>(F250/10000)^(1/E250)-1</f>
        <v>0.27800000000000002</v>
      </c>
      <c r="H250" s="6" t="s">
        <v>15</v>
      </c>
    </row>
    <row r="251" spans="1:8">
      <c r="A251" s="8" t="s">
        <v>40</v>
      </c>
      <c r="B251" s="8" t="s">
        <v>41</v>
      </c>
      <c r="C251" s="19" t="s">
        <v>131</v>
      </c>
      <c r="D251" s="7" t="s">
        <v>16</v>
      </c>
      <c r="E251" s="7">
        <v>6</v>
      </c>
      <c r="F251" s="9">
        <v>14460</v>
      </c>
      <c r="G251" s="10">
        <f>(F251/10000)^(1/E251)-1</f>
        <v>6.3395248599040332E-2</v>
      </c>
      <c r="H251" s="10" t="s">
        <v>15</v>
      </c>
    </row>
    <row r="252" spans="1:8">
      <c r="A252" s="4" t="s">
        <v>40</v>
      </c>
      <c r="B252" s="4" t="s">
        <v>41</v>
      </c>
      <c r="C252" s="17" t="s">
        <v>131</v>
      </c>
      <c r="D252" s="3" t="s">
        <v>17</v>
      </c>
      <c r="E252" s="3">
        <v>1</v>
      </c>
      <c r="F252" s="5">
        <v>8040</v>
      </c>
      <c r="G252" s="25">
        <f>(F252/10000)^(1/E252)-1</f>
        <v>-0.19599999999999995</v>
      </c>
      <c r="H252" s="6" t="s">
        <v>15</v>
      </c>
    </row>
    <row r="253" spans="1:8">
      <c r="A253" s="8" t="s">
        <v>40</v>
      </c>
      <c r="B253" s="8" t="s">
        <v>41</v>
      </c>
      <c r="C253" s="19" t="s">
        <v>131</v>
      </c>
      <c r="D253" s="7" t="s">
        <v>17</v>
      </c>
      <c r="E253" s="7">
        <v>6</v>
      </c>
      <c r="F253" s="9">
        <v>9790</v>
      </c>
      <c r="G253" s="10">
        <f>(F253/10000)^(1/E253)-1</f>
        <v>-3.5310239627623918E-3</v>
      </c>
      <c r="H253" s="10" t="s">
        <v>15</v>
      </c>
    </row>
    <row r="254" spans="1:8">
      <c r="A254" s="4" t="s">
        <v>40</v>
      </c>
      <c r="B254" s="4" t="s">
        <v>41</v>
      </c>
      <c r="C254" s="17" t="s">
        <v>131</v>
      </c>
      <c r="D254" s="3" t="s">
        <v>18</v>
      </c>
      <c r="E254" s="3">
        <v>1</v>
      </c>
      <c r="F254" s="5">
        <v>4080</v>
      </c>
      <c r="G254" s="25">
        <f>(F254/10000)^(1/E254)-1</f>
        <v>-0.59200000000000008</v>
      </c>
      <c r="H254" s="6" t="s">
        <v>15</v>
      </c>
    </row>
    <row r="255" spans="1:8">
      <c r="A255" s="8" t="s">
        <v>40</v>
      </c>
      <c r="B255" s="8" t="s">
        <v>41</v>
      </c>
      <c r="C255" s="19" t="s">
        <v>131</v>
      </c>
      <c r="D255" s="7" t="s">
        <v>18</v>
      </c>
      <c r="E255" s="7">
        <v>6</v>
      </c>
      <c r="F255" s="9">
        <v>5230</v>
      </c>
      <c r="G255" s="10">
        <f>(F255/10000)^(1/E255)-1</f>
        <v>-0.10239840670397937</v>
      </c>
      <c r="H255" s="10" t="s">
        <v>15</v>
      </c>
    </row>
    <row r="256" spans="1:8">
      <c r="A256" s="4" t="s">
        <v>40</v>
      </c>
      <c r="B256" s="4" t="s">
        <v>41</v>
      </c>
      <c r="C256" s="17" t="s">
        <v>128</v>
      </c>
      <c r="D256" s="3" t="s">
        <v>14</v>
      </c>
      <c r="E256" s="3">
        <v>1</v>
      </c>
      <c r="F256" s="5">
        <v>9760</v>
      </c>
      <c r="G256" s="25">
        <f>(F256/10000)^(1/E256)-1</f>
        <v>-2.4000000000000021E-2</v>
      </c>
      <c r="H256" s="6" t="s">
        <v>15</v>
      </c>
    </row>
    <row r="257" spans="1:8">
      <c r="A257" s="8" t="s">
        <v>40</v>
      </c>
      <c r="B257" s="8" t="s">
        <v>41</v>
      </c>
      <c r="C257" s="19" t="s">
        <v>128</v>
      </c>
      <c r="D257" s="7" t="s">
        <v>14</v>
      </c>
      <c r="E257" s="7">
        <v>6</v>
      </c>
      <c r="F257" s="9">
        <v>11500</v>
      </c>
      <c r="G257" s="10">
        <f>(F257/10000)^(1/E257)-1</f>
        <v>2.3567073118145654E-2</v>
      </c>
      <c r="H257" s="10" t="s">
        <v>15</v>
      </c>
    </row>
    <row r="258" spans="1:8">
      <c r="A258" s="4" t="s">
        <v>40</v>
      </c>
      <c r="B258" s="4" t="s">
        <v>41</v>
      </c>
      <c r="C258" s="17" t="s">
        <v>128</v>
      </c>
      <c r="D258" s="3" t="s">
        <v>16</v>
      </c>
      <c r="E258" s="3">
        <v>1</v>
      </c>
      <c r="F258" s="5">
        <v>12790</v>
      </c>
      <c r="G258" s="25">
        <f>(F258/10000)^(1/E258)-1</f>
        <v>0.27899999999999991</v>
      </c>
      <c r="H258" s="6" t="s">
        <v>15</v>
      </c>
    </row>
    <row r="259" spans="1:8">
      <c r="A259" s="8" t="s">
        <v>40</v>
      </c>
      <c r="B259" s="8" t="s">
        <v>41</v>
      </c>
      <c r="C259" s="19" t="s">
        <v>128</v>
      </c>
      <c r="D259" s="7" t="s">
        <v>16</v>
      </c>
      <c r="E259" s="7">
        <v>6</v>
      </c>
      <c r="F259" s="9">
        <v>14510</v>
      </c>
      <c r="G259" s="10">
        <f>(F259/10000)^(1/E259)-1</f>
        <v>6.4007204791392658E-2</v>
      </c>
      <c r="H259" s="10" t="s">
        <v>15</v>
      </c>
    </row>
    <row r="260" spans="1:8">
      <c r="A260" s="4" t="s">
        <v>40</v>
      </c>
      <c r="B260" s="4" t="s">
        <v>41</v>
      </c>
      <c r="C260" s="17" t="s">
        <v>128</v>
      </c>
      <c r="D260" s="3" t="s">
        <v>17</v>
      </c>
      <c r="E260" s="3">
        <v>1</v>
      </c>
      <c r="F260" s="5">
        <v>7950</v>
      </c>
      <c r="G260" s="25">
        <f>(F260/10000)^(1/E260)-1</f>
        <v>-0.20499999999999996</v>
      </c>
      <c r="H260" s="6" t="s">
        <v>15</v>
      </c>
    </row>
    <row r="261" spans="1:8">
      <c r="A261" s="8" t="s">
        <v>40</v>
      </c>
      <c r="B261" s="8" t="s">
        <v>41</v>
      </c>
      <c r="C261" s="19" t="s">
        <v>128</v>
      </c>
      <c r="D261" s="7" t="s">
        <v>17</v>
      </c>
      <c r="E261" s="7">
        <v>6</v>
      </c>
      <c r="F261" s="9">
        <v>9840</v>
      </c>
      <c r="G261" s="10">
        <f>(F261/10000)^(1/E261)-1</f>
        <v>-2.6846202661275909E-3</v>
      </c>
      <c r="H261" s="10" t="s">
        <v>15</v>
      </c>
    </row>
    <row r="262" spans="1:8">
      <c r="A262" s="4" t="s">
        <v>40</v>
      </c>
      <c r="B262" s="4" t="s">
        <v>41</v>
      </c>
      <c r="C262" s="17" t="s">
        <v>128</v>
      </c>
      <c r="D262" s="3" t="s">
        <v>18</v>
      </c>
      <c r="E262" s="3">
        <v>1</v>
      </c>
      <c r="F262" s="5">
        <v>4080</v>
      </c>
      <c r="G262" s="25">
        <f>(F262/10000)^(1/E262)-1</f>
        <v>-0.59200000000000008</v>
      </c>
      <c r="H262" s="6" t="s">
        <v>15</v>
      </c>
    </row>
    <row r="263" spans="1:8">
      <c r="A263" s="8" t="s">
        <v>40</v>
      </c>
      <c r="B263" s="8" t="s">
        <v>41</v>
      </c>
      <c r="C263" s="19" t="s">
        <v>128</v>
      </c>
      <c r="D263" s="7" t="s">
        <v>18</v>
      </c>
      <c r="E263" s="7">
        <v>6</v>
      </c>
      <c r="F263" s="9">
        <v>3840</v>
      </c>
      <c r="G263" s="10">
        <f>(F263/10000)^(1/E263)-1</f>
        <v>-0.14744605030950919</v>
      </c>
      <c r="H263" s="10" t="s">
        <v>15</v>
      </c>
    </row>
    <row r="264" spans="1:8">
      <c r="A264" s="4" t="s">
        <v>40</v>
      </c>
      <c r="B264" s="4" t="s">
        <v>41</v>
      </c>
      <c r="C264" s="17" t="s">
        <v>13</v>
      </c>
      <c r="D264" s="3" t="s">
        <v>14</v>
      </c>
      <c r="E264" s="3">
        <v>1</v>
      </c>
      <c r="F264" s="5">
        <v>9760</v>
      </c>
      <c r="G264" s="25">
        <f>(F264/10000)^(1/E264)-1</f>
        <v>-2.4000000000000021E-2</v>
      </c>
      <c r="H264" s="6" t="s">
        <v>15</v>
      </c>
    </row>
    <row r="265" spans="1:8">
      <c r="A265" s="8" t="s">
        <v>40</v>
      </c>
      <c r="B265" s="8" t="s">
        <v>41</v>
      </c>
      <c r="C265" s="19" t="s">
        <v>13</v>
      </c>
      <c r="D265" s="7" t="s">
        <v>14</v>
      </c>
      <c r="E265" s="7">
        <v>6</v>
      </c>
      <c r="F265" s="9">
        <v>11500</v>
      </c>
      <c r="G265" s="10">
        <f>(F265/10000)^(1/E265)-1</f>
        <v>2.3567073118145654E-2</v>
      </c>
      <c r="H265" s="10" t="s">
        <v>15</v>
      </c>
    </row>
    <row r="266" spans="1:8">
      <c r="A266" s="4" t="s">
        <v>40</v>
      </c>
      <c r="B266" s="4" t="s">
        <v>41</v>
      </c>
      <c r="C266" s="17" t="s">
        <v>13</v>
      </c>
      <c r="D266" s="3" t="s">
        <v>16</v>
      </c>
      <c r="E266" s="3">
        <v>1</v>
      </c>
      <c r="F266" s="5">
        <v>12760</v>
      </c>
      <c r="G266" s="25">
        <f>(F266/10000)^(1/E266)-1</f>
        <v>0.27600000000000002</v>
      </c>
      <c r="H266" s="6" t="s">
        <v>15</v>
      </c>
    </row>
    <row r="267" spans="1:8">
      <c r="A267" s="8" t="s">
        <v>40</v>
      </c>
      <c r="B267" s="8" t="s">
        <v>41</v>
      </c>
      <c r="C267" s="19" t="s">
        <v>13</v>
      </c>
      <c r="D267" s="7" t="s">
        <v>16</v>
      </c>
      <c r="E267" s="7">
        <v>6</v>
      </c>
      <c r="F267" s="9">
        <v>14420</v>
      </c>
      <c r="G267" s="10">
        <f>(F267/10000)^(1/E267)-1</f>
        <v>6.2904412730337977E-2</v>
      </c>
      <c r="H267" s="10" t="s">
        <v>15</v>
      </c>
    </row>
    <row r="268" spans="1:8">
      <c r="A268" s="4" t="s">
        <v>40</v>
      </c>
      <c r="B268" s="4" t="s">
        <v>41</v>
      </c>
      <c r="C268" s="17" t="s">
        <v>13</v>
      </c>
      <c r="D268" s="3" t="s">
        <v>17</v>
      </c>
      <c r="E268" s="3">
        <v>1</v>
      </c>
      <c r="F268" s="5">
        <v>8000</v>
      </c>
      <c r="G268" s="25">
        <f>(F268/10000)^(1/E268)-1</f>
        <v>-0.19999999999999996</v>
      </c>
      <c r="H268" s="6" t="s">
        <v>15</v>
      </c>
    </row>
    <row r="269" spans="1:8">
      <c r="A269" s="8" t="s">
        <v>40</v>
      </c>
      <c r="B269" s="8" t="s">
        <v>41</v>
      </c>
      <c r="C269" s="19" t="s">
        <v>13</v>
      </c>
      <c r="D269" s="7" t="s">
        <v>17</v>
      </c>
      <c r="E269" s="7">
        <v>6</v>
      </c>
      <c r="F269" s="9">
        <v>9570</v>
      </c>
      <c r="G269" s="10">
        <f>(F269/10000)^(1/E269)-1</f>
        <v>-7.2985498645044E-3</v>
      </c>
      <c r="H269" s="10" t="s">
        <v>15</v>
      </c>
    </row>
    <row r="270" spans="1:8">
      <c r="A270" s="4" t="s">
        <v>40</v>
      </c>
      <c r="B270" s="4" t="s">
        <v>41</v>
      </c>
      <c r="C270" s="17" t="s">
        <v>13</v>
      </c>
      <c r="D270" s="3" t="s">
        <v>18</v>
      </c>
      <c r="E270" s="3">
        <v>1</v>
      </c>
      <c r="F270" s="5">
        <v>4080</v>
      </c>
      <c r="G270" s="25">
        <f>(F270/10000)^(1/E270)-1</f>
        <v>-0.59200000000000008</v>
      </c>
      <c r="H270" s="6" t="s">
        <v>15</v>
      </c>
    </row>
    <row r="271" spans="1:8">
      <c r="A271" s="8" t="s">
        <v>40</v>
      </c>
      <c r="B271" s="8" t="s">
        <v>41</v>
      </c>
      <c r="C271" s="19" t="s">
        <v>13</v>
      </c>
      <c r="D271" s="7" t="s">
        <v>18</v>
      </c>
      <c r="E271" s="7">
        <v>6</v>
      </c>
      <c r="F271" s="9">
        <v>3840</v>
      </c>
      <c r="G271" s="10">
        <f>(F271/10000)^(1/E271)-1</f>
        <v>-0.14744605030950919</v>
      </c>
      <c r="H271" s="10" t="s">
        <v>15</v>
      </c>
    </row>
    <row r="272" spans="1:8">
      <c r="A272" s="4" t="s">
        <v>40</v>
      </c>
      <c r="B272" s="4" t="s">
        <v>41</v>
      </c>
      <c r="C272" s="17" t="s">
        <v>19</v>
      </c>
      <c r="D272" s="3" t="s">
        <v>14</v>
      </c>
      <c r="E272" s="3">
        <v>1</v>
      </c>
      <c r="F272" s="5">
        <v>9760</v>
      </c>
      <c r="G272" s="25">
        <f>(F272/10000)^(1/E272)-1</f>
        <v>-2.4000000000000021E-2</v>
      </c>
      <c r="H272" s="6" t="s">
        <v>15</v>
      </c>
    </row>
    <row r="273" spans="1:8">
      <c r="A273" s="8" t="s">
        <v>40</v>
      </c>
      <c r="B273" s="8" t="s">
        <v>41</v>
      </c>
      <c r="C273" s="19" t="s">
        <v>19</v>
      </c>
      <c r="D273" s="7" t="s">
        <v>14</v>
      </c>
      <c r="E273" s="7">
        <v>6</v>
      </c>
      <c r="F273" s="9">
        <v>11490</v>
      </c>
      <c r="G273" s="10">
        <f>(F273/10000)^(1/E273)-1</f>
        <v>2.34186762880082E-2</v>
      </c>
      <c r="H273" s="10" t="s">
        <v>15</v>
      </c>
    </row>
    <row r="274" spans="1:8">
      <c r="A274" s="4" t="s">
        <v>40</v>
      </c>
      <c r="B274" s="4" t="s">
        <v>41</v>
      </c>
      <c r="C274" s="17" t="s">
        <v>19</v>
      </c>
      <c r="D274" s="3" t="s">
        <v>16</v>
      </c>
      <c r="E274" s="3">
        <v>1</v>
      </c>
      <c r="F274" s="5">
        <v>12790</v>
      </c>
      <c r="G274" s="25">
        <f>(F274/10000)^(1/E274)-1</f>
        <v>0.27899999999999991</v>
      </c>
      <c r="H274" s="6" t="s">
        <v>15</v>
      </c>
    </row>
    <row r="275" spans="1:8">
      <c r="A275" s="8" t="s">
        <v>40</v>
      </c>
      <c r="B275" s="8" t="s">
        <v>41</v>
      </c>
      <c r="C275" s="19" t="s">
        <v>19</v>
      </c>
      <c r="D275" s="7" t="s">
        <v>16</v>
      </c>
      <c r="E275" s="7">
        <v>6</v>
      </c>
      <c r="F275" s="9">
        <v>14430</v>
      </c>
      <c r="G275" s="10">
        <f>(F275/10000)^(1/E275)-1</f>
        <v>6.3027227965662735E-2</v>
      </c>
      <c r="H275" s="10" t="s">
        <v>15</v>
      </c>
    </row>
    <row r="276" spans="1:8">
      <c r="A276" s="4" t="s">
        <v>40</v>
      </c>
      <c r="B276" s="4" t="s">
        <v>41</v>
      </c>
      <c r="C276" s="17" t="s">
        <v>19</v>
      </c>
      <c r="D276" s="3" t="s">
        <v>17</v>
      </c>
      <c r="E276" s="3">
        <v>1</v>
      </c>
      <c r="F276" s="5">
        <v>7950</v>
      </c>
      <c r="G276" s="25">
        <f>(F276/10000)^(1/E276)-1</f>
        <v>-0.20499999999999996</v>
      </c>
      <c r="H276" s="6" t="s">
        <v>15</v>
      </c>
    </row>
    <row r="277" spans="1:8">
      <c r="A277" s="8" t="s">
        <v>40</v>
      </c>
      <c r="B277" s="8" t="s">
        <v>41</v>
      </c>
      <c r="C277" s="19" t="s">
        <v>19</v>
      </c>
      <c r="D277" s="7" t="s">
        <v>17</v>
      </c>
      <c r="E277" s="7">
        <v>6</v>
      </c>
      <c r="F277" s="9">
        <v>9690</v>
      </c>
      <c r="G277" s="10">
        <f>(F277/10000)^(1/E277)-1</f>
        <v>-5.234695494487962E-3</v>
      </c>
      <c r="H277" s="10" t="s">
        <v>15</v>
      </c>
    </row>
    <row r="278" spans="1:8">
      <c r="A278" s="4" t="s">
        <v>40</v>
      </c>
      <c r="B278" s="4" t="s">
        <v>41</v>
      </c>
      <c r="C278" s="17" t="s">
        <v>19</v>
      </c>
      <c r="D278" s="3" t="s">
        <v>18</v>
      </c>
      <c r="E278" s="3">
        <v>1</v>
      </c>
      <c r="F278" s="5">
        <v>4080</v>
      </c>
      <c r="G278" s="25">
        <f>(F278/10000)^(1/E278)-1</f>
        <v>-0.59200000000000008</v>
      </c>
      <c r="H278" s="6" t="s">
        <v>15</v>
      </c>
    </row>
    <row r="279" spans="1:8">
      <c r="A279" s="8" t="s">
        <v>40</v>
      </c>
      <c r="B279" s="8" t="s">
        <v>41</v>
      </c>
      <c r="C279" s="19" t="s">
        <v>19</v>
      </c>
      <c r="D279" s="7" t="s">
        <v>18</v>
      </c>
      <c r="E279" s="7">
        <v>6</v>
      </c>
      <c r="F279" s="9">
        <v>3840</v>
      </c>
      <c r="G279" s="10">
        <f>(F279/10000)^(1/E279)-1</f>
        <v>-0.14744605030950919</v>
      </c>
      <c r="H279" s="10" t="s">
        <v>15</v>
      </c>
    </row>
    <row r="280" spans="1:8">
      <c r="A280" s="4" t="s">
        <v>40</v>
      </c>
      <c r="B280" s="4" t="s">
        <v>41</v>
      </c>
      <c r="C280" s="17" t="s">
        <v>20</v>
      </c>
      <c r="D280" s="3" t="s">
        <v>14</v>
      </c>
      <c r="E280" s="3">
        <v>1</v>
      </c>
      <c r="F280" s="5">
        <v>9730</v>
      </c>
      <c r="G280" s="25">
        <f>(F280/10000)^(1/E280)-1</f>
        <v>-2.7000000000000024E-2</v>
      </c>
      <c r="H280" s="6" t="s">
        <v>15</v>
      </c>
    </row>
    <row r="281" spans="1:8">
      <c r="A281" s="8" t="s">
        <v>40</v>
      </c>
      <c r="B281" s="8" t="s">
        <v>41</v>
      </c>
      <c r="C281" s="19" t="s">
        <v>20</v>
      </c>
      <c r="D281" s="7" t="s">
        <v>14</v>
      </c>
      <c r="E281" s="7">
        <v>6</v>
      </c>
      <c r="F281" s="9">
        <v>11490</v>
      </c>
      <c r="G281" s="10">
        <f>(F281/10000)^(1/E281)-1</f>
        <v>2.34186762880082E-2</v>
      </c>
      <c r="H281" s="10" t="s">
        <v>15</v>
      </c>
    </row>
    <row r="282" spans="1:8">
      <c r="A282" s="4" t="s">
        <v>40</v>
      </c>
      <c r="B282" s="4" t="s">
        <v>41</v>
      </c>
      <c r="C282" s="17" t="s">
        <v>20</v>
      </c>
      <c r="D282" s="3" t="s">
        <v>16</v>
      </c>
      <c r="E282" s="3">
        <v>1</v>
      </c>
      <c r="F282" s="5">
        <v>12690</v>
      </c>
      <c r="G282" s="25">
        <f>(F282/10000)^(1/E282)-1</f>
        <v>0.26899999999999991</v>
      </c>
      <c r="H282" s="6" t="s">
        <v>15</v>
      </c>
    </row>
    <row r="283" spans="1:8">
      <c r="A283" s="8" t="s">
        <v>40</v>
      </c>
      <c r="B283" s="8" t="s">
        <v>41</v>
      </c>
      <c r="C283" s="19" t="s">
        <v>20</v>
      </c>
      <c r="D283" s="7" t="s">
        <v>16</v>
      </c>
      <c r="E283" s="7">
        <v>6</v>
      </c>
      <c r="F283" s="9">
        <v>14430</v>
      </c>
      <c r="G283" s="10">
        <f>(F283/10000)^(1/E283)-1</f>
        <v>6.3027227965662735E-2</v>
      </c>
      <c r="H283" s="10" t="s">
        <v>15</v>
      </c>
    </row>
    <row r="284" spans="1:8">
      <c r="A284" s="4" t="s">
        <v>40</v>
      </c>
      <c r="B284" s="4" t="s">
        <v>41</v>
      </c>
      <c r="C284" s="17" t="s">
        <v>20</v>
      </c>
      <c r="D284" s="3" t="s">
        <v>17</v>
      </c>
      <c r="E284" s="3">
        <v>1</v>
      </c>
      <c r="F284" s="5">
        <v>7930</v>
      </c>
      <c r="G284" s="25">
        <f>(F284/10000)^(1/E284)-1</f>
        <v>-0.20699999999999996</v>
      </c>
      <c r="H284" s="6" t="s">
        <v>15</v>
      </c>
    </row>
    <row r="285" spans="1:8">
      <c r="A285" s="8" t="s">
        <v>40</v>
      </c>
      <c r="B285" s="8" t="s">
        <v>41</v>
      </c>
      <c r="C285" s="19" t="s">
        <v>20</v>
      </c>
      <c r="D285" s="7" t="s">
        <v>17</v>
      </c>
      <c r="E285" s="7">
        <v>6</v>
      </c>
      <c r="F285" s="9">
        <v>9420</v>
      </c>
      <c r="G285" s="10">
        <f>(F285/10000)^(1/E285)-1</f>
        <v>-9.9089140420151045E-3</v>
      </c>
      <c r="H285" s="10" t="s">
        <v>15</v>
      </c>
    </row>
    <row r="286" spans="1:8">
      <c r="A286" s="4" t="s">
        <v>40</v>
      </c>
      <c r="B286" s="4" t="s">
        <v>41</v>
      </c>
      <c r="C286" s="17" t="s">
        <v>20</v>
      </c>
      <c r="D286" s="3" t="s">
        <v>18</v>
      </c>
      <c r="E286" s="3">
        <v>1</v>
      </c>
      <c r="F286" s="5">
        <v>4080</v>
      </c>
      <c r="G286" s="25">
        <f>(F286/10000)^(1/E286)-1</f>
        <v>-0.59200000000000008</v>
      </c>
      <c r="H286" s="6" t="s">
        <v>15</v>
      </c>
    </row>
    <row r="287" spans="1:8">
      <c r="A287" s="8" t="s">
        <v>40</v>
      </c>
      <c r="B287" s="8" t="s">
        <v>41</v>
      </c>
      <c r="C287" s="19" t="s">
        <v>20</v>
      </c>
      <c r="D287" s="7" t="s">
        <v>18</v>
      </c>
      <c r="E287" s="7">
        <v>6</v>
      </c>
      <c r="F287" s="9">
        <v>3840</v>
      </c>
      <c r="G287" s="10">
        <f>(F287/10000)^(1/E287)-1</f>
        <v>-0.14744605030950919</v>
      </c>
      <c r="H287" s="10" t="s">
        <v>15</v>
      </c>
    </row>
    <row r="288" spans="1:8">
      <c r="A288" s="4" t="s">
        <v>40</v>
      </c>
      <c r="B288" s="4" t="s">
        <v>41</v>
      </c>
      <c r="C288" s="17" t="s">
        <v>21</v>
      </c>
      <c r="D288" s="3" t="s">
        <v>14</v>
      </c>
      <c r="E288" s="3">
        <v>1</v>
      </c>
      <c r="F288" s="5">
        <v>9730</v>
      </c>
      <c r="G288" s="25">
        <f>(F288/10000)^(1/E288)-1</f>
        <v>-2.7000000000000024E-2</v>
      </c>
      <c r="H288" s="6" t="s">
        <v>15</v>
      </c>
    </row>
    <row r="289" spans="1:8">
      <c r="A289" s="8" t="s">
        <v>40</v>
      </c>
      <c r="B289" s="8" t="s">
        <v>41</v>
      </c>
      <c r="C289" s="19" t="s">
        <v>21</v>
      </c>
      <c r="D289" s="7" t="s">
        <v>14</v>
      </c>
      <c r="E289" s="7">
        <v>6</v>
      </c>
      <c r="F289" s="9">
        <v>11490</v>
      </c>
      <c r="G289" s="10">
        <f>(F289/10000)^(1/E289)-1</f>
        <v>2.34186762880082E-2</v>
      </c>
      <c r="H289" s="10" t="s">
        <v>15</v>
      </c>
    </row>
    <row r="290" spans="1:8">
      <c r="A290" s="4" t="s">
        <v>40</v>
      </c>
      <c r="B290" s="4" t="s">
        <v>41</v>
      </c>
      <c r="C290" s="17" t="s">
        <v>21</v>
      </c>
      <c r="D290" s="3" t="s">
        <v>16</v>
      </c>
      <c r="E290" s="3">
        <v>1</v>
      </c>
      <c r="F290" s="5">
        <v>12690</v>
      </c>
      <c r="G290" s="25">
        <f>(F290/10000)^(1/E290)-1</f>
        <v>0.26899999999999991</v>
      </c>
      <c r="H290" s="6" t="s">
        <v>15</v>
      </c>
    </row>
    <row r="291" spans="1:8">
      <c r="A291" s="8" t="s">
        <v>40</v>
      </c>
      <c r="B291" s="8" t="s">
        <v>41</v>
      </c>
      <c r="C291" s="19" t="s">
        <v>21</v>
      </c>
      <c r="D291" s="7" t="s">
        <v>16</v>
      </c>
      <c r="E291" s="7">
        <v>6</v>
      </c>
      <c r="F291" s="9">
        <v>14430</v>
      </c>
      <c r="G291" s="10">
        <f>(F291/10000)^(1/E291)-1</f>
        <v>6.3027227965662735E-2</v>
      </c>
      <c r="H291" s="10" t="s">
        <v>15</v>
      </c>
    </row>
    <row r="292" spans="1:8">
      <c r="A292" s="4" t="s">
        <v>40</v>
      </c>
      <c r="B292" s="4" t="s">
        <v>41</v>
      </c>
      <c r="C292" s="17" t="s">
        <v>21</v>
      </c>
      <c r="D292" s="3" t="s">
        <v>17</v>
      </c>
      <c r="E292" s="3">
        <v>1</v>
      </c>
      <c r="F292" s="5">
        <v>7930</v>
      </c>
      <c r="G292" s="25">
        <f>(F292/10000)^(1/E292)-1</f>
        <v>-0.20699999999999996</v>
      </c>
      <c r="H292" s="6" t="s">
        <v>15</v>
      </c>
    </row>
    <row r="293" spans="1:8">
      <c r="A293" s="8" t="s">
        <v>40</v>
      </c>
      <c r="B293" s="8" t="s">
        <v>41</v>
      </c>
      <c r="C293" s="19" t="s">
        <v>21</v>
      </c>
      <c r="D293" s="7" t="s">
        <v>17</v>
      </c>
      <c r="E293" s="7">
        <v>6</v>
      </c>
      <c r="F293" s="9">
        <v>9420</v>
      </c>
      <c r="G293" s="10">
        <f>(F293/10000)^(1/E293)-1</f>
        <v>-9.9089140420151045E-3</v>
      </c>
      <c r="H293" s="10" t="s">
        <v>15</v>
      </c>
    </row>
    <row r="294" spans="1:8">
      <c r="A294" s="4" t="s">
        <v>40</v>
      </c>
      <c r="B294" s="4" t="s">
        <v>41</v>
      </c>
      <c r="C294" s="17" t="s">
        <v>21</v>
      </c>
      <c r="D294" s="3" t="s">
        <v>18</v>
      </c>
      <c r="E294" s="3">
        <v>1</v>
      </c>
      <c r="F294" s="5">
        <v>4080</v>
      </c>
      <c r="G294" s="25">
        <f>(F294/10000)^(1/E294)-1</f>
        <v>-0.59200000000000008</v>
      </c>
      <c r="H294" s="6" t="s">
        <v>15</v>
      </c>
    </row>
    <row r="295" spans="1:8">
      <c r="A295" s="8" t="s">
        <v>40</v>
      </c>
      <c r="B295" s="8" t="s">
        <v>41</v>
      </c>
      <c r="C295" s="19" t="s">
        <v>21</v>
      </c>
      <c r="D295" s="7" t="s">
        <v>18</v>
      </c>
      <c r="E295" s="7">
        <v>6</v>
      </c>
      <c r="F295" s="9">
        <v>3840</v>
      </c>
      <c r="G295" s="10">
        <f>(F295/10000)^(1/E295)-1</f>
        <v>-0.14744605030950919</v>
      </c>
      <c r="H295" s="10" t="s">
        <v>15</v>
      </c>
    </row>
    <row r="296" spans="1:8">
      <c r="A296" s="4" t="s">
        <v>40</v>
      </c>
      <c r="B296" s="4" t="s">
        <v>41</v>
      </c>
      <c r="C296" s="17" t="s">
        <v>22</v>
      </c>
      <c r="D296" s="3" t="s">
        <v>14</v>
      </c>
      <c r="E296" s="3">
        <v>1</v>
      </c>
      <c r="F296" s="5">
        <v>9730</v>
      </c>
      <c r="G296" s="25">
        <f>(F296/10000)^(1/E296)-1</f>
        <v>-2.7000000000000024E-2</v>
      </c>
      <c r="H296" s="6" t="s">
        <v>15</v>
      </c>
    </row>
    <row r="297" spans="1:8">
      <c r="A297" s="8" t="s">
        <v>40</v>
      </c>
      <c r="B297" s="8" t="s">
        <v>41</v>
      </c>
      <c r="C297" s="19" t="s">
        <v>22</v>
      </c>
      <c r="D297" s="7" t="s">
        <v>14</v>
      </c>
      <c r="E297" s="7">
        <v>6</v>
      </c>
      <c r="F297" s="9">
        <v>11490</v>
      </c>
      <c r="G297" s="10">
        <f>(F297/10000)^(1/E297)-1</f>
        <v>2.34186762880082E-2</v>
      </c>
      <c r="H297" s="10" t="s">
        <v>15</v>
      </c>
    </row>
    <row r="298" spans="1:8">
      <c r="A298" s="4" t="s">
        <v>40</v>
      </c>
      <c r="B298" s="4" t="s">
        <v>41</v>
      </c>
      <c r="C298" s="17" t="s">
        <v>22</v>
      </c>
      <c r="D298" s="3" t="s">
        <v>16</v>
      </c>
      <c r="E298" s="3">
        <v>1</v>
      </c>
      <c r="F298" s="5">
        <v>12670</v>
      </c>
      <c r="G298" s="25">
        <f>(F298/10000)^(1/E298)-1</f>
        <v>0.2669999999999999</v>
      </c>
      <c r="H298" s="6" t="s">
        <v>15</v>
      </c>
    </row>
    <row r="299" spans="1:8">
      <c r="A299" s="8" t="s">
        <v>40</v>
      </c>
      <c r="B299" s="8" t="s">
        <v>41</v>
      </c>
      <c r="C299" s="19" t="s">
        <v>22</v>
      </c>
      <c r="D299" s="7" t="s">
        <v>16</v>
      </c>
      <c r="E299" s="7">
        <v>6</v>
      </c>
      <c r="F299" s="9">
        <v>14430</v>
      </c>
      <c r="G299" s="10">
        <f>(F299/10000)^(1/E299)-1</f>
        <v>6.3027227965662735E-2</v>
      </c>
      <c r="H299" s="10" t="s">
        <v>15</v>
      </c>
    </row>
    <row r="300" spans="1:8">
      <c r="A300" s="4" t="s">
        <v>40</v>
      </c>
      <c r="B300" s="4" t="s">
        <v>41</v>
      </c>
      <c r="C300" s="17" t="s">
        <v>22</v>
      </c>
      <c r="D300" s="3" t="s">
        <v>17</v>
      </c>
      <c r="E300" s="3">
        <v>1</v>
      </c>
      <c r="F300" s="5">
        <v>7910</v>
      </c>
      <c r="G300" s="25">
        <f>(F300/10000)^(1/E300)-1</f>
        <v>-0.20899999999999996</v>
      </c>
      <c r="H300" s="6" t="s">
        <v>15</v>
      </c>
    </row>
    <row r="301" spans="1:8">
      <c r="A301" s="8" t="s">
        <v>40</v>
      </c>
      <c r="B301" s="8" t="s">
        <v>41</v>
      </c>
      <c r="C301" s="19" t="s">
        <v>22</v>
      </c>
      <c r="D301" s="7" t="s">
        <v>17</v>
      </c>
      <c r="E301" s="7">
        <v>6</v>
      </c>
      <c r="F301" s="9">
        <v>9430</v>
      </c>
      <c r="G301" s="10">
        <f>(F301/10000)^(1/E301)-1</f>
        <v>-9.7338161242032095E-3</v>
      </c>
      <c r="H301" s="10" t="s">
        <v>15</v>
      </c>
    </row>
    <row r="302" spans="1:8">
      <c r="A302" s="4" t="s">
        <v>40</v>
      </c>
      <c r="B302" s="4" t="s">
        <v>41</v>
      </c>
      <c r="C302" s="17" t="s">
        <v>22</v>
      </c>
      <c r="D302" s="3" t="s">
        <v>18</v>
      </c>
      <c r="E302" s="3">
        <v>1</v>
      </c>
      <c r="F302" s="5">
        <v>4080</v>
      </c>
      <c r="G302" s="25">
        <f>(F302/10000)^(1/E302)-1</f>
        <v>-0.59200000000000008</v>
      </c>
      <c r="H302" s="6" t="s">
        <v>15</v>
      </c>
    </row>
    <row r="303" spans="1:8">
      <c r="A303" s="8" t="s">
        <v>40</v>
      </c>
      <c r="B303" s="8" t="s">
        <v>41</v>
      </c>
      <c r="C303" s="19" t="s">
        <v>22</v>
      </c>
      <c r="D303" s="7" t="s">
        <v>18</v>
      </c>
      <c r="E303" s="7">
        <v>6</v>
      </c>
      <c r="F303" s="9">
        <v>3840</v>
      </c>
      <c r="G303" s="10">
        <f>(F303/10000)^(1/E303)-1</f>
        <v>-0.14744605030950919</v>
      </c>
      <c r="H303" s="10" t="s">
        <v>15</v>
      </c>
    </row>
    <row r="304" spans="1:8">
      <c r="A304" s="4" t="s">
        <v>40</v>
      </c>
      <c r="B304" s="4" t="s">
        <v>41</v>
      </c>
      <c r="C304" s="17" t="s">
        <v>23</v>
      </c>
      <c r="D304" s="3" t="s">
        <v>14</v>
      </c>
      <c r="E304" s="3">
        <v>1</v>
      </c>
      <c r="F304" s="5">
        <v>9730</v>
      </c>
      <c r="G304" s="25">
        <f>(F304/10000)^(1/E304)-1</f>
        <v>-2.7000000000000024E-2</v>
      </c>
      <c r="H304" s="6" t="s">
        <v>15</v>
      </c>
    </row>
    <row r="305" spans="1:8">
      <c r="A305" s="8" t="s">
        <v>40</v>
      </c>
      <c r="B305" s="8" t="s">
        <v>41</v>
      </c>
      <c r="C305" s="19" t="s">
        <v>23</v>
      </c>
      <c r="D305" s="7" t="s">
        <v>14</v>
      </c>
      <c r="E305" s="7">
        <v>6</v>
      </c>
      <c r="F305" s="9">
        <v>11510</v>
      </c>
      <c r="G305" s="10">
        <f>(F305/10000)^(1/E305)-1</f>
        <v>2.3715362453281319E-2</v>
      </c>
      <c r="H305" s="10" t="s">
        <v>15</v>
      </c>
    </row>
    <row r="306" spans="1:8">
      <c r="A306" s="4" t="s">
        <v>40</v>
      </c>
      <c r="B306" s="4" t="s">
        <v>41</v>
      </c>
      <c r="C306" s="17" t="s">
        <v>23</v>
      </c>
      <c r="D306" s="3" t="s">
        <v>16</v>
      </c>
      <c r="E306" s="3">
        <v>1</v>
      </c>
      <c r="F306" s="5">
        <v>12600</v>
      </c>
      <c r="G306" s="25">
        <f>(F306/10000)^(1/E306)-1</f>
        <v>0.26</v>
      </c>
      <c r="H306" s="6" t="s">
        <v>15</v>
      </c>
    </row>
    <row r="307" spans="1:8">
      <c r="A307" s="8" t="s">
        <v>40</v>
      </c>
      <c r="B307" s="8" t="s">
        <v>41</v>
      </c>
      <c r="C307" s="19" t="s">
        <v>23</v>
      </c>
      <c r="D307" s="7" t="s">
        <v>16</v>
      </c>
      <c r="E307" s="7">
        <v>6</v>
      </c>
      <c r="F307" s="9">
        <v>14430</v>
      </c>
      <c r="G307" s="10">
        <f>(F307/10000)^(1/E307)-1</f>
        <v>6.3027227965662735E-2</v>
      </c>
      <c r="H307" s="10" t="s">
        <v>15</v>
      </c>
    </row>
    <row r="308" spans="1:8">
      <c r="A308" s="4" t="s">
        <v>40</v>
      </c>
      <c r="B308" s="4" t="s">
        <v>41</v>
      </c>
      <c r="C308" s="17" t="s">
        <v>23</v>
      </c>
      <c r="D308" s="3" t="s">
        <v>17</v>
      </c>
      <c r="E308" s="3">
        <v>1</v>
      </c>
      <c r="F308" s="5">
        <v>7910</v>
      </c>
      <c r="G308" s="25">
        <f>(F308/10000)^(1/E308)-1</f>
        <v>-0.20899999999999996</v>
      </c>
      <c r="H308" s="6" t="s">
        <v>15</v>
      </c>
    </row>
    <row r="309" spans="1:8">
      <c r="A309" s="8" t="s">
        <v>40</v>
      </c>
      <c r="B309" s="8" t="s">
        <v>41</v>
      </c>
      <c r="C309" s="19" t="s">
        <v>23</v>
      </c>
      <c r="D309" s="7" t="s">
        <v>17</v>
      </c>
      <c r="E309" s="7">
        <v>6</v>
      </c>
      <c r="F309" s="9">
        <v>9240</v>
      </c>
      <c r="G309" s="10">
        <f>(F309/10000)^(1/E309)-1</f>
        <v>-1.3087472296661962E-2</v>
      </c>
      <c r="H309" s="10" t="s">
        <v>15</v>
      </c>
    </row>
    <row r="310" spans="1:8">
      <c r="A310" s="4" t="s">
        <v>40</v>
      </c>
      <c r="B310" s="4" t="s">
        <v>41</v>
      </c>
      <c r="C310" s="17" t="s">
        <v>23</v>
      </c>
      <c r="D310" s="3" t="s">
        <v>18</v>
      </c>
      <c r="E310" s="3">
        <v>1</v>
      </c>
      <c r="F310" s="5">
        <v>4080</v>
      </c>
      <c r="G310" s="25">
        <f>(F310/10000)^(1/E310)-1</f>
        <v>-0.59200000000000008</v>
      </c>
      <c r="H310" s="6" t="s">
        <v>15</v>
      </c>
    </row>
    <row r="311" spans="1:8">
      <c r="A311" s="8" t="s">
        <v>40</v>
      </c>
      <c r="B311" s="8" t="s">
        <v>41</v>
      </c>
      <c r="C311" s="19" t="s">
        <v>23</v>
      </c>
      <c r="D311" s="7" t="s">
        <v>18</v>
      </c>
      <c r="E311" s="7">
        <v>6</v>
      </c>
      <c r="F311" s="9">
        <v>3840</v>
      </c>
      <c r="G311" s="10">
        <f>(F311/10000)^(1/E311)-1</f>
        <v>-0.14744605030950919</v>
      </c>
      <c r="H311" s="10" t="s">
        <v>15</v>
      </c>
    </row>
    <row r="312" spans="1:8">
      <c r="A312" s="4" t="s">
        <v>40</v>
      </c>
      <c r="B312" s="4" t="s">
        <v>41</v>
      </c>
      <c r="C312" s="17" t="s">
        <v>24</v>
      </c>
      <c r="D312" s="3" t="s">
        <v>14</v>
      </c>
      <c r="E312" s="3">
        <v>1</v>
      </c>
      <c r="F312" s="5">
        <v>9730</v>
      </c>
      <c r="G312" s="25">
        <f>(F312/10000)^(1/E312)-1</f>
        <v>-2.7000000000000024E-2</v>
      </c>
      <c r="H312" s="6" t="s">
        <v>15</v>
      </c>
    </row>
    <row r="313" spans="1:8">
      <c r="A313" s="8" t="s">
        <v>40</v>
      </c>
      <c r="B313" s="8" t="s">
        <v>41</v>
      </c>
      <c r="C313" s="19" t="s">
        <v>24</v>
      </c>
      <c r="D313" s="7" t="s">
        <v>14</v>
      </c>
      <c r="E313" s="7">
        <v>6</v>
      </c>
      <c r="F313" s="9">
        <v>11540</v>
      </c>
      <c r="G313" s="10">
        <f>(F313/10000)^(1/E313)-1</f>
        <v>2.4159587198154364E-2</v>
      </c>
      <c r="H313" s="10" t="s">
        <v>15</v>
      </c>
    </row>
    <row r="314" spans="1:8">
      <c r="A314" s="4" t="s">
        <v>40</v>
      </c>
      <c r="B314" s="4" t="s">
        <v>41</v>
      </c>
      <c r="C314" s="17" t="s">
        <v>24</v>
      </c>
      <c r="D314" s="3" t="s">
        <v>16</v>
      </c>
      <c r="E314" s="3">
        <v>1</v>
      </c>
      <c r="F314" s="5">
        <v>12690</v>
      </c>
      <c r="G314" s="25">
        <f>(F314/10000)^(1/E314)-1</f>
        <v>0.26899999999999991</v>
      </c>
      <c r="H314" s="6" t="s">
        <v>15</v>
      </c>
    </row>
    <row r="315" spans="1:8">
      <c r="A315" s="8" t="s">
        <v>40</v>
      </c>
      <c r="B315" s="8" t="s">
        <v>41</v>
      </c>
      <c r="C315" s="19" t="s">
        <v>24</v>
      </c>
      <c r="D315" s="7" t="s">
        <v>16</v>
      </c>
      <c r="E315" s="7">
        <v>6</v>
      </c>
      <c r="F315" s="9">
        <v>14550</v>
      </c>
      <c r="G315" s="10">
        <f>(F315/10000)^(1/E315)-1</f>
        <v>6.4495505781869689E-2</v>
      </c>
      <c r="H315" s="10" t="s">
        <v>15</v>
      </c>
    </row>
    <row r="316" spans="1:8">
      <c r="A316" s="4" t="s">
        <v>40</v>
      </c>
      <c r="B316" s="4" t="s">
        <v>41</v>
      </c>
      <c r="C316" s="17" t="s">
        <v>24</v>
      </c>
      <c r="D316" s="3" t="s">
        <v>17</v>
      </c>
      <c r="E316" s="3">
        <v>1</v>
      </c>
      <c r="F316" s="5">
        <v>7930</v>
      </c>
      <c r="G316" s="25">
        <f>(F316/10000)^(1/E316)-1</f>
        <v>-0.20699999999999996</v>
      </c>
      <c r="H316" s="6" t="s">
        <v>15</v>
      </c>
    </row>
    <row r="317" spans="1:8">
      <c r="A317" s="8" t="s">
        <v>40</v>
      </c>
      <c r="B317" s="8" t="s">
        <v>41</v>
      </c>
      <c r="C317" s="19" t="s">
        <v>24</v>
      </c>
      <c r="D317" s="7" t="s">
        <v>17</v>
      </c>
      <c r="E317" s="7">
        <v>6</v>
      </c>
      <c r="F317" s="9">
        <v>9130</v>
      </c>
      <c r="G317" s="10">
        <f>(F317/10000)^(1/E317)-1</f>
        <v>-1.5055416433397251E-2</v>
      </c>
      <c r="H317" s="10" t="s">
        <v>15</v>
      </c>
    </row>
    <row r="318" spans="1:8">
      <c r="A318" s="4" t="s">
        <v>40</v>
      </c>
      <c r="B318" s="4" t="s">
        <v>41</v>
      </c>
      <c r="C318" s="17" t="s">
        <v>24</v>
      </c>
      <c r="D318" s="3" t="s">
        <v>18</v>
      </c>
      <c r="E318" s="3">
        <v>1</v>
      </c>
      <c r="F318" s="5">
        <v>4080</v>
      </c>
      <c r="G318" s="25">
        <f>(F318/10000)^(1/E318)-1</f>
        <v>-0.59200000000000008</v>
      </c>
      <c r="H318" s="6" t="s">
        <v>15</v>
      </c>
    </row>
    <row r="319" spans="1:8">
      <c r="A319" s="8" t="s">
        <v>40</v>
      </c>
      <c r="B319" s="8" t="s">
        <v>41</v>
      </c>
      <c r="C319" s="19" t="s">
        <v>24</v>
      </c>
      <c r="D319" s="7" t="s">
        <v>18</v>
      </c>
      <c r="E319" s="7">
        <v>6</v>
      </c>
      <c r="F319" s="9">
        <v>3840</v>
      </c>
      <c r="G319" s="10">
        <f>(F319/10000)^(1/E319)-1</f>
        <v>-0.14744605030950919</v>
      </c>
      <c r="H319" s="10" t="s">
        <v>15</v>
      </c>
    </row>
    <row r="320" spans="1:8">
      <c r="A320" s="4" t="s">
        <v>40</v>
      </c>
      <c r="B320" s="4" t="s">
        <v>41</v>
      </c>
      <c r="C320" s="17" t="s">
        <v>25</v>
      </c>
      <c r="D320" s="3" t="s">
        <v>14</v>
      </c>
      <c r="E320" s="3">
        <v>1</v>
      </c>
      <c r="F320" s="5">
        <v>9730</v>
      </c>
      <c r="G320" s="25">
        <f>(F320/10000)^(1/E320)-1</f>
        <v>-2.7000000000000024E-2</v>
      </c>
      <c r="H320" s="6" t="s">
        <v>15</v>
      </c>
    </row>
    <row r="321" spans="1:8">
      <c r="A321" s="8" t="s">
        <v>40</v>
      </c>
      <c r="B321" s="8" t="s">
        <v>41</v>
      </c>
      <c r="C321" s="19" t="s">
        <v>25</v>
      </c>
      <c r="D321" s="7" t="s">
        <v>14</v>
      </c>
      <c r="E321" s="7">
        <v>6</v>
      </c>
      <c r="F321" s="9">
        <v>11580</v>
      </c>
      <c r="G321" s="10">
        <f>(F321/10000)^(1/E321)-1</f>
        <v>2.4750392263605647E-2</v>
      </c>
      <c r="H321" s="10" t="s">
        <v>15</v>
      </c>
    </row>
    <row r="322" spans="1:8">
      <c r="A322" s="4" t="s">
        <v>40</v>
      </c>
      <c r="B322" s="4" t="s">
        <v>41</v>
      </c>
      <c r="C322" s="17" t="s">
        <v>25</v>
      </c>
      <c r="D322" s="3" t="s">
        <v>16</v>
      </c>
      <c r="E322" s="3">
        <v>1</v>
      </c>
      <c r="F322" s="5">
        <v>12690</v>
      </c>
      <c r="G322" s="25">
        <f>(F322/10000)^(1/E322)-1</f>
        <v>0.26899999999999991</v>
      </c>
      <c r="H322" s="6" t="s">
        <v>15</v>
      </c>
    </row>
    <row r="323" spans="1:8">
      <c r="A323" s="8" t="s">
        <v>40</v>
      </c>
      <c r="B323" s="8" t="s">
        <v>41</v>
      </c>
      <c r="C323" s="19" t="s">
        <v>25</v>
      </c>
      <c r="D323" s="7" t="s">
        <v>16</v>
      </c>
      <c r="E323" s="7">
        <v>6</v>
      </c>
      <c r="F323" s="9">
        <v>14550</v>
      </c>
      <c r="G323" s="10">
        <f>(F323/10000)^(1/E323)-1</f>
        <v>6.4495505781869689E-2</v>
      </c>
      <c r="H323" s="10" t="s">
        <v>15</v>
      </c>
    </row>
    <row r="324" spans="1:8">
      <c r="A324" s="4" t="s">
        <v>40</v>
      </c>
      <c r="B324" s="4" t="s">
        <v>41</v>
      </c>
      <c r="C324" s="17" t="s">
        <v>25</v>
      </c>
      <c r="D324" s="3" t="s">
        <v>17</v>
      </c>
      <c r="E324" s="3">
        <v>1</v>
      </c>
      <c r="F324" s="5">
        <v>7930</v>
      </c>
      <c r="G324" s="25">
        <f>(F324/10000)^(1/E324)-1</f>
        <v>-0.20699999999999996</v>
      </c>
      <c r="H324" s="6" t="s">
        <v>15</v>
      </c>
    </row>
    <row r="325" spans="1:8">
      <c r="A325" s="8" t="s">
        <v>40</v>
      </c>
      <c r="B325" s="8" t="s">
        <v>41</v>
      </c>
      <c r="C325" s="19" t="s">
        <v>25</v>
      </c>
      <c r="D325" s="7" t="s">
        <v>17</v>
      </c>
      <c r="E325" s="7">
        <v>6</v>
      </c>
      <c r="F325" s="9">
        <v>9270</v>
      </c>
      <c r="G325" s="10">
        <f>(F325/10000)^(1/E325)-1</f>
        <v>-1.2554149752445065E-2</v>
      </c>
      <c r="H325" s="10" t="s">
        <v>15</v>
      </c>
    </row>
    <row r="326" spans="1:8">
      <c r="A326" s="4" t="s">
        <v>40</v>
      </c>
      <c r="B326" s="4" t="s">
        <v>41</v>
      </c>
      <c r="C326" s="17" t="s">
        <v>25</v>
      </c>
      <c r="D326" s="3" t="s">
        <v>18</v>
      </c>
      <c r="E326" s="3">
        <v>1</v>
      </c>
      <c r="F326" s="5">
        <v>4080</v>
      </c>
      <c r="G326" s="25">
        <f>(F326/10000)^(1/E326)-1</f>
        <v>-0.59200000000000008</v>
      </c>
      <c r="H326" s="6" t="s">
        <v>15</v>
      </c>
    </row>
    <row r="327" spans="1:8">
      <c r="A327" s="8" t="s">
        <v>40</v>
      </c>
      <c r="B327" s="8" t="s">
        <v>41</v>
      </c>
      <c r="C327" s="19" t="s">
        <v>25</v>
      </c>
      <c r="D327" s="7" t="s">
        <v>18</v>
      </c>
      <c r="E327" s="7">
        <v>6</v>
      </c>
      <c r="F327" s="9">
        <v>3840</v>
      </c>
      <c r="G327" s="10">
        <f>(F327/10000)^(1/E327)-1</f>
        <v>-0.14744605030950919</v>
      </c>
      <c r="H327" s="10" t="s">
        <v>15</v>
      </c>
    </row>
    <row r="328" spans="1:8">
      <c r="A328" s="4" t="s">
        <v>40</v>
      </c>
      <c r="B328" s="4" t="s">
        <v>41</v>
      </c>
      <c r="C328" s="17" t="s">
        <v>26</v>
      </c>
      <c r="D328" s="3" t="s">
        <v>14</v>
      </c>
      <c r="E328" s="3">
        <v>1</v>
      </c>
      <c r="F328" s="5">
        <v>9730</v>
      </c>
      <c r="G328" s="25">
        <f>(F328/10000)^(1/E328)-1</f>
        <v>-2.7000000000000024E-2</v>
      </c>
      <c r="H328" s="6" t="s">
        <v>15</v>
      </c>
    </row>
    <row r="329" spans="1:8">
      <c r="A329" s="8" t="s">
        <v>40</v>
      </c>
      <c r="B329" s="8" t="s">
        <v>41</v>
      </c>
      <c r="C329" s="19" t="s">
        <v>26</v>
      </c>
      <c r="D329" s="7" t="s">
        <v>14</v>
      </c>
      <c r="E329" s="7">
        <v>6</v>
      </c>
      <c r="F329" s="9">
        <v>11620</v>
      </c>
      <c r="G329" s="10">
        <f>(F329/10000)^(1/E329)-1</f>
        <v>2.5339499121755704E-2</v>
      </c>
      <c r="H329" s="10" t="s">
        <v>15</v>
      </c>
    </row>
    <row r="330" spans="1:8">
      <c r="A330" s="4" t="s">
        <v>40</v>
      </c>
      <c r="B330" s="4" t="s">
        <v>41</v>
      </c>
      <c r="C330" s="17" t="s">
        <v>26</v>
      </c>
      <c r="D330" s="3" t="s">
        <v>16</v>
      </c>
      <c r="E330" s="3">
        <v>1</v>
      </c>
      <c r="F330" s="5">
        <v>12690</v>
      </c>
      <c r="G330" s="25">
        <f>(F330/10000)^(1/E330)-1</f>
        <v>0.26899999999999991</v>
      </c>
      <c r="H330" s="6" t="s">
        <v>15</v>
      </c>
    </row>
    <row r="331" spans="1:8">
      <c r="A331" s="8" t="s">
        <v>40</v>
      </c>
      <c r="B331" s="8" t="s">
        <v>41</v>
      </c>
      <c r="C331" s="19" t="s">
        <v>26</v>
      </c>
      <c r="D331" s="7" t="s">
        <v>16</v>
      </c>
      <c r="E331" s="7">
        <v>6</v>
      </c>
      <c r="F331" s="9">
        <v>14550</v>
      </c>
      <c r="G331" s="10">
        <f>(F331/10000)^(1/E331)-1</f>
        <v>6.4495505781869689E-2</v>
      </c>
      <c r="H331" s="10" t="s">
        <v>15</v>
      </c>
    </row>
    <row r="332" spans="1:8">
      <c r="A332" s="4" t="s">
        <v>40</v>
      </c>
      <c r="B332" s="4" t="s">
        <v>41</v>
      </c>
      <c r="C332" s="17" t="s">
        <v>26</v>
      </c>
      <c r="D332" s="3" t="s">
        <v>17</v>
      </c>
      <c r="E332" s="3">
        <v>1</v>
      </c>
      <c r="F332" s="5">
        <v>7930</v>
      </c>
      <c r="G332" s="25">
        <f>(F332/10000)^(1/E332)-1</f>
        <v>-0.20699999999999996</v>
      </c>
      <c r="H332" s="6" t="s">
        <v>15</v>
      </c>
    </row>
    <row r="333" spans="1:8">
      <c r="A333" s="8" t="s">
        <v>40</v>
      </c>
      <c r="B333" s="8" t="s">
        <v>41</v>
      </c>
      <c r="C333" s="19" t="s">
        <v>26</v>
      </c>
      <c r="D333" s="7" t="s">
        <v>17</v>
      </c>
      <c r="E333" s="7">
        <v>6</v>
      </c>
      <c r="F333" s="9">
        <v>9040</v>
      </c>
      <c r="G333" s="10">
        <f>(F333/10000)^(1/E333)-1</f>
        <v>-1.6680303552131681E-2</v>
      </c>
      <c r="H333" s="10" t="s">
        <v>15</v>
      </c>
    </row>
    <row r="334" spans="1:8">
      <c r="A334" s="4" t="s">
        <v>40</v>
      </c>
      <c r="B334" s="4" t="s">
        <v>41</v>
      </c>
      <c r="C334" s="17" t="s">
        <v>26</v>
      </c>
      <c r="D334" s="3" t="s">
        <v>18</v>
      </c>
      <c r="E334" s="3">
        <v>1</v>
      </c>
      <c r="F334" s="5">
        <v>4080</v>
      </c>
      <c r="G334" s="25">
        <f>(F334/10000)^(1/E334)-1</f>
        <v>-0.59200000000000008</v>
      </c>
      <c r="H334" s="6" t="s">
        <v>15</v>
      </c>
    </row>
    <row r="335" spans="1:8">
      <c r="A335" s="8" t="s">
        <v>40</v>
      </c>
      <c r="B335" s="8" t="s">
        <v>41</v>
      </c>
      <c r="C335" s="19" t="s">
        <v>26</v>
      </c>
      <c r="D335" s="7" t="s">
        <v>18</v>
      </c>
      <c r="E335" s="7">
        <v>6</v>
      </c>
      <c r="F335" s="9">
        <v>3840</v>
      </c>
      <c r="G335" s="10">
        <f>(F335/10000)^(1/E335)-1</f>
        <v>-0.14744605030950919</v>
      </c>
      <c r="H335" s="10" t="s">
        <v>15</v>
      </c>
    </row>
    <row r="336" spans="1:8">
      <c r="A336" s="4" t="s">
        <v>40</v>
      </c>
      <c r="B336" s="4" t="s">
        <v>41</v>
      </c>
      <c r="C336" s="17" t="s">
        <v>27</v>
      </c>
      <c r="D336" s="3" t="s">
        <v>14</v>
      </c>
      <c r="E336" s="3">
        <v>1</v>
      </c>
      <c r="F336" s="5">
        <v>9730</v>
      </c>
      <c r="G336" s="25">
        <f>(F336/10000)^(1/E336)-1</f>
        <v>-2.7000000000000024E-2</v>
      </c>
      <c r="H336" s="6" t="s">
        <v>15</v>
      </c>
    </row>
    <row r="337" spans="1:8">
      <c r="A337" s="8" t="s">
        <v>40</v>
      </c>
      <c r="B337" s="8" t="s">
        <v>41</v>
      </c>
      <c r="C337" s="19" t="s">
        <v>27</v>
      </c>
      <c r="D337" s="7" t="s">
        <v>14</v>
      </c>
      <c r="E337" s="7">
        <v>6</v>
      </c>
      <c r="F337" s="9">
        <v>11680</v>
      </c>
      <c r="G337" s="10">
        <f>(F337/10000)^(1/E337)-1</f>
        <v>2.6219998652475818E-2</v>
      </c>
      <c r="H337" s="10" t="s">
        <v>15</v>
      </c>
    </row>
    <row r="338" spans="1:8">
      <c r="A338" s="4" t="s">
        <v>40</v>
      </c>
      <c r="B338" s="4" t="s">
        <v>41</v>
      </c>
      <c r="C338" s="17" t="s">
        <v>27</v>
      </c>
      <c r="D338" s="3" t="s">
        <v>16</v>
      </c>
      <c r="E338" s="3">
        <v>1</v>
      </c>
      <c r="F338" s="5">
        <v>12690</v>
      </c>
      <c r="G338" s="25">
        <f>(F338/10000)^(1/E338)-1</f>
        <v>0.26899999999999991</v>
      </c>
      <c r="H338" s="6" t="s">
        <v>15</v>
      </c>
    </row>
    <row r="339" spans="1:8">
      <c r="A339" s="8" t="s">
        <v>40</v>
      </c>
      <c r="B339" s="8" t="s">
        <v>41</v>
      </c>
      <c r="C339" s="19" t="s">
        <v>27</v>
      </c>
      <c r="D339" s="7" t="s">
        <v>16</v>
      </c>
      <c r="E339" s="7">
        <v>6</v>
      </c>
      <c r="F339" s="9">
        <v>14550</v>
      </c>
      <c r="G339" s="10">
        <f>(F339/10000)^(1/E339)-1</f>
        <v>6.4495505781869689E-2</v>
      </c>
      <c r="H339" s="10" t="s">
        <v>15</v>
      </c>
    </row>
    <row r="340" spans="1:8">
      <c r="A340" s="4" t="s">
        <v>40</v>
      </c>
      <c r="B340" s="4" t="s">
        <v>41</v>
      </c>
      <c r="C340" s="17" t="s">
        <v>27</v>
      </c>
      <c r="D340" s="3" t="s">
        <v>17</v>
      </c>
      <c r="E340" s="3">
        <v>1</v>
      </c>
      <c r="F340" s="5">
        <v>7930</v>
      </c>
      <c r="G340" s="25">
        <f>(F340/10000)^(1/E340)-1</f>
        <v>-0.20699999999999996</v>
      </c>
      <c r="H340" s="6" t="s">
        <v>15</v>
      </c>
    </row>
    <row r="341" spans="1:8">
      <c r="A341" s="8" t="s">
        <v>40</v>
      </c>
      <c r="B341" s="8" t="s">
        <v>41</v>
      </c>
      <c r="C341" s="19" t="s">
        <v>27</v>
      </c>
      <c r="D341" s="7" t="s">
        <v>17</v>
      </c>
      <c r="E341" s="7">
        <v>6</v>
      </c>
      <c r="F341" s="9">
        <v>8910</v>
      </c>
      <c r="G341" s="10">
        <f>(F341/10000)^(1/E341)-1</f>
        <v>-1.9051327031455734E-2</v>
      </c>
      <c r="H341" s="10" t="s">
        <v>15</v>
      </c>
    </row>
    <row r="342" spans="1:8">
      <c r="A342" s="4" t="s">
        <v>40</v>
      </c>
      <c r="B342" s="4" t="s">
        <v>41</v>
      </c>
      <c r="C342" s="17" t="s">
        <v>27</v>
      </c>
      <c r="D342" s="3" t="s">
        <v>18</v>
      </c>
      <c r="E342" s="3">
        <v>1</v>
      </c>
      <c r="F342" s="5">
        <v>4080</v>
      </c>
      <c r="G342" s="25">
        <f>(F342/10000)^(1/E342)-1</f>
        <v>-0.59200000000000008</v>
      </c>
      <c r="H342" s="6" t="s">
        <v>15</v>
      </c>
    </row>
    <row r="343" spans="1:8">
      <c r="A343" s="8" t="s">
        <v>40</v>
      </c>
      <c r="B343" s="8" t="s">
        <v>41</v>
      </c>
      <c r="C343" s="19" t="s">
        <v>27</v>
      </c>
      <c r="D343" s="7" t="s">
        <v>18</v>
      </c>
      <c r="E343" s="7">
        <v>6</v>
      </c>
      <c r="F343" s="9">
        <v>3840</v>
      </c>
      <c r="G343" s="10">
        <f>(F343/10000)^(1/E343)-1</f>
        <v>-0.14744605030950919</v>
      </c>
      <c r="H343" s="10" t="s">
        <v>15</v>
      </c>
    </row>
    <row r="344" spans="1:8">
      <c r="A344" s="4" t="s">
        <v>40</v>
      </c>
      <c r="B344" s="4" t="s">
        <v>41</v>
      </c>
      <c r="C344" s="17" t="s">
        <v>28</v>
      </c>
      <c r="D344" s="3" t="s">
        <v>14</v>
      </c>
      <c r="E344" s="3">
        <v>1</v>
      </c>
      <c r="F344" s="5">
        <v>9720</v>
      </c>
      <c r="G344" s="25">
        <f>(F344/10000)^(1/E344)-1</f>
        <v>-2.8000000000000025E-2</v>
      </c>
      <c r="H344" s="6" t="s">
        <v>15</v>
      </c>
    </row>
    <row r="345" spans="1:8">
      <c r="A345" s="8" t="s">
        <v>40</v>
      </c>
      <c r="B345" s="8" t="s">
        <v>41</v>
      </c>
      <c r="C345" s="19" t="s">
        <v>28</v>
      </c>
      <c r="D345" s="7" t="s">
        <v>14</v>
      </c>
      <c r="E345" s="7">
        <v>6</v>
      </c>
      <c r="F345" s="9">
        <v>11710</v>
      </c>
      <c r="G345" s="10">
        <f>(F345/10000)^(1/E345)-1</f>
        <v>2.665883574713912E-2</v>
      </c>
      <c r="H345" s="10" t="s">
        <v>15</v>
      </c>
    </row>
    <row r="346" spans="1:8">
      <c r="A346" s="4" t="s">
        <v>40</v>
      </c>
      <c r="B346" s="4" t="s">
        <v>41</v>
      </c>
      <c r="C346" s="17" t="s">
        <v>28</v>
      </c>
      <c r="D346" s="3" t="s">
        <v>16</v>
      </c>
      <c r="E346" s="3">
        <v>1</v>
      </c>
      <c r="F346" s="5">
        <v>12670</v>
      </c>
      <c r="G346" s="25">
        <f>(F346/10000)^(1/E346)-1</f>
        <v>0.2669999999999999</v>
      </c>
      <c r="H346" s="6" t="s">
        <v>15</v>
      </c>
    </row>
    <row r="347" spans="1:8">
      <c r="A347" s="8" t="s">
        <v>40</v>
      </c>
      <c r="B347" s="8" t="s">
        <v>41</v>
      </c>
      <c r="C347" s="19" t="s">
        <v>28</v>
      </c>
      <c r="D347" s="7" t="s">
        <v>16</v>
      </c>
      <c r="E347" s="7">
        <v>6</v>
      </c>
      <c r="F347" s="9">
        <v>14500</v>
      </c>
      <c r="G347" s="10">
        <f>(F347/10000)^(1/E347)-1</f>
        <v>6.3884954289208151E-2</v>
      </c>
      <c r="H347" s="10" t="s">
        <v>15</v>
      </c>
    </row>
    <row r="348" spans="1:8">
      <c r="A348" s="4" t="s">
        <v>40</v>
      </c>
      <c r="B348" s="4" t="s">
        <v>41</v>
      </c>
      <c r="C348" s="17" t="s">
        <v>28</v>
      </c>
      <c r="D348" s="3" t="s">
        <v>17</v>
      </c>
      <c r="E348" s="3">
        <v>1</v>
      </c>
      <c r="F348" s="5">
        <v>7910</v>
      </c>
      <c r="G348" s="25">
        <f>(F348/10000)^(1/E348)-1</f>
        <v>-0.20899999999999996</v>
      </c>
      <c r="H348" s="6" t="s">
        <v>15</v>
      </c>
    </row>
    <row r="349" spans="1:8">
      <c r="A349" s="8" t="s">
        <v>40</v>
      </c>
      <c r="B349" s="8" t="s">
        <v>41</v>
      </c>
      <c r="C349" s="19" t="s">
        <v>28</v>
      </c>
      <c r="D349" s="7" t="s">
        <v>17</v>
      </c>
      <c r="E349" s="7">
        <v>6</v>
      </c>
      <c r="F349" s="9">
        <v>8880</v>
      </c>
      <c r="G349" s="10">
        <f>(F349/10000)^(1/E349)-1</f>
        <v>-1.9602577144826161E-2</v>
      </c>
      <c r="H349" s="10" t="s">
        <v>15</v>
      </c>
    </row>
    <row r="350" spans="1:8">
      <c r="A350" s="4" t="s">
        <v>40</v>
      </c>
      <c r="B350" s="4" t="s">
        <v>41</v>
      </c>
      <c r="C350" s="17" t="s">
        <v>28</v>
      </c>
      <c r="D350" s="3" t="s">
        <v>18</v>
      </c>
      <c r="E350" s="3">
        <v>1</v>
      </c>
      <c r="F350" s="5">
        <v>4080</v>
      </c>
      <c r="G350" s="25">
        <f>(F350/10000)^(1/E350)-1</f>
        <v>-0.59200000000000008</v>
      </c>
      <c r="H350" s="6" t="s">
        <v>15</v>
      </c>
    </row>
    <row r="351" spans="1:8">
      <c r="A351" s="8" t="s">
        <v>40</v>
      </c>
      <c r="B351" s="8" t="s">
        <v>41</v>
      </c>
      <c r="C351" s="19" t="s">
        <v>28</v>
      </c>
      <c r="D351" s="7" t="s">
        <v>18</v>
      </c>
      <c r="E351" s="7">
        <v>6</v>
      </c>
      <c r="F351" s="9">
        <v>3840</v>
      </c>
      <c r="G351" s="10">
        <f>(F351/10000)^(1/E351)-1</f>
        <v>-0.14744605030950919</v>
      </c>
      <c r="H351" s="10" t="s">
        <v>15</v>
      </c>
    </row>
    <row r="352" spans="1:8">
      <c r="A352" s="4" t="s">
        <v>40</v>
      </c>
      <c r="B352" s="4" t="s">
        <v>41</v>
      </c>
      <c r="C352" s="17" t="s">
        <v>29</v>
      </c>
      <c r="D352" s="3" t="s">
        <v>14</v>
      </c>
      <c r="E352" s="3">
        <v>1</v>
      </c>
      <c r="F352" s="5">
        <v>9730</v>
      </c>
      <c r="G352" s="25">
        <f>(F352/10000)^(1/E352)-1</f>
        <v>-2.7000000000000024E-2</v>
      </c>
      <c r="H352" s="6" t="s">
        <v>15</v>
      </c>
    </row>
    <row r="353" spans="1:8">
      <c r="A353" s="8" t="s">
        <v>40</v>
      </c>
      <c r="B353" s="8" t="s">
        <v>41</v>
      </c>
      <c r="C353" s="19" t="s">
        <v>29</v>
      </c>
      <c r="D353" s="7" t="s">
        <v>14</v>
      </c>
      <c r="E353" s="7">
        <v>6</v>
      </c>
      <c r="F353" s="9">
        <v>11730</v>
      </c>
      <c r="G353" s="10">
        <f>(F353/10000)^(1/E353)-1</f>
        <v>2.6950873601784053E-2</v>
      </c>
      <c r="H353" s="10" t="s">
        <v>15</v>
      </c>
    </row>
    <row r="354" spans="1:8">
      <c r="A354" s="4" t="s">
        <v>40</v>
      </c>
      <c r="B354" s="4" t="s">
        <v>41</v>
      </c>
      <c r="C354" s="17" t="s">
        <v>29</v>
      </c>
      <c r="D354" s="3" t="s">
        <v>16</v>
      </c>
      <c r="E354" s="3">
        <v>1</v>
      </c>
      <c r="F354" s="5">
        <v>12670</v>
      </c>
      <c r="G354" s="25">
        <f>(F354/10000)^(1/E354)-1</f>
        <v>0.2669999999999999</v>
      </c>
      <c r="H354" s="6" t="s">
        <v>15</v>
      </c>
    </row>
    <row r="355" spans="1:8">
      <c r="A355" s="8" t="s">
        <v>40</v>
      </c>
      <c r="B355" s="8" t="s">
        <v>41</v>
      </c>
      <c r="C355" s="19" t="s">
        <v>29</v>
      </c>
      <c r="D355" s="7" t="s">
        <v>16</v>
      </c>
      <c r="E355" s="7">
        <v>6</v>
      </c>
      <c r="F355" s="9">
        <v>14490</v>
      </c>
      <c r="G355" s="10">
        <f>(F355/10000)^(1/E355)-1</f>
        <v>6.3762633507913558E-2</v>
      </c>
      <c r="H355" s="10" t="s">
        <v>15</v>
      </c>
    </row>
    <row r="356" spans="1:8">
      <c r="A356" s="4" t="s">
        <v>40</v>
      </c>
      <c r="B356" s="4" t="s">
        <v>41</v>
      </c>
      <c r="C356" s="17" t="s">
        <v>29</v>
      </c>
      <c r="D356" s="3" t="s">
        <v>17</v>
      </c>
      <c r="E356" s="3">
        <v>1</v>
      </c>
      <c r="F356" s="5">
        <v>7910</v>
      </c>
      <c r="G356" s="25">
        <f>(F356/10000)^(1/E356)-1</f>
        <v>-0.20899999999999996</v>
      </c>
      <c r="H356" s="6" t="s">
        <v>15</v>
      </c>
    </row>
    <row r="357" spans="1:8">
      <c r="A357" s="8" t="s">
        <v>40</v>
      </c>
      <c r="B357" s="8" t="s">
        <v>41</v>
      </c>
      <c r="C357" s="19" t="s">
        <v>29</v>
      </c>
      <c r="D357" s="7" t="s">
        <v>17</v>
      </c>
      <c r="E357" s="7">
        <v>6</v>
      </c>
      <c r="F357" s="9">
        <v>8590</v>
      </c>
      <c r="G357" s="10">
        <f>(F357/10000)^(1/E357)-1</f>
        <v>-2.5012920141867179E-2</v>
      </c>
      <c r="H357" s="10" t="s">
        <v>15</v>
      </c>
    </row>
    <row r="358" spans="1:8">
      <c r="A358" s="4" t="s">
        <v>40</v>
      </c>
      <c r="B358" s="4" t="s">
        <v>41</v>
      </c>
      <c r="C358" s="17" t="s">
        <v>29</v>
      </c>
      <c r="D358" s="3" t="s">
        <v>18</v>
      </c>
      <c r="E358" s="3">
        <v>1</v>
      </c>
      <c r="F358" s="5">
        <v>4090</v>
      </c>
      <c r="G358" s="25">
        <f>(F358/10000)^(1/E358)-1</f>
        <v>-0.59099999999999997</v>
      </c>
      <c r="H358" s="6" t="s">
        <v>15</v>
      </c>
    </row>
    <row r="359" spans="1:8">
      <c r="A359" s="8" t="s">
        <v>40</v>
      </c>
      <c r="B359" s="8" t="s">
        <v>41</v>
      </c>
      <c r="C359" s="19" t="s">
        <v>29</v>
      </c>
      <c r="D359" s="7" t="s">
        <v>18</v>
      </c>
      <c r="E359" s="7">
        <v>6</v>
      </c>
      <c r="F359" s="9">
        <v>3840</v>
      </c>
      <c r="G359" s="10">
        <f>(F359/10000)^(1/E359)-1</f>
        <v>-0.14744605030950919</v>
      </c>
      <c r="H359" s="10" t="s">
        <v>15</v>
      </c>
    </row>
    <row r="360" spans="1:8">
      <c r="A360" s="4" t="s">
        <v>40</v>
      </c>
      <c r="B360" s="4" t="s">
        <v>41</v>
      </c>
      <c r="C360" s="17" t="s">
        <v>30</v>
      </c>
      <c r="D360" s="3" t="s">
        <v>14</v>
      </c>
      <c r="E360" s="3">
        <v>1</v>
      </c>
      <c r="F360" s="5">
        <v>9740</v>
      </c>
      <c r="G360" s="25">
        <f>(F360/10000)^(1/E360)-1</f>
        <v>-2.6000000000000023E-2</v>
      </c>
      <c r="H360" s="6" t="s">
        <v>15</v>
      </c>
    </row>
    <row r="361" spans="1:8">
      <c r="A361" s="8" t="s">
        <v>40</v>
      </c>
      <c r="B361" s="8" t="s">
        <v>41</v>
      </c>
      <c r="C361" s="19" t="s">
        <v>30</v>
      </c>
      <c r="D361" s="7" t="s">
        <v>14</v>
      </c>
      <c r="E361" s="7">
        <v>6</v>
      </c>
      <c r="F361" s="9">
        <v>11790</v>
      </c>
      <c r="G361" s="10">
        <f>(F361/10000)^(1/E361)-1</f>
        <v>2.7824504431515074E-2</v>
      </c>
      <c r="H361" s="10" t="s">
        <v>15</v>
      </c>
    </row>
    <row r="362" spans="1:8">
      <c r="A362" s="4" t="s">
        <v>40</v>
      </c>
      <c r="B362" s="4" t="s">
        <v>41</v>
      </c>
      <c r="C362" s="17" t="s">
        <v>30</v>
      </c>
      <c r="D362" s="3" t="s">
        <v>16</v>
      </c>
      <c r="E362" s="3">
        <v>1</v>
      </c>
      <c r="F362" s="5">
        <v>12670</v>
      </c>
      <c r="G362" s="25">
        <f>(F362/10000)^(1/E362)-1</f>
        <v>0.2669999999999999</v>
      </c>
      <c r="H362" s="6" t="s">
        <v>15</v>
      </c>
    </row>
    <row r="363" spans="1:8">
      <c r="A363" s="8" t="s">
        <v>40</v>
      </c>
      <c r="B363" s="8" t="s">
        <v>41</v>
      </c>
      <c r="C363" s="19" t="s">
        <v>30</v>
      </c>
      <c r="D363" s="7" t="s">
        <v>16</v>
      </c>
      <c r="E363" s="7">
        <v>6</v>
      </c>
      <c r="F363" s="9">
        <v>14490</v>
      </c>
      <c r="G363" s="10">
        <f>(F363/10000)^(1/E363)-1</f>
        <v>6.3762633507913558E-2</v>
      </c>
      <c r="H363" s="10" t="s">
        <v>15</v>
      </c>
    </row>
    <row r="364" spans="1:8">
      <c r="A364" s="4" t="s">
        <v>40</v>
      </c>
      <c r="B364" s="4" t="s">
        <v>41</v>
      </c>
      <c r="C364" s="17" t="s">
        <v>30</v>
      </c>
      <c r="D364" s="3" t="s">
        <v>17</v>
      </c>
      <c r="E364" s="3">
        <v>1</v>
      </c>
      <c r="F364" s="5">
        <v>7910</v>
      </c>
      <c r="G364" s="25">
        <f>(F364/10000)^(1/E364)-1</f>
        <v>-0.20899999999999996</v>
      </c>
      <c r="H364" s="6" t="s">
        <v>15</v>
      </c>
    </row>
    <row r="365" spans="1:8">
      <c r="A365" s="8" t="s">
        <v>40</v>
      </c>
      <c r="B365" s="8" t="s">
        <v>41</v>
      </c>
      <c r="C365" s="19" t="s">
        <v>30</v>
      </c>
      <c r="D365" s="7" t="s">
        <v>17</v>
      </c>
      <c r="E365" s="7">
        <v>6</v>
      </c>
      <c r="F365" s="9">
        <v>8210</v>
      </c>
      <c r="G365" s="10">
        <f>(F365/10000)^(1/E365)-1</f>
        <v>-3.233761489018061E-2</v>
      </c>
      <c r="H365" s="10" t="s">
        <v>15</v>
      </c>
    </row>
    <row r="366" spans="1:8">
      <c r="A366" s="4" t="s">
        <v>40</v>
      </c>
      <c r="B366" s="4" t="s">
        <v>41</v>
      </c>
      <c r="C366" s="17" t="s">
        <v>30</v>
      </c>
      <c r="D366" s="3" t="s">
        <v>18</v>
      </c>
      <c r="E366" s="3">
        <v>1</v>
      </c>
      <c r="F366" s="5">
        <v>4090</v>
      </c>
      <c r="G366" s="25">
        <f>(F366/10000)^(1/E366)-1</f>
        <v>-0.59099999999999997</v>
      </c>
      <c r="H366" s="6" t="s">
        <v>15</v>
      </c>
    </row>
    <row r="367" spans="1:8">
      <c r="A367" s="8" t="s">
        <v>40</v>
      </c>
      <c r="B367" s="8" t="s">
        <v>41</v>
      </c>
      <c r="C367" s="19" t="s">
        <v>30</v>
      </c>
      <c r="D367" s="7" t="s">
        <v>18</v>
      </c>
      <c r="E367" s="7">
        <v>6</v>
      </c>
      <c r="F367" s="9">
        <v>3840</v>
      </c>
      <c r="G367" s="10">
        <f>(F367/10000)^(1/E367)-1</f>
        <v>-0.14744605030950919</v>
      </c>
      <c r="H367" s="10" t="s">
        <v>15</v>
      </c>
    </row>
    <row r="368" spans="1:8">
      <c r="A368" s="4" t="s">
        <v>40</v>
      </c>
      <c r="B368" s="4" t="s">
        <v>41</v>
      </c>
      <c r="C368" s="17" t="s">
        <v>31</v>
      </c>
      <c r="D368" s="3" t="s">
        <v>14</v>
      </c>
      <c r="E368" s="3">
        <v>1</v>
      </c>
      <c r="F368" s="5">
        <v>9740</v>
      </c>
      <c r="G368" s="25">
        <f>(F368/10000)^(1/E368)-1</f>
        <v>-2.6000000000000023E-2</v>
      </c>
      <c r="H368" s="6" t="s">
        <v>15</v>
      </c>
    </row>
    <row r="369" spans="1:8">
      <c r="A369" s="8" t="s">
        <v>40</v>
      </c>
      <c r="B369" s="8" t="s">
        <v>41</v>
      </c>
      <c r="C369" s="19" t="s">
        <v>31</v>
      </c>
      <c r="D369" s="7" t="s">
        <v>14</v>
      </c>
      <c r="E369" s="7">
        <v>6</v>
      </c>
      <c r="F369" s="9">
        <v>11870</v>
      </c>
      <c r="G369" s="10">
        <f>(F369/10000)^(1/E369)-1</f>
        <v>2.8983600360189099E-2</v>
      </c>
      <c r="H369" s="10" t="s">
        <v>15</v>
      </c>
    </row>
    <row r="370" spans="1:8">
      <c r="A370" s="4" t="s">
        <v>40</v>
      </c>
      <c r="B370" s="4" t="s">
        <v>41</v>
      </c>
      <c r="C370" s="17" t="s">
        <v>31</v>
      </c>
      <c r="D370" s="3" t="s">
        <v>16</v>
      </c>
      <c r="E370" s="3">
        <v>1</v>
      </c>
      <c r="F370" s="5">
        <v>12600</v>
      </c>
      <c r="G370" s="25">
        <f>(F370/10000)^(1/E370)-1</f>
        <v>0.26</v>
      </c>
      <c r="H370" s="6" t="s">
        <v>15</v>
      </c>
    </row>
    <row r="371" spans="1:8">
      <c r="A371" s="8" t="s">
        <v>40</v>
      </c>
      <c r="B371" s="8" t="s">
        <v>41</v>
      </c>
      <c r="C371" s="19" t="s">
        <v>31</v>
      </c>
      <c r="D371" s="7" t="s">
        <v>16</v>
      </c>
      <c r="E371" s="7">
        <v>6</v>
      </c>
      <c r="F371" s="9">
        <v>14470</v>
      </c>
      <c r="G371" s="10">
        <f>(F371/10000)^(1/E371)-1</f>
        <v>6.3517780752036401E-2</v>
      </c>
      <c r="H371" s="10" t="s">
        <v>15</v>
      </c>
    </row>
    <row r="372" spans="1:8">
      <c r="A372" s="4" t="s">
        <v>40</v>
      </c>
      <c r="B372" s="4" t="s">
        <v>41</v>
      </c>
      <c r="C372" s="17" t="s">
        <v>31</v>
      </c>
      <c r="D372" s="3" t="s">
        <v>17</v>
      </c>
      <c r="E372" s="3">
        <v>1</v>
      </c>
      <c r="F372" s="5">
        <v>7910</v>
      </c>
      <c r="G372" s="25">
        <f>(F372/10000)^(1/E372)-1</f>
        <v>-0.20899999999999996</v>
      </c>
      <c r="H372" s="6" t="s">
        <v>15</v>
      </c>
    </row>
    <row r="373" spans="1:8">
      <c r="A373" s="8" t="s">
        <v>40</v>
      </c>
      <c r="B373" s="8" t="s">
        <v>41</v>
      </c>
      <c r="C373" s="19" t="s">
        <v>31</v>
      </c>
      <c r="D373" s="7" t="s">
        <v>17</v>
      </c>
      <c r="E373" s="7">
        <v>6</v>
      </c>
      <c r="F373" s="9">
        <v>8380</v>
      </c>
      <c r="G373" s="10">
        <f>(F373/10000)^(1/E373)-1</f>
        <v>-2.9026591175702499E-2</v>
      </c>
      <c r="H373" s="10" t="s">
        <v>15</v>
      </c>
    </row>
    <row r="374" spans="1:8">
      <c r="A374" s="4" t="s">
        <v>40</v>
      </c>
      <c r="B374" s="4" t="s">
        <v>41</v>
      </c>
      <c r="C374" s="17" t="s">
        <v>31</v>
      </c>
      <c r="D374" s="3" t="s">
        <v>18</v>
      </c>
      <c r="E374" s="3">
        <v>1</v>
      </c>
      <c r="F374" s="5">
        <v>4090</v>
      </c>
      <c r="G374" s="25">
        <f>(F374/10000)^(1/E374)-1</f>
        <v>-0.59099999999999997</v>
      </c>
      <c r="H374" s="6" t="s">
        <v>15</v>
      </c>
    </row>
    <row r="375" spans="1:8">
      <c r="A375" s="8" t="s">
        <v>40</v>
      </c>
      <c r="B375" s="8" t="s">
        <v>41</v>
      </c>
      <c r="C375" s="19" t="s">
        <v>31</v>
      </c>
      <c r="D375" s="7" t="s">
        <v>18</v>
      </c>
      <c r="E375" s="7">
        <v>6</v>
      </c>
      <c r="F375" s="9">
        <v>3840</v>
      </c>
      <c r="G375" s="10">
        <f>(F375/10000)^(1/E375)-1</f>
        <v>-0.14744605030950919</v>
      </c>
      <c r="H375" s="10" t="s">
        <v>15</v>
      </c>
    </row>
    <row r="376" spans="1:8">
      <c r="A376" s="4" t="s">
        <v>40</v>
      </c>
      <c r="B376" s="4" t="s">
        <v>41</v>
      </c>
      <c r="C376" s="17" t="s">
        <v>32</v>
      </c>
      <c r="D376" s="3" t="s">
        <v>14</v>
      </c>
      <c r="E376" s="3">
        <v>1</v>
      </c>
      <c r="F376" s="5">
        <v>9760</v>
      </c>
      <c r="G376" s="25">
        <f>(F376/10000)^(1/E376)-1</f>
        <v>-2.4000000000000021E-2</v>
      </c>
      <c r="H376" s="6" t="s">
        <v>15</v>
      </c>
    </row>
    <row r="377" spans="1:8">
      <c r="A377" s="8" t="s">
        <v>40</v>
      </c>
      <c r="B377" s="8" t="s">
        <v>41</v>
      </c>
      <c r="C377" s="19" t="s">
        <v>32</v>
      </c>
      <c r="D377" s="7" t="s">
        <v>14</v>
      </c>
      <c r="E377" s="7">
        <v>6</v>
      </c>
      <c r="F377" s="9">
        <v>11940</v>
      </c>
      <c r="G377" s="10">
        <f>(F377/10000)^(1/E377)-1</f>
        <v>2.9992481288572126E-2</v>
      </c>
      <c r="H377" s="10" t="s">
        <v>15</v>
      </c>
    </row>
    <row r="378" spans="1:8">
      <c r="A378" s="4" t="s">
        <v>40</v>
      </c>
      <c r="B378" s="4" t="s">
        <v>41</v>
      </c>
      <c r="C378" s="17" t="s">
        <v>32</v>
      </c>
      <c r="D378" s="3" t="s">
        <v>16</v>
      </c>
      <c r="E378" s="3">
        <v>1</v>
      </c>
      <c r="F378" s="5">
        <v>12600</v>
      </c>
      <c r="G378" s="25">
        <f>(F378/10000)^(1/E378)-1</f>
        <v>0.26</v>
      </c>
      <c r="H378" s="6" t="s">
        <v>15</v>
      </c>
    </row>
    <row r="379" spans="1:8">
      <c r="A379" s="8" t="s">
        <v>40</v>
      </c>
      <c r="B379" s="8" t="s">
        <v>41</v>
      </c>
      <c r="C379" s="19" t="s">
        <v>32</v>
      </c>
      <c r="D379" s="7" t="s">
        <v>16</v>
      </c>
      <c r="E379" s="7">
        <v>6</v>
      </c>
      <c r="F379" s="9">
        <v>14470</v>
      </c>
      <c r="G379" s="10">
        <f>(F379/10000)^(1/E379)-1</f>
        <v>6.3517780752036401E-2</v>
      </c>
      <c r="H379" s="10" t="s">
        <v>15</v>
      </c>
    </row>
    <row r="380" spans="1:8">
      <c r="A380" s="4" t="s">
        <v>40</v>
      </c>
      <c r="B380" s="4" t="s">
        <v>41</v>
      </c>
      <c r="C380" s="17" t="s">
        <v>32</v>
      </c>
      <c r="D380" s="3" t="s">
        <v>17</v>
      </c>
      <c r="E380" s="3">
        <v>1</v>
      </c>
      <c r="F380" s="5">
        <v>7910</v>
      </c>
      <c r="G380" s="25">
        <f>(F380/10000)^(1/E380)-1</f>
        <v>-0.20899999999999996</v>
      </c>
      <c r="H380" s="6" t="s">
        <v>15</v>
      </c>
    </row>
    <row r="381" spans="1:8">
      <c r="A381" s="8" t="s">
        <v>40</v>
      </c>
      <c r="B381" s="8" t="s">
        <v>41</v>
      </c>
      <c r="C381" s="19" t="s">
        <v>32</v>
      </c>
      <c r="D381" s="7" t="s">
        <v>17</v>
      </c>
      <c r="E381" s="7">
        <v>6</v>
      </c>
      <c r="F381" s="9">
        <v>8530</v>
      </c>
      <c r="G381" s="10">
        <f>(F381/10000)^(1/E381)-1</f>
        <v>-2.6151263350940535E-2</v>
      </c>
      <c r="H381" s="10" t="s">
        <v>15</v>
      </c>
    </row>
    <row r="382" spans="1:8">
      <c r="A382" s="4" t="s">
        <v>40</v>
      </c>
      <c r="B382" s="4" t="s">
        <v>41</v>
      </c>
      <c r="C382" s="17" t="s">
        <v>32</v>
      </c>
      <c r="D382" s="3" t="s">
        <v>18</v>
      </c>
      <c r="E382" s="3">
        <v>1</v>
      </c>
      <c r="F382" s="5">
        <v>4090</v>
      </c>
      <c r="G382" s="25">
        <f>(F382/10000)^(1/E382)-1</f>
        <v>-0.59099999999999997</v>
      </c>
      <c r="H382" s="6" t="s">
        <v>15</v>
      </c>
    </row>
    <row r="383" spans="1:8">
      <c r="A383" s="8" t="s">
        <v>40</v>
      </c>
      <c r="B383" s="8" t="s">
        <v>41</v>
      </c>
      <c r="C383" s="19" t="s">
        <v>32</v>
      </c>
      <c r="D383" s="7" t="s">
        <v>18</v>
      </c>
      <c r="E383" s="7">
        <v>6</v>
      </c>
      <c r="F383" s="9">
        <v>3840</v>
      </c>
      <c r="G383" s="10">
        <f>(F383/10000)^(1/E383)-1</f>
        <v>-0.14744605030950919</v>
      </c>
      <c r="H383" s="10" t="s">
        <v>15</v>
      </c>
    </row>
    <row r="384" spans="1:8">
      <c r="A384" s="4" t="s">
        <v>40</v>
      </c>
      <c r="B384" s="4" t="s">
        <v>41</v>
      </c>
      <c r="C384" s="17" t="s">
        <v>33</v>
      </c>
      <c r="D384" s="3" t="s">
        <v>14</v>
      </c>
      <c r="E384" s="3">
        <v>1</v>
      </c>
      <c r="F384" s="5">
        <v>9770</v>
      </c>
      <c r="G384" s="25">
        <f>(F384/10000)^(1/E384)-1</f>
        <v>-2.300000000000002E-2</v>
      </c>
      <c r="H384" s="6" t="s">
        <v>15</v>
      </c>
    </row>
    <row r="385" spans="1:8">
      <c r="A385" s="8" t="s">
        <v>40</v>
      </c>
      <c r="B385" s="8" t="s">
        <v>41</v>
      </c>
      <c r="C385" s="19" t="s">
        <v>33</v>
      </c>
      <c r="D385" s="7" t="s">
        <v>14</v>
      </c>
      <c r="E385" s="7">
        <v>6</v>
      </c>
      <c r="F385" s="9">
        <v>12040</v>
      </c>
      <c r="G385" s="10">
        <f>(F385/10000)^(1/E385)-1</f>
        <v>3.1425223380779688E-2</v>
      </c>
      <c r="H385" s="10" t="s">
        <v>15</v>
      </c>
    </row>
    <row r="386" spans="1:8">
      <c r="A386" s="4" t="s">
        <v>40</v>
      </c>
      <c r="B386" s="4" t="s">
        <v>41</v>
      </c>
      <c r="C386" s="17" t="s">
        <v>33</v>
      </c>
      <c r="D386" s="3" t="s">
        <v>16</v>
      </c>
      <c r="E386" s="3">
        <v>1</v>
      </c>
      <c r="F386" s="5">
        <v>12670</v>
      </c>
      <c r="G386" s="25">
        <f>(F386/10000)^(1/E386)-1</f>
        <v>0.2669999999999999</v>
      </c>
      <c r="H386" s="6" t="s">
        <v>15</v>
      </c>
    </row>
    <row r="387" spans="1:8">
      <c r="A387" s="8" t="s">
        <v>40</v>
      </c>
      <c r="B387" s="8" t="s">
        <v>41</v>
      </c>
      <c r="C387" s="19" t="s">
        <v>33</v>
      </c>
      <c r="D387" s="7" t="s">
        <v>16</v>
      </c>
      <c r="E387" s="7">
        <v>6</v>
      </c>
      <c r="F387" s="9">
        <v>14480</v>
      </c>
      <c r="G387" s="10">
        <f>(F387/10000)^(1/E387)-1</f>
        <v>6.3640242358562693E-2</v>
      </c>
      <c r="H387" s="10" t="s">
        <v>15</v>
      </c>
    </row>
    <row r="388" spans="1:8">
      <c r="A388" s="4" t="s">
        <v>40</v>
      </c>
      <c r="B388" s="4" t="s">
        <v>41</v>
      </c>
      <c r="C388" s="17" t="s">
        <v>33</v>
      </c>
      <c r="D388" s="3" t="s">
        <v>17</v>
      </c>
      <c r="E388" s="3">
        <v>1</v>
      </c>
      <c r="F388" s="5">
        <v>7910</v>
      </c>
      <c r="G388" s="25">
        <f>(F388/10000)^(1/E388)-1</f>
        <v>-0.20899999999999996</v>
      </c>
      <c r="H388" s="6" t="s">
        <v>15</v>
      </c>
    </row>
    <row r="389" spans="1:8">
      <c r="A389" s="8" t="s">
        <v>40</v>
      </c>
      <c r="B389" s="8" t="s">
        <v>41</v>
      </c>
      <c r="C389" s="19" t="s">
        <v>33</v>
      </c>
      <c r="D389" s="7" t="s">
        <v>17</v>
      </c>
      <c r="E389" s="7">
        <v>6</v>
      </c>
      <c r="F389" s="9">
        <v>8670</v>
      </c>
      <c r="G389" s="10">
        <f>(F389/10000)^(1/E389)-1</f>
        <v>-2.3505391926656904E-2</v>
      </c>
      <c r="H389" s="10" t="s">
        <v>15</v>
      </c>
    </row>
    <row r="390" spans="1:8">
      <c r="A390" s="4" t="s">
        <v>40</v>
      </c>
      <c r="B390" s="4" t="s">
        <v>41</v>
      </c>
      <c r="C390" s="17" t="s">
        <v>33</v>
      </c>
      <c r="D390" s="3" t="s">
        <v>18</v>
      </c>
      <c r="E390" s="3">
        <v>1</v>
      </c>
      <c r="F390" s="5">
        <v>4090</v>
      </c>
      <c r="G390" s="25">
        <f>(F390/10000)^(1/E390)-1</f>
        <v>-0.59099999999999997</v>
      </c>
      <c r="H390" s="6" t="s">
        <v>15</v>
      </c>
    </row>
    <row r="391" spans="1:8">
      <c r="A391" s="8" t="s">
        <v>40</v>
      </c>
      <c r="B391" s="8" t="s">
        <v>41</v>
      </c>
      <c r="C391" s="19" t="s">
        <v>33</v>
      </c>
      <c r="D391" s="7" t="s">
        <v>18</v>
      </c>
      <c r="E391" s="7">
        <v>6</v>
      </c>
      <c r="F391" s="9">
        <v>3840</v>
      </c>
      <c r="G391" s="10">
        <f>(F391/10000)^(1/E391)-1</f>
        <v>-0.14744605030950919</v>
      </c>
      <c r="H391" s="10" t="s">
        <v>15</v>
      </c>
    </row>
    <row r="392" spans="1:8">
      <c r="A392" s="4" t="s">
        <v>40</v>
      </c>
      <c r="B392" s="4" t="s">
        <v>41</v>
      </c>
      <c r="C392" s="17" t="s">
        <v>34</v>
      </c>
      <c r="D392" s="3" t="s">
        <v>14</v>
      </c>
      <c r="E392" s="3">
        <v>1</v>
      </c>
      <c r="F392" s="5">
        <v>9800</v>
      </c>
      <c r="G392" s="25">
        <f>(F392/10000)^(1/E392)-1</f>
        <v>-2.0000000000000018E-2</v>
      </c>
      <c r="H392" s="6" t="s">
        <v>15</v>
      </c>
    </row>
    <row r="393" spans="1:8">
      <c r="A393" s="8" t="s">
        <v>40</v>
      </c>
      <c r="B393" s="8" t="s">
        <v>41</v>
      </c>
      <c r="C393" s="19" t="s">
        <v>34</v>
      </c>
      <c r="D393" s="7" t="s">
        <v>14</v>
      </c>
      <c r="E393" s="7">
        <v>6</v>
      </c>
      <c r="F393" s="9">
        <v>12090</v>
      </c>
      <c r="G393" s="10">
        <f>(F393/10000)^(1/E393)-1</f>
        <v>3.2137879125313296E-2</v>
      </c>
      <c r="H393" s="10" t="s">
        <v>15</v>
      </c>
    </row>
    <row r="394" spans="1:8">
      <c r="A394" s="4" t="s">
        <v>40</v>
      </c>
      <c r="B394" s="4" t="s">
        <v>41</v>
      </c>
      <c r="C394" s="17" t="s">
        <v>34</v>
      </c>
      <c r="D394" s="3" t="s">
        <v>16</v>
      </c>
      <c r="E394" s="3">
        <v>1</v>
      </c>
      <c r="F394" s="5">
        <v>12600</v>
      </c>
      <c r="G394" s="25">
        <f>(F394/10000)^(1/E394)-1</f>
        <v>0.26</v>
      </c>
      <c r="H394" s="6" t="s">
        <v>15</v>
      </c>
    </row>
    <row r="395" spans="1:8">
      <c r="A395" s="8" t="s">
        <v>40</v>
      </c>
      <c r="B395" s="8" t="s">
        <v>41</v>
      </c>
      <c r="C395" s="19" t="s">
        <v>34</v>
      </c>
      <c r="D395" s="7" t="s">
        <v>16</v>
      </c>
      <c r="E395" s="7">
        <v>6</v>
      </c>
      <c r="F395" s="9">
        <v>14480</v>
      </c>
      <c r="G395" s="10">
        <f>(F395/10000)^(1/E395)-1</f>
        <v>6.3640242358562693E-2</v>
      </c>
      <c r="H395" s="10" t="s">
        <v>15</v>
      </c>
    </row>
    <row r="396" spans="1:8">
      <c r="A396" s="4" t="s">
        <v>40</v>
      </c>
      <c r="B396" s="4" t="s">
        <v>41</v>
      </c>
      <c r="C396" s="17" t="s">
        <v>34</v>
      </c>
      <c r="D396" s="3" t="s">
        <v>17</v>
      </c>
      <c r="E396" s="3">
        <v>1</v>
      </c>
      <c r="F396" s="5">
        <v>7910</v>
      </c>
      <c r="G396" s="25">
        <f>(F396/10000)^(1/E396)-1</f>
        <v>-0.20899999999999996</v>
      </c>
      <c r="H396" s="6" t="s">
        <v>15</v>
      </c>
    </row>
    <row r="397" spans="1:8">
      <c r="A397" s="8" t="s">
        <v>40</v>
      </c>
      <c r="B397" s="8" t="s">
        <v>41</v>
      </c>
      <c r="C397" s="19" t="s">
        <v>34</v>
      </c>
      <c r="D397" s="7" t="s">
        <v>17</v>
      </c>
      <c r="E397" s="7">
        <v>6</v>
      </c>
      <c r="F397" s="9">
        <v>8510</v>
      </c>
      <c r="G397" s="10">
        <f>(F397/10000)^(1/E397)-1</f>
        <v>-2.6532193987096053E-2</v>
      </c>
      <c r="H397" s="10" t="s">
        <v>15</v>
      </c>
    </row>
    <row r="398" spans="1:8">
      <c r="A398" s="4" t="s">
        <v>40</v>
      </c>
      <c r="B398" s="4" t="s">
        <v>41</v>
      </c>
      <c r="C398" s="17" t="s">
        <v>34</v>
      </c>
      <c r="D398" s="3" t="s">
        <v>18</v>
      </c>
      <c r="E398" s="3">
        <v>1</v>
      </c>
      <c r="F398" s="5">
        <v>4090</v>
      </c>
      <c r="G398" s="25">
        <f>(F398/10000)^(1/E398)-1</f>
        <v>-0.59099999999999997</v>
      </c>
      <c r="H398" s="6" t="s">
        <v>15</v>
      </c>
    </row>
    <row r="399" spans="1:8">
      <c r="A399" s="8" t="s">
        <v>40</v>
      </c>
      <c r="B399" s="8" t="s">
        <v>41</v>
      </c>
      <c r="C399" s="19" t="s">
        <v>34</v>
      </c>
      <c r="D399" s="7" t="s">
        <v>18</v>
      </c>
      <c r="E399" s="7">
        <v>6</v>
      </c>
      <c r="F399" s="9">
        <v>3840</v>
      </c>
      <c r="G399" s="10">
        <f>(F399/10000)^(1/E399)-1</f>
        <v>-0.14744605030950919</v>
      </c>
      <c r="H399" s="10" t="s">
        <v>15</v>
      </c>
    </row>
    <row r="400" spans="1:8">
      <c r="A400" s="4" t="s">
        <v>40</v>
      </c>
      <c r="B400" s="4" t="s">
        <v>41</v>
      </c>
      <c r="C400" s="17" t="s">
        <v>35</v>
      </c>
      <c r="D400" s="3" t="s">
        <v>14</v>
      </c>
      <c r="E400" s="3">
        <v>1</v>
      </c>
      <c r="F400" s="5">
        <v>9810</v>
      </c>
      <c r="G400" s="25">
        <f>(F400/10000)^(1/E400)-1</f>
        <v>-1.9000000000000017E-2</v>
      </c>
      <c r="H400" s="6" t="s">
        <v>15</v>
      </c>
    </row>
    <row r="401" spans="1:8">
      <c r="A401" s="8" t="s">
        <v>40</v>
      </c>
      <c r="B401" s="8" t="s">
        <v>41</v>
      </c>
      <c r="C401" s="19" t="s">
        <v>35</v>
      </c>
      <c r="D401" s="7" t="s">
        <v>14</v>
      </c>
      <c r="E401" s="7">
        <v>6</v>
      </c>
      <c r="F401" s="9">
        <v>12180</v>
      </c>
      <c r="G401" s="10">
        <f>(F401/10000)^(1/E401)-1</f>
        <v>3.3414493202846618E-2</v>
      </c>
      <c r="H401" s="10" t="s">
        <v>15</v>
      </c>
    </row>
    <row r="402" spans="1:8">
      <c r="A402" s="4" t="s">
        <v>40</v>
      </c>
      <c r="B402" s="4" t="s">
        <v>41</v>
      </c>
      <c r="C402" s="17" t="s">
        <v>35</v>
      </c>
      <c r="D402" s="3" t="s">
        <v>16</v>
      </c>
      <c r="E402" s="3">
        <v>1</v>
      </c>
      <c r="F402" s="5">
        <v>12790</v>
      </c>
      <c r="G402" s="25">
        <f>(F402/10000)^(1/E402)-1</f>
        <v>0.27899999999999991</v>
      </c>
      <c r="H402" s="6" t="s">
        <v>15</v>
      </c>
    </row>
    <row r="403" spans="1:8">
      <c r="A403" s="8" t="s">
        <v>40</v>
      </c>
      <c r="B403" s="8" t="s">
        <v>41</v>
      </c>
      <c r="C403" s="19" t="s">
        <v>35</v>
      </c>
      <c r="D403" s="7" t="s">
        <v>16</v>
      </c>
      <c r="E403" s="7">
        <v>6</v>
      </c>
      <c r="F403" s="9">
        <v>14470</v>
      </c>
      <c r="G403" s="10">
        <f>(F403/10000)^(1/E403)-1</f>
        <v>6.3517780752036401E-2</v>
      </c>
      <c r="H403" s="10" t="s">
        <v>15</v>
      </c>
    </row>
    <row r="404" spans="1:8">
      <c r="A404" s="4" t="s">
        <v>40</v>
      </c>
      <c r="B404" s="4" t="s">
        <v>41</v>
      </c>
      <c r="C404" s="17" t="s">
        <v>35</v>
      </c>
      <c r="D404" s="3" t="s">
        <v>17</v>
      </c>
      <c r="E404" s="3">
        <v>1</v>
      </c>
      <c r="F404" s="5">
        <v>7950</v>
      </c>
      <c r="G404" s="25">
        <f>(F404/10000)^(1/E404)-1</f>
        <v>-0.20499999999999996</v>
      </c>
      <c r="H404" s="6" t="s">
        <v>15</v>
      </c>
    </row>
    <row r="405" spans="1:8">
      <c r="A405" s="8" t="s">
        <v>40</v>
      </c>
      <c r="B405" s="8" t="s">
        <v>41</v>
      </c>
      <c r="C405" s="19" t="s">
        <v>35</v>
      </c>
      <c r="D405" s="7" t="s">
        <v>17</v>
      </c>
      <c r="E405" s="7">
        <v>6</v>
      </c>
      <c r="F405" s="9">
        <v>8360</v>
      </c>
      <c r="G405" s="10">
        <f>(F405/10000)^(1/E405)-1</f>
        <v>-2.941320230765343E-2</v>
      </c>
      <c r="H405" s="10" t="s">
        <v>15</v>
      </c>
    </row>
    <row r="406" spans="1:8">
      <c r="A406" s="4" t="s">
        <v>40</v>
      </c>
      <c r="B406" s="4" t="s">
        <v>41</v>
      </c>
      <c r="C406" s="17" t="s">
        <v>35</v>
      </c>
      <c r="D406" s="3" t="s">
        <v>18</v>
      </c>
      <c r="E406" s="3">
        <v>1</v>
      </c>
      <c r="F406" s="5">
        <v>4090</v>
      </c>
      <c r="G406" s="25">
        <f>(F406/10000)^(1/E406)-1</f>
        <v>-0.59099999999999997</v>
      </c>
      <c r="H406" s="6" t="s">
        <v>15</v>
      </c>
    </row>
    <row r="407" spans="1:8">
      <c r="A407" s="8" t="s">
        <v>40</v>
      </c>
      <c r="B407" s="8" t="s">
        <v>41</v>
      </c>
      <c r="C407" s="19" t="s">
        <v>35</v>
      </c>
      <c r="D407" s="7" t="s">
        <v>18</v>
      </c>
      <c r="E407" s="7">
        <v>6</v>
      </c>
      <c r="F407" s="9">
        <v>3840</v>
      </c>
      <c r="G407" s="10">
        <f>(F407/10000)^(1/E407)-1</f>
        <v>-0.14744605030950919</v>
      </c>
      <c r="H407" s="10" t="s">
        <v>15</v>
      </c>
    </row>
    <row r="408" spans="1:8">
      <c r="A408" s="4" t="s">
        <v>40</v>
      </c>
      <c r="B408" s="4" t="s">
        <v>41</v>
      </c>
      <c r="C408" s="17" t="s">
        <v>36</v>
      </c>
      <c r="D408" s="3" t="s">
        <v>14</v>
      </c>
      <c r="E408" s="3">
        <v>1</v>
      </c>
      <c r="F408" s="5">
        <v>9850</v>
      </c>
      <c r="G408" s="25">
        <f>(F408/10000)^(1/E408)-1</f>
        <v>-1.5000000000000013E-2</v>
      </c>
      <c r="H408" s="6" t="s">
        <v>15</v>
      </c>
    </row>
    <row r="409" spans="1:8">
      <c r="A409" s="8" t="s">
        <v>40</v>
      </c>
      <c r="B409" s="8" t="s">
        <v>41</v>
      </c>
      <c r="C409" s="19" t="s">
        <v>36</v>
      </c>
      <c r="D409" s="7" t="s">
        <v>14</v>
      </c>
      <c r="E409" s="7">
        <v>6</v>
      </c>
      <c r="F409" s="9">
        <v>12230</v>
      </c>
      <c r="G409" s="10">
        <f>(F409/10000)^(1/E409)-1</f>
        <v>3.4120330166741208E-2</v>
      </c>
      <c r="H409" s="10" t="s">
        <v>15</v>
      </c>
    </row>
    <row r="410" spans="1:8">
      <c r="A410" s="4" t="s">
        <v>40</v>
      </c>
      <c r="B410" s="4" t="s">
        <v>41</v>
      </c>
      <c r="C410" s="17" t="s">
        <v>36</v>
      </c>
      <c r="D410" s="3" t="s">
        <v>16</v>
      </c>
      <c r="E410" s="3">
        <v>1</v>
      </c>
      <c r="F410" s="5">
        <v>12600</v>
      </c>
      <c r="G410" s="25">
        <f>(F410/10000)^(1/E410)-1</f>
        <v>0.26</v>
      </c>
      <c r="H410" s="6" t="s">
        <v>15</v>
      </c>
    </row>
    <row r="411" spans="1:8">
      <c r="A411" s="8" t="s">
        <v>40</v>
      </c>
      <c r="B411" s="8" t="s">
        <v>41</v>
      </c>
      <c r="C411" s="19" t="s">
        <v>36</v>
      </c>
      <c r="D411" s="7" t="s">
        <v>16</v>
      </c>
      <c r="E411" s="7">
        <v>6</v>
      </c>
      <c r="F411" s="9">
        <v>14470</v>
      </c>
      <c r="G411" s="10">
        <f>(F411/10000)^(1/E411)-1</f>
        <v>6.3517780752036401E-2</v>
      </c>
      <c r="H411" s="10" t="s">
        <v>15</v>
      </c>
    </row>
    <row r="412" spans="1:8">
      <c r="A412" s="4" t="s">
        <v>40</v>
      </c>
      <c r="B412" s="4" t="s">
        <v>41</v>
      </c>
      <c r="C412" s="17" t="s">
        <v>36</v>
      </c>
      <c r="D412" s="3" t="s">
        <v>17</v>
      </c>
      <c r="E412" s="3">
        <v>1</v>
      </c>
      <c r="F412" s="5">
        <v>7910</v>
      </c>
      <c r="G412" s="25">
        <f>(F412/10000)^(1/E412)-1</f>
        <v>-0.20899999999999996</v>
      </c>
      <c r="H412" s="6" t="s">
        <v>15</v>
      </c>
    </row>
    <row r="413" spans="1:8">
      <c r="A413" s="8" t="s">
        <v>40</v>
      </c>
      <c r="B413" s="8" t="s">
        <v>41</v>
      </c>
      <c r="C413" s="19" t="s">
        <v>36</v>
      </c>
      <c r="D413" s="7" t="s">
        <v>17</v>
      </c>
      <c r="E413" s="7">
        <v>6</v>
      </c>
      <c r="F413" s="9">
        <v>8350</v>
      </c>
      <c r="G413" s="10">
        <f>(F413/10000)^(1/E413)-1</f>
        <v>-2.9606796984093076E-2</v>
      </c>
      <c r="H413" s="10" t="s">
        <v>15</v>
      </c>
    </row>
    <row r="414" spans="1:8">
      <c r="A414" s="4" t="s">
        <v>40</v>
      </c>
      <c r="B414" s="4" t="s">
        <v>41</v>
      </c>
      <c r="C414" s="17" t="s">
        <v>36</v>
      </c>
      <c r="D414" s="3" t="s">
        <v>18</v>
      </c>
      <c r="E414" s="3">
        <v>1</v>
      </c>
      <c r="F414" s="5">
        <v>4090</v>
      </c>
      <c r="G414" s="25">
        <f>(F414/10000)^(1/E414)-1</f>
        <v>-0.59099999999999997</v>
      </c>
      <c r="H414" s="6" t="s">
        <v>15</v>
      </c>
    </row>
    <row r="415" spans="1:8">
      <c r="A415" s="8" t="s">
        <v>40</v>
      </c>
      <c r="B415" s="8" t="s">
        <v>41</v>
      </c>
      <c r="C415" s="19" t="s">
        <v>36</v>
      </c>
      <c r="D415" s="7" t="s">
        <v>18</v>
      </c>
      <c r="E415" s="7">
        <v>6</v>
      </c>
      <c r="F415" s="9">
        <v>3840</v>
      </c>
      <c r="G415" s="10">
        <f>(F415/10000)^(1/E415)-1</f>
        <v>-0.14744605030950919</v>
      </c>
      <c r="H415" s="10" t="s">
        <v>15</v>
      </c>
    </row>
    <row r="416" spans="1:8">
      <c r="A416" s="4" t="s">
        <v>40</v>
      </c>
      <c r="B416" s="4" t="s">
        <v>41</v>
      </c>
      <c r="C416" s="17" t="s">
        <v>37</v>
      </c>
      <c r="D416" s="3" t="s">
        <v>14</v>
      </c>
      <c r="E416" s="3">
        <v>1</v>
      </c>
      <c r="F416" s="5">
        <v>9880</v>
      </c>
      <c r="G416" s="25">
        <f>(F416/10000)^(1/E416)-1</f>
        <v>-1.2000000000000011E-2</v>
      </c>
      <c r="H416" s="6" t="s">
        <v>15</v>
      </c>
    </row>
    <row r="417" spans="1:8">
      <c r="A417" s="8" t="s">
        <v>40</v>
      </c>
      <c r="B417" s="8" t="s">
        <v>41</v>
      </c>
      <c r="C417" s="19" t="s">
        <v>37</v>
      </c>
      <c r="D417" s="7" t="s">
        <v>14</v>
      </c>
      <c r="E417" s="7">
        <v>6</v>
      </c>
      <c r="F417" s="9">
        <v>12280</v>
      </c>
      <c r="G417" s="10">
        <f>(F417/10000)^(1/E417)-1</f>
        <v>3.482376648080554E-2</v>
      </c>
      <c r="H417" s="10" t="s">
        <v>15</v>
      </c>
    </row>
    <row r="418" spans="1:8">
      <c r="A418" s="4" t="s">
        <v>40</v>
      </c>
      <c r="B418" s="4" t="s">
        <v>41</v>
      </c>
      <c r="C418" s="17" t="s">
        <v>37</v>
      </c>
      <c r="D418" s="3" t="s">
        <v>16</v>
      </c>
      <c r="E418" s="3">
        <v>1</v>
      </c>
      <c r="F418" s="5">
        <v>12600</v>
      </c>
      <c r="G418" s="25">
        <f>(F418/10000)^(1/E418)-1</f>
        <v>0.26</v>
      </c>
      <c r="H418" s="6" t="s">
        <v>15</v>
      </c>
    </row>
    <row r="419" spans="1:8">
      <c r="A419" s="8" t="s">
        <v>40</v>
      </c>
      <c r="B419" s="8" t="s">
        <v>41</v>
      </c>
      <c r="C419" s="19" t="s">
        <v>37</v>
      </c>
      <c r="D419" s="7" t="s">
        <v>16</v>
      </c>
      <c r="E419" s="7">
        <v>6</v>
      </c>
      <c r="F419" s="9">
        <v>14470</v>
      </c>
      <c r="G419" s="10">
        <f>(F419/10000)^(1/E419)-1</f>
        <v>6.3517780752036401E-2</v>
      </c>
      <c r="H419" s="10" t="s">
        <v>15</v>
      </c>
    </row>
    <row r="420" spans="1:8">
      <c r="A420" s="4" t="s">
        <v>40</v>
      </c>
      <c r="B420" s="4" t="s">
        <v>41</v>
      </c>
      <c r="C420" s="17" t="s">
        <v>37</v>
      </c>
      <c r="D420" s="3" t="s">
        <v>17</v>
      </c>
      <c r="E420" s="3">
        <v>1</v>
      </c>
      <c r="F420" s="5">
        <v>7910</v>
      </c>
      <c r="G420" s="25">
        <f>(F420/10000)^(1/E420)-1</f>
        <v>-0.20899999999999996</v>
      </c>
      <c r="H420" s="6" t="s">
        <v>15</v>
      </c>
    </row>
    <row r="421" spans="1:8">
      <c r="A421" s="8" t="s">
        <v>40</v>
      </c>
      <c r="B421" s="8" t="s">
        <v>41</v>
      </c>
      <c r="C421" s="19" t="s">
        <v>37</v>
      </c>
      <c r="D421" s="7" t="s">
        <v>17</v>
      </c>
      <c r="E421" s="7">
        <v>6</v>
      </c>
      <c r="F421" s="9">
        <v>8150</v>
      </c>
      <c r="G421" s="10">
        <f>(F421/10000)^(1/E421)-1</f>
        <v>-3.3519858751563714E-2</v>
      </c>
      <c r="H421" s="10" t="s">
        <v>15</v>
      </c>
    </row>
    <row r="422" spans="1:8">
      <c r="A422" s="4" t="s">
        <v>40</v>
      </c>
      <c r="B422" s="4" t="s">
        <v>41</v>
      </c>
      <c r="C422" s="17" t="s">
        <v>37</v>
      </c>
      <c r="D422" s="3" t="s">
        <v>18</v>
      </c>
      <c r="E422" s="3">
        <v>1</v>
      </c>
      <c r="F422" s="5">
        <v>4090</v>
      </c>
      <c r="G422" s="25">
        <f>(F422/10000)^(1/E422)-1</f>
        <v>-0.59099999999999997</v>
      </c>
      <c r="H422" s="6" t="s">
        <v>15</v>
      </c>
    </row>
    <row r="423" spans="1:8">
      <c r="A423" s="8" t="s">
        <v>40</v>
      </c>
      <c r="B423" s="8" t="s">
        <v>41</v>
      </c>
      <c r="C423" s="19" t="s">
        <v>37</v>
      </c>
      <c r="D423" s="7" t="s">
        <v>18</v>
      </c>
      <c r="E423" s="7">
        <v>6</v>
      </c>
      <c r="F423" s="9">
        <v>3840</v>
      </c>
      <c r="G423" s="10">
        <f>(F423/10000)^(1/E423)-1</f>
        <v>-0.14744605030950919</v>
      </c>
      <c r="H423" s="10" t="s">
        <v>15</v>
      </c>
    </row>
    <row r="424" spans="1:8">
      <c r="A424" s="4" t="s">
        <v>40</v>
      </c>
      <c r="B424" s="4" t="s">
        <v>41</v>
      </c>
      <c r="C424" s="17" t="s">
        <v>38</v>
      </c>
      <c r="D424" s="3" t="s">
        <v>14</v>
      </c>
      <c r="E424" s="3">
        <v>1</v>
      </c>
      <c r="F424" s="5">
        <v>9910</v>
      </c>
      <c r="G424" s="25">
        <f>(F424/10000)^(1/E424)-1</f>
        <v>-9.000000000000008E-3</v>
      </c>
      <c r="H424" s="6" t="s">
        <v>15</v>
      </c>
    </row>
    <row r="425" spans="1:8">
      <c r="A425" s="8" t="s">
        <v>40</v>
      </c>
      <c r="B425" s="8" t="s">
        <v>41</v>
      </c>
      <c r="C425" s="19" t="s">
        <v>38</v>
      </c>
      <c r="D425" s="7" t="s">
        <v>14</v>
      </c>
      <c r="E425" s="7">
        <v>6</v>
      </c>
      <c r="F425" s="9">
        <v>12350</v>
      </c>
      <c r="G425" s="10">
        <f>(F425/10000)^(1/E425)-1</f>
        <v>3.5804578251990238E-2</v>
      </c>
      <c r="H425" s="10" t="s">
        <v>15</v>
      </c>
    </row>
    <row r="426" spans="1:8">
      <c r="A426" s="4" t="s">
        <v>40</v>
      </c>
      <c r="B426" s="4" t="s">
        <v>41</v>
      </c>
      <c r="C426" s="17" t="s">
        <v>38</v>
      </c>
      <c r="D426" s="3" t="s">
        <v>16</v>
      </c>
      <c r="E426" s="3">
        <v>1</v>
      </c>
      <c r="F426" s="5">
        <v>12670</v>
      </c>
      <c r="G426" s="25">
        <f>(F426/10000)^(1/E426)-1</f>
        <v>0.2669999999999999</v>
      </c>
      <c r="H426" s="6" t="s">
        <v>15</v>
      </c>
    </row>
    <row r="427" spans="1:8">
      <c r="A427" s="8" t="s">
        <v>40</v>
      </c>
      <c r="B427" s="8" t="s">
        <v>41</v>
      </c>
      <c r="C427" s="19" t="s">
        <v>38</v>
      </c>
      <c r="D427" s="7" t="s">
        <v>16</v>
      </c>
      <c r="E427" s="7">
        <v>6</v>
      </c>
      <c r="F427" s="9">
        <v>14480</v>
      </c>
      <c r="G427" s="10">
        <f>(F427/10000)^(1/E427)-1</f>
        <v>6.3640242358562693E-2</v>
      </c>
      <c r="H427" s="10" t="s">
        <v>15</v>
      </c>
    </row>
    <row r="428" spans="1:8">
      <c r="A428" s="4" t="s">
        <v>40</v>
      </c>
      <c r="B428" s="4" t="s">
        <v>41</v>
      </c>
      <c r="C428" s="17" t="s">
        <v>38</v>
      </c>
      <c r="D428" s="3" t="s">
        <v>17</v>
      </c>
      <c r="E428" s="3">
        <v>1</v>
      </c>
      <c r="F428" s="5">
        <v>7910</v>
      </c>
      <c r="G428" s="25">
        <f>(F428/10000)^(1/E428)-1</f>
        <v>-0.20899999999999996</v>
      </c>
      <c r="H428" s="6" t="s">
        <v>15</v>
      </c>
    </row>
    <row r="429" spans="1:8">
      <c r="A429" s="8" t="s">
        <v>40</v>
      </c>
      <c r="B429" s="8" t="s">
        <v>41</v>
      </c>
      <c r="C429" s="19" t="s">
        <v>38</v>
      </c>
      <c r="D429" s="7" t="s">
        <v>17</v>
      </c>
      <c r="E429" s="7">
        <v>6</v>
      </c>
      <c r="F429" s="9">
        <v>8470</v>
      </c>
      <c r="G429" s="10">
        <f>(F429/10000)^(1/E429)-1</f>
        <v>-2.7296298819141973E-2</v>
      </c>
      <c r="H429" s="10" t="s">
        <v>15</v>
      </c>
    </row>
    <row r="430" spans="1:8">
      <c r="A430" s="4" t="s">
        <v>40</v>
      </c>
      <c r="B430" s="4" t="s">
        <v>41</v>
      </c>
      <c r="C430" s="17" t="s">
        <v>38</v>
      </c>
      <c r="D430" s="3" t="s">
        <v>18</v>
      </c>
      <c r="E430" s="3">
        <v>1</v>
      </c>
      <c r="F430" s="5">
        <v>4090</v>
      </c>
      <c r="G430" s="25">
        <f>(F430/10000)^(1/E430)-1</f>
        <v>-0.59099999999999997</v>
      </c>
      <c r="H430" s="6" t="s">
        <v>15</v>
      </c>
    </row>
    <row r="431" spans="1:8">
      <c r="A431" s="8" t="s">
        <v>40</v>
      </c>
      <c r="B431" s="8" t="s">
        <v>41</v>
      </c>
      <c r="C431" s="19" t="s">
        <v>38</v>
      </c>
      <c r="D431" s="7" t="s">
        <v>18</v>
      </c>
      <c r="E431" s="7">
        <v>6</v>
      </c>
      <c r="F431" s="9">
        <v>5790</v>
      </c>
      <c r="G431" s="10">
        <f>(F431/10000)^(1/E431)-1</f>
        <v>-8.7051189118543815E-2</v>
      </c>
      <c r="H431" s="10" t="s">
        <v>15</v>
      </c>
    </row>
    <row r="432" spans="1:8">
      <c r="A432" s="4" t="s">
        <v>40</v>
      </c>
      <c r="B432" s="4" t="s">
        <v>41</v>
      </c>
      <c r="C432" s="17" t="s">
        <v>39</v>
      </c>
      <c r="D432" s="3" t="s">
        <v>14</v>
      </c>
      <c r="E432" s="3">
        <v>1</v>
      </c>
      <c r="F432" s="5">
        <v>9950</v>
      </c>
      <c r="G432" s="25">
        <f>(F432/10000)^(1/E432)-1</f>
        <v>-5.0000000000000044E-3</v>
      </c>
      <c r="H432" s="6" t="s">
        <v>15</v>
      </c>
    </row>
    <row r="433" spans="1:8">
      <c r="A433" s="8" t="s">
        <v>40</v>
      </c>
      <c r="B433" s="8" t="s">
        <v>41</v>
      </c>
      <c r="C433" s="19" t="s">
        <v>39</v>
      </c>
      <c r="D433" s="7" t="s">
        <v>14</v>
      </c>
      <c r="E433" s="7">
        <v>6</v>
      </c>
      <c r="F433" s="9">
        <v>12380</v>
      </c>
      <c r="G433" s="10">
        <f>(F433/10000)^(1/E433)-1</f>
        <v>3.6223508513806291E-2</v>
      </c>
      <c r="H433" s="10" t="s">
        <v>15</v>
      </c>
    </row>
    <row r="434" spans="1:8">
      <c r="A434" s="4" t="s">
        <v>40</v>
      </c>
      <c r="B434" s="4" t="s">
        <v>41</v>
      </c>
      <c r="C434" s="17" t="s">
        <v>39</v>
      </c>
      <c r="D434" s="3" t="s">
        <v>16</v>
      </c>
      <c r="E434" s="3">
        <v>1</v>
      </c>
      <c r="F434" s="5">
        <v>12600</v>
      </c>
      <c r="G434" s="25">
        <f>(F434/10000)^(1/E434)-1</f>
        <v>0.26</v>
      </c>
      <c r="H434" s="6" t="s">
        <v>15</v>
      </c>
    </row>
    <row r="435" spans="1:8">
      <c r="A435" s="8" t="s">
        <v>40</v>
      </c>
      <c r="B435" s="8" t="s">
        <v>41</v>
      </c>
      <c r="C435" s="19" t="s">
        <v>39</v>
      </c>
      <c r="D435" s="7" t="s">
        <v>16</v>
      </c>
      <c r="E435" s="7">
        <v>6</v>
      </c>
      <c r="F435" s="9">
        <v>14850</v>
      </c>
      <c r="G435" s="10">
        <f>(F435/10000)^(1/E435)-1</f>
        <v>6.8122529594998094E-2</v>
      </c>
      <c r="H435" s="10" t="s">
        <v>15</v>
      </c>
    </row>
    <row r="436" spans="1:8">
      <c r="A436" s="4" t="s">
        <v>40</v>
      </c>
      <c r="B436" s="4" t="s">
        <v>41</v>
      </c>
      <c r="C436" s="17" t="s">
        <v>39</v>
      </c>
      <c r="D436" s="3" t="s">
        <v>17</v>
      </c>
      <c r="E436" s="3">
        <v>1</v>
      </c>
      <c r="F436" s="5">
        <v>7910</v>
      </c>
      <c r="G436" s="25">
        <f>(F436/10000)^(1/E436)-1</f>
        <v>-0.20899999999999996</v>
      </c>
      <c r="H436" s="6" t="s">
        <v>15</v>
      </c>
    </row>
    <row r="437" spans="1:8">
      <c r="A437" s="8" t="s">
        <v>40</v>
      </c>
      <c r="B437" s="8" t="s">
        <v>41</v>
      </c>
      <c r="C437" s="19" t="s">
        <v>39</v>
      </c>
      <c r="D437" s="7" t="s">
        <v>17</v>
      </c>
      <c r="E437" s="7">
        <v>6</v>
      </c>
      <c r="F437" s="9">
        <v>8430</v>
      </c>
      <c r="G437" s="10">
        <f>(F437/10000)^(1/E437)-1</f>
        <v>-2.8063416694861232E-2</v>
      </c>
      <c r="H437" s="10" t="s">
        <v>15</v>
      </c>
    </row>
    <row r="438" spans="1:8">
      <c r="A438" s="4" t="s">
        <v>40</v>
      </c>
      <c r="B438" s="4" t="s">
        <v>41</v>
      </c>
      <c r="C438" s="17" t="s">
        <v>39</v>
      </c>
      <c r="D438" s="3" t="s">
        <v>18</v>
      </c>
      <c r="E438" s="3">
        <v>1</v>
      </c>
      <c r="F438" s="5">
        <v>4100</v>
      </c>
      <c r="G438" s="25">
        <f>(F438/10000)^(1/E438)-1</f>
        <v>-0.59000000000000008</v>
      </c>
      <c r="H438" s="6" t="s">
        <v>15</v>
      </c>
    </row>
    <row r="439" spans="1:8">
      <c r="A439" s="8" t="s">
        <v>40</v>
      </c>
      <c r="B439" s="8" t="s">
        <v>41</v>
      </c>
      <c r="C439" s="19" t="s">
        <v>39</v>
      </c>
      <c r="D439" s="7" t="s">
        <v>18</v>
      </c>
      <c r="E439" s="7">
        <v>6</v>
      </c>
      <c r="F439" s="9">
        <v>5790</v>
      </c>
      <c r="G439" s="10">
        <f>(F439/10000)^(1/E439)-1</f>
        <v>-8.7051189118543815E-2</v>
      </c>
      <c r="H439" s="10" t="s">
        <v>15</v>
      </c>
    </row>
    <row r="440" spans="1:8">
      <c r="A440" s="4" t="s">
        <v>42</v>
      </c>
      <c r="B440" s="4" t="s">
        <v>43</v>
      </c>
      <c r="C440" s="17" t="s">
        <v>134</v>
      </c>
      <c r="D440" s="3" t="s">
        <v>14</v>
      </c>
      <c r="E440" s="3">
        <v>1</v>
      </c>
      <c r="F440" s="5">
        <v>9850</v>
      </c>
      <c r="G440" s="25">
        <f>(F440/10000)^(1/E440)-1</f>
        <v>-1.5000000000000013E-2</v>
      </c>
      <c r="H440" s="6" t="s">
        <v>15</v>
      </c>
    </row>
    <row r="441" spans="1:8">
      <c r="A441" s="8" t="s">
        <v>42</v>
      </c>
      <c r="B441" s="8" t="s">
        <v>43</v>
      </c>
      <c r="C441" s="19" t="s">
        <v>134</v>
      </c>
      <c r="D441" s="7" t="s">
        <v>14</v>
      </c>
      <c r="E441" s="7">
        <v>4</v>
      </c>
      <c r="F441" s="9">
        <v>9960</v>
      </c>
      <c r="G441" s="10">
        <f>(F441/10000)^(1/E441)-1</f>
        <v>-1.0015035096540004E-3</v>
      </c>
      <c r="H441" s="10" t="s">
        <v>15</v>
      </c>
    </row>
    <row r="442" spans="1:8">
      <c r="A442" s="4" t="s">
        <v>42</v>
      </c>
      <c r="B442" s="4" t="s">
        <v>43</v>
      </c>
      <c r="C442" s="17" t="s">
        <v>134</v>
      </c>
      <c r="D442" s="3" t="s">
        <v>16</v>
      </c>
      <c r="E442" s="3">
        <v>1</v>
      </c>
      <c r="F442" s="5">
        <v>10750</v>
      </c>
      <c r="G442" s="25">
        <f>(F442/10000)^(1/E442)-1</f>
        <v>7.4999999999999956E-2</v>
      </c>
      <c r="H442" s="6" t="s">
        <v>15</v>
      </c>
    </row>
    <row r="443" spans="1:8">
      <c r="A443" s="8" t="s">
        <v>42</v>
      </c>
      <c r="B443" s="8" t="s">
        <v>43</v>
      </c>
      <c r="C443" s="19" t="s">
        <v>134</v>
      </c>
      <c r="D443" s="7" t="s">
        <v>16</v>
      </c>
      <c r="E443" s="7">
        <v>4</v>
      </c>
      <c r="F443" s="9">
        <v>11470</v>
      </c>
      <c r="G443" s="10">
        <f>(F443/10000)^(1/E443)-1</f>
        <v>3.4882050689460486E-2</v>
      </c>
      <c r="H443" s="10" t="s">
        <v>15</v>
      </c>
    </row>
    <row r="444" spans="1:8">
      <c r="A444" s="4" t="s">
        <v>42</v>
      </c>
      <c r="B444" s="4" t="s">
        <v>43</v>
      </c>
      <c r="C444" s="17" t="s">
        <v>134</v>
      </c>
      <c r="D444" s="3" t="s">
        <v>17</v>
      </c>
      <c r="E444" s="3">
        <v>1</v>
      </c>
      <c r="F444" s="5">
        <v>8160</v>
      </c>
      <c r="G444" s="25">
        <f>(F444/10000)^(1/E444)-1</f>
        <v>-0.18400000000000005</v>
      </c>
      <c r="H444" s="6" t="s">
        <v>15</v>
      </c>
    </row>
    <row r="445" spans="1:8">
      <c r="A445" s="8" t="s">
        <v>42</v>
      </c>
      <c r="B445" s="8" t="s">
        <v>43</v>
      </c>
      <c r="C445" s="19" t="s">
        <v>134</v>
      </c>
      <c r="D445" s="7" t="s">
        <v>17</v>
      </c>
      <c r="E445" s="7">
        <v>4</v>
      </c>
      <c r="F445" s="9">
        <v>8630</v>
      </c>
      <c r="G445" s="10">
        <f>(F445/10000)^(1/E445)-1</f>
        <v>-3.6164986629201534E-2</v>
      </c>
      <c r="H445" s="10" t="s">
        <v>15</v>
      </c>
    </row>
    <row r="446" spans="1:8">
      <c r="A446" s="4" t="s">
        <v>42</v>
      </c>
      <c r="B446" s="4" t="s">
        <v>43</v>
      </c>
      <c r="C446" s="17" t="s">
        <v>134</v>
      </c>
      <c r="D446" s="3" t="s">
        <v>18</v>
      </c>
      <c r="E446" s="3">
        <v>1</v>
      </c>
      <c r="F446" s="5">
        <v>8020</v>
      </c>
      <c r="G446" s="25">
        <f>(F446/10000)^(1/E446)-1</f>
        <v>-0.19799999999999995</v>
      </c>
      <c r="H446" s="6" t="s">
        <v>15</v>
      </c>
    </row>
    <row r="447" spans="1:8">
      <c r="A447" s="8" t="s">
        <v>42</v>
      </c>
      <c r="B447" s="8" t="s">
        <v>43</v>
      </c>
      <c r="C447" s="19" t="s">
        <v>134</v>
      </c>
      <c r="D447" s="7" t="s">
        <v>18</v>
      </c>
      <c r="E447" s="7">
        <v>4</v>
      </c>
      <c r="F447" s="9">
        <v>7790</v>
      </c>
      <c r="G447" s="10">
        <f>(F447/10000)^(1/E447)-1</f>
        <v>-6.0526867577018417E-2</v>
      </c>
      <c r="H447" s="10" t="s">
        <v>15</v>
      </c>
    </row>
    <row r="448" spans="1:8">
      <c r="A448" s="4" t="s">
        <v>42</v>
      </c>
      <c r="B448" s="4" t="s">
        <v>43</v>
      </c>
      <c r="C448" s="17" t="s">
        <v>133</v>
      </c>
      <c r="D448" s="3" t="s">
        <v>14</v>
      </c>
      <c r="E448" s="3">
        <v>1</v>
      </c>
      <c r="F448" s="5">
        <v>9830</v>
      </c>
      <c r="G448" s="25">
        <f>(F448/10000)^(1/E448)-1</f>
        <v>-1.7000000000000015E-2</v>
      </c>
      <c r="H448" s="6" t="s">
        <v>15</v>
      </c>
    </row>
    <row r="449" spans="1:8">
      <c r="A449" s="8" t="s">
        <v>42</v>
      </c>
      <c r="B449" s="8" t="s">
        <v>43</v>
      </c>
      <c r="C449" s="19" t="s">
        <v>133</v>
      </c>
      <c r="D449" s="7" t="s">
        <v>14</v>
      </c>
      <c r="E449" s="7">
        <v>4</v>
      </c>
      <c r="F449" s="9">
        <v>9990</v>
      </c>
      <c r="G449" s="10">
        <f>(F449/10000)^(1/E449)-1</f>
        <v>-2.5009380472507114E-4</v>
      </c>
      <c r="H449" s="10" t="s">
        <v>15</v>
      </c>
    </row>
    <row r="450" spans="1:8">
      <c r="A450" s="4" t="s">
        <v>42</v>
      </c>
      <c r="B450" s="4" t="s">
        <v>43</v>
      </c>
      <c r="C450" s="17" t="s">
        <v>133</v>
      </c>
      <c r="D450" s="3" t="s">
        <v>16</v>
      </c>
      <c r="E450" s="3">
        <v>1</v>
      </c>
      <c r="F450" s="5">
        <v>10750</v>
      </c>
      <c r="G450" s="25">
        <f>(F450/10000)^(1/E450)-1</f>
        <v>7.4999999999999956E-2</v>
      </c>
      <c r="H450" s="6" t="s">
        <v>15</v>
      </c>
    </row>
    <row r="451" spans="1:8">
      <c r="A451" s="8" t="s">
        <v>42</v>
      </c>
      <c r="B451" s="8" t="s">
        <v>43</v>
      </c>
      <c r="C451" s="19" t="s">
        <v>133</v>
      </c>
      <c r="D451" s="7" t="s">
        <v>16</v>
      </c>
      <c r="E451" s="7">
        <v>4</v>
      </c>
      <c r="F451" s="9">
        <v>11450</v>
      </c>
      <c r="G451" s="10">
        <f>(F451/10000)^(1/E451)-1</f>
        <v>3.4430629840220384E-2</v>
      </c>
      <c r="H451" s="10" t="s">
        <v>15</v>
      </c>
    </row>
    <row r="452" spans="1:8">
      <c r="A452" s="4" t="s">
        <v>42</v>
      </c>
      <c r="B452" s="4" t="s">
        <v>43</v>
      </c>
      <c r="C452" s="17" t="s">
        <v>133</v>
      </c>
      <c r="D452" s="3" t="s">
        <v>17</v>
      </c>
      <c r="E452" s="3">
        <v>1</v>
      </c>
      <c r="F452" s="5">
        <v>8160</v>
      </c>
      <c r="G452" s="25">
        <f>(F452/10000)^(1/E452)-1</f>
        <v>-0.18400000000000005</v>
      </c>
      <c r="H452" s="6" t="s">
        <v>15</v>
      </c>
    </row>
    <row r="453" spans="1:8">
      <c r="A453" s="8" t="s">
        <v>42</v>
      </c>
      <c r="B453" s="8" t="s">
        <v>43</v>
      </c>
      <c r="C453" s="19" t="s">
        <v>133</v>
      </c>
      <c r="D453" s="7" t="s">
        <v>17</v>
      </c>
      <c r="E453" s="7">
        <v>4</v>
      </c>
      <c r="F453" s="9">
        <v>8630</v>
      </c>
      <c r="G453" s="10">
        <f>(F453/10000)^(1/E453)-1</f>
        <v>-3.6164986629201534E-2</v>
      </c>
      <c r="H453" s="10" t="s">
        <v>15</v>
      </c>
    </row>
    <row r="454" spans="1:8">
      <c r="A454" s="4" t="s">
        <v>42</v>
      </c>
      <c r="B454" s="4" t="s">
        <v>43</v>
      </c>
      <c r="C454" s="17" t="s">
        <v>133</v>
      </c>
      <c r="D454" s="3" t="s">
        <v>18</v>
      </c>
      <c r="E454" s="3">
        <v>1</v>
      </c>
      <c r="F454" s="5">
        <v>7880</v>
      </c>
      <c r="G454" s="25">
        <f>(F454/10000)^(1/E454)-1</f>
        <v>-0.21199999999999997</v>
      </c>
      <c r="H454" s="6" t="s">
        <v>15</v>
      </c>
    </row>
    <row r="455" spans="1:8">
      <c r="A455" s="8" t="s">
        <v>42</v>
      </c>
      <c r="B455" s="8" t="s">
        <v>43</v>
      </c>
      <c r="C455" s="19" t="s">
        <v>133</v>
      </c>
      <c r="D455" s="7" t="s">
        <v>18</v>
      </c>
      <c r="E455" s="7">
        <v>4</v>
      </c>
      <c r="F455" s="9">
        <v>7760</v>
      </c>
      <c r="G455" s="10">
        <f>(F455/10000)^(1/E455)-1</f>
        <v>-6.1432675924731783E-2</v>
      </c>
      <c r="H455" s="10" t="s">
        <v>15</v>
      </c>
    </row>
    <row r="456" spans="1:8">
      <c r="A456" s="4" t="s">
        <v>42</v>
      </c>
      <c r="B456" s="4" t="s">
        <v>43</v>
      </c>
      <c r="C456" s="17" t="s">
        <v>132</v>
      </c>
      <c r="D456" s="3" t="s">
        <v>14</v>
      </c>
      <c r="E456" s="3">
        <v>1</v>
      </c>
      <c r="F456" s="5">
        <v>9810</v>
      </c>
      <c r="G456" s="25">
        <f>(F456/10000)^(1/E456)-1</f>
        <v>-1.9000000000000017E-2</v>
      </c>
      <c r="H456" s="6" t="s">
        <v>15</v>
      </c>
    </row>
    <row r="457" spans="1:8">
      <c r="A457" s="8" t="s">
        <v>42</v>
      </c>
      <c r="B457" s="8" t="s">
        <v>43</v>
      </c>
      <c r="C457" s="19" t="s">
        <v>132</v>
      </c>
      <c r="D457" s="7" t="s">
        <v>14</v>
      </c>
      <c r="E457" s="7">
        <v>4</v>
      </c>
      <c r="F457" s="9">
        <v>10000</v>
      </c>
      <c r="G457" s="10">
        <f>(F457/10000)^(1/E457)-1</f>
        <v>0</v>
      </c>
      <c r="H457" s="10" t="s">
        <v>15</v>
      </c>
    </row>
    <row r="458" spans="1:8">
      <c r="A458" s="4" t="s">
        <v>42</v>
      </c>
      <c r="B458" s="4" t="s">
        <v>43</v>
      </c>
      <c r="C458" s="17" t="s">
        <v>132</v>
      </c>
      <c r="D458" s="3" t="s">
        <v>16</v>
      </c>
      <c r="E458" s="3">
        <v>1</v>
      </c>
      <c r="F458" s="5">
        <v>10750</v>
      </c>
      <c r="G458" s="25">
        <f>(F458/10000)^(1/E458)-1</f>
        <v>7.4999999999999956E-2</v>
      </c>
      <c r="H458" s="6" t="s">
        <v>15</v>
      </c>
    </row>
    <row r="459" spans="1:8">
      <c r="A459" s="8" t="s">
        <v>42</v>
      </c>
      <c r="B459" s="8" t="s">
        <v>43</v>
      </c>
      <c r="C459" s="19" t="s">
        <v>132</v>
      </c>
      <c r="D459" s="7" t="s">
        <v>16</v>
      </c>
      <c r="E459" s="7">
        <v>4</v>
      </c>
      <c r="F459" s="9">
        <v>11450</v>
      </c>
      <c r="G459" s="10">
        <f>(F459/10000)^(1/E459)-1</f>
        <v>3.4430629840220384E-2</v>
      </c>
      <c r="H459" s="10" t="s">
        <v>15</v>
      </c>
    </row>
    <row r="460" spans="1:8">
      <c r="A460" s="4" t="s">
        <v>42</v>
      </c>
      <c r="B460" s="4" t="s">
        <v>43</v>
      </c>
      <c r="C460" s="17" t="s">
        <v>132</v>
      </c>
      <c r="D460" s="3" t="s">
        <v>17</v>
      </c>
      <c r="E460" s="3">
        <v>1</v>
      </c>
      <c r="F460" s="5">
        <v>8160</v>
      </c>
      <c r="G460" s="25">
        <f>(F460/10000)^(1/E460)-1</f>
        <v>-0.18400000000000005</v>
      </c>
      <c r="H460" s="6" t="s">
        <v>15</v>
      </c>
    </row>
    <row r="461" spans="1:8">
      <c r="A461" s="8" t="s">
        <v>42</v>
      </c>
      <c r="B461" s="8" t="s">
        <v>43</v>
      </c>
      <c r="C461" s="19" t="s">
        <v>132</v>
      </c>
      <c r="D461" s="7" t="s">
        <v>17</v>
      </c>
      <c r="E461" s="7">
        <v>4</v>
      </c>
      <c r="F461" s="9">
        <v>8630</v>
      </c>
      <c r="G461" s="10">
        <f>(F461/10000)^(1/E461)-1</f>
        <v>-3.6164986629201534E-2</v>
      </c>
      <c r="H461" s="10" t="s">
        <v>15</v>
      </c>
    </row>
    <row r="462" spans="1:8">
      <c r="A462" s="4" t="s">
        <v>42</v>
      </c>
      <c r="B462" s="4" t="s">
        <v>43</v>
      </c>
      <c r="C462" s="17" t="s">
        <v>132</v>
      </c>
      <c r="D462" s="3" t="s">
        <v>18</v>
      </c>
      <c r="E462" s="3">
        <v>1</v>
      </c>
      <c r="F462" s="5">
        <v>6990</v>
      </c>
      <c r="G462" s="25">
        <f>(F462/10000)^(1/E462)-1</f>
        <v>-0.30100000000000005</v>
      </c>
      <c r="H462" s="6" t="s">
        <v>15</v>
      </c>
    </row>
    <row r="463" spans="1:8">
      <c r="A463" s="8" t="s">
        <v>42</v>
      </c>
      <c r="B463" s="8" t="s">
        <v>43</v>
      </c>
      <c r="C463" s="19" t="s">
        <v>132</v>
      </c>
      <c r="D463" s="7" t="s">
        <v>18</v>
      </c>
      <c r="E463" s="7">
        <v>4</v>
      </c>
      <c r="F463" s="9">
        <v>7740</v>
      </c>
      <c r="G463" s="10">
        <f>(F463/10000)^(1/E463)-1</f>
        <v>-6.2038008277035317E-2</v>
      </c>
      <c r="H463" s="10" t="s">
        <v>15</v>
      </c>
    </row>
    <row r="464" spans="1:8">
      <c r="A464" s="4" t="s">
        <v>42</v>
      </c>
      <c r="B464" s="4" t="s">
        <v>43</v>
      </c>
      <c r="C464" s="17" t="s">
        <v>131</v>
      </c>
      <c r="D464" s="3" t="s">
        <v>14</v>
      </c>
      <c r="E464" s="3">
        <v>1</v>
      </c>
      <c r="F464" s="5">
        <v>9800</v>
      </c>
      <c r="G464" s="25">
        <f>(F464/10000)^(1/E464)-1</f>
        <v>-2.0000000000000018E-2</v>
      </c>
      <c r="H464" s="6" t="s">
        <v>15</v>
      </c>
    </row>
    <row r="465" spans="1:8">
      <c r="A465" s="8" t="s">
        <v>42</v>
      </c>
      <c r="B465" s="8" t="s">
        <v>43</v>
      </c>
      <c r="C465" s="19" t="s">
        <v>131</v>
      </c>
      <c r="D465" s="7" t="s">
        <v>14</v>
      </c>
      <c r="E465" s="7">
        <v>4</v>
      </c>
      <c r="F465" s="9">
        <v>10020</v>
      </c>
      <c r="G465" s="10">
        <f>(F465/10000)^(1/E465)-1</f>
        <v>4.9962543689940908E-4</v>
      </c>
      <c r="H465" s="10" t="s">
        <v>15</v>
      </c>
    </row>
    <row r="466" spans="1:8">
      <c r="A466" s="4" t="s">
        <v>42</v>
      </c>
      <c r="B466" s="4" t="s">
        <v>43</v>
      </c>
      <c r="C466" s="17" t="s">
        <v>131</v>
      </c>
      <c r="D466" s="3" t="s">
        <v>16</v>
      </c>
      <c r="E466" s="3">
        <v>1</v>
      </c>
      <c r="F466" s="5">
        <v>10760</v>
      </c>
      <c r="G466" s="25">
        <f>(F466/10000)^(1/E466)-1</f>
        <v>7.6000000000000068E-2</v>
      </c>
      <c r="H466" s="6" t="s">
        <v>15</v>
      </c>
    </row>
    <row r="467" spans="1:8">
      <c r="A467" s="8" t="s">
        <v>42</v>
      </c>
      <c r="B467" s="8" t="s">
        <v>43</v>
      </c>
      <c r="C467" s="19" t="s">
        <v>131</v>
      </c>
      <c r="D467" s="7" t="s">
        <v>16</v>
      </c>
      <c r="E467" s="7">
        <v>4</v>
      </c>
      <c r="F467" s="9">
        <v>11440</v>
      </c>
      <c r="G467" s="10">
        <f>(F467/10000)^(1/E467)-1</f>
        <v>3.4204697615358493E-2</v>
      </c>
      <c r="H467" s="10" t="s">
        <v>15</v>
      </c>
    </row>
    <row r="468" spans="1:8">
      <c r="A468" s="4" t="s">
        <v>42</v>
      </c>
      <c r="B468" s="4" t="s">
        <v>43</v>
      </c>
      <c r="C468" s="17" t="s">
        <v>131</v>
      </c>
      <c r="D468" s="3" t="s">
        <v>17</v>
      </c>
      <c r="E468" s="3">
        <v>1</v>
      </c>
      <c r="F468" s="5">
        <v>8170</v>
      </c>
      <c r="G468" s="25">
        <f>(F468/10000)^(1/E468)-1</f>
        <v>-0.18300000000000005</v>
      </c>
      <c r="H468" s="6" t="s">
        <v>15</v>
      </c>
    </row>
    <row r="469" spans="1:8">
      <c r="A469" s="8" t="s">
        <v>42</v>
      </c>
      <c r="B469" s="8" t="s">
        <v>43</v>
      </c>
      <c r="C469" s="19" t="s">
        <v>131</v>
      </c>
      <c r="D469" s="7" t="s">
        <v>17</v>
      </c>
      <c r="E469" s="7">
        <v>4</v>
      </c>
      <c r="F469" s="9">
        <v>8620</v>
      </c>
      <c r="G469" s="10">
        <f>(F469/10000)^(1/E469)-1</f>
        <v>-3.6444318643280016E-2</v>
      </c>
      <c r="H469" s="10" t="s">
        <v>15</v>
      </c>
    </row>
    <row r="470" spans="1:8">
      <c r="A470" s="4" t="s">
        <v>42</v>
      </c>
      <c r="B470" s="4" t="s">
        <v>43</v>
      </c>
      <c r="C470" s="17" t="s">
        <v>131</v>
      </c>
      <c r="D470" s="3" t="s">
        <v>18</v>
      </c>
      <c r="E470" s="3">
        <v>1</v>
      </c>
      <c r="F470" s="5">
        <v>6990</v>
      </c>
      <c r="G470" s="25">
        <f>(F470/10000)^(1/E470)-1</f>
        <v>-0.30100000000000005</v>
      </c>
      <c r="H470" s="6" t="s">
        <v>15</v>
      </c>
    </row>
    <row r="471" spans="1:8">
      <c r="A471" s="8" t="s">
        <v>42</v>
      </c>
      <c r="B471" s="8" t="s">
        <v>43</v>
      </c>
      <c r="C471" s="19" t="s">
        <v>131</v>
      </c>
      <c r="D471" s="7" t="s">
        <v>18</v>
      </c>
      <c r="E471" s="7">
        <v>4</v>
      </c>
      <c r="F471" s="9">
        <v>7660</v>
      </c>
      <c r="G471" s="10">
        <f>(F471/10000)^(1/E471)-1</f>
        <v>-6.4471133806314529E-2</v>
      </c>
      <c r="H471" s="10" t="s">
        <v>15</v>
      </c>
    </row>
    <row r="472" spans="1:8">
      <c r="A472" s="4" t="s">
        <v>42</v>
      </c>
      <c r="B472" s="4" t="s">
        <v>43</v>
      </c>
      <c r="C472" s="17" t="s">
        <v>128</v>
      </c>
      <c r="D472" s="3" t="s">
        <v>14</v>
      </c>
      <c r="E472" s="3">
        <v>1</v>
      </c>
      <c r="F472" s="5">
        <v>9800</v>
      </c>
      <c r="G472" s="25">
        <f>(F472/10000)^(1/E472)-1</f>
        <v>-2.0000000000000018E-2</v>
      </c>
      <c r="H472" s="6" t="s">
        <v>15</v>
      </c>
    </row>
    <row r="473" spans="1:8">
      <c r="A473" s="8" t="s">
        <v>42</v>
      </c>
      <c r="B473" s="8" t="s">
        <v>43</v>
      </c>
      <c r="C473" s="19" t="s">
        <v>128</v>
      </c>
      <c r="D473" s="7" t="s">
        <v>14</v>
      </c>
      <c r="E473" s="7">
        <v>4</v>
      </c>
      <c r="F473" s="9">
        <v>10040</v>
      </c>
      <c r="G473" s="10">
        <f>(F473/10000)^(1/E473)-1</f>
        <v>9.985034904038681E-4</v>
      </c>
      <c r="H473" s="10" t="s">
        <v>15</v>
      </c>
    </row>
    <row r="474" spans="1:8">
      <c r="A474" s="4" t="s">
        <v>42</v>
      </c>
      <c r="B474" s="4" t="s">
        <v>43</v>
      </c>
      <c r="C474" s="17" t="s">
        <v>128</v>
      </c>
      <c r="D474" s="3" t="s">
        <v>16</v>
      </c>
      <c r="E474" s="3">
        <v>1</v>
      </c>
      <c r="F474" s="5">
        <v>10760</v>
      </c>
      <c r="G474" s="25">
        <f>(F474/10000)^(1/E474)-1</f>
        <v>7.6000000000000068E-2</v>
      </c>
      <c r="H474" s="6" t="s">
        <v>15</v>
      </c>
    </row>
    <row r="475" spans="1:8">
      <c r="A475" s="8" t="s">
        <v>42</v>
      </c>
      <c r="B475" s="8" t="s">
        <v>43</v>
      </c>
      <c r="C475" s="19" t="s">
        <v>128</v>
      </c>
      <c r="D475" s="7" t="s">
        <v>16</v>
      </c>
      <c r="E475" s="7">
        <v>4</v>
      </c>
      <c r="F475" s="9">
        <v>11410</v>
      </c>
      <c r="G475" s="10">
        <f>(F475/10000)^(1/E475)-1</f>
        <v>3.3526011021554725E-2</v>
      </c>
      <c r="H475" s="10" t="s">
        <v>15</v>
      </c>
    </row>
    <row r="476" spans="1:8">
      <c r="A476" s="4" t="s">
        <v>42</v>
      </c>
      <c r="B476" s="4" t="s">
        <v>43</v>
      </c>
      <c r="C476" s="17" t="s">
        <v>128</v>
      </c>
      <c r="D476" s="3" t="s">
        <v>17</v>
      </c>
      <c r="E476" s="3">
        <v>1</v>
      </c>
      <c r="F476" s="5">
        <v>8150</v>
      </c>
      <c r="G476" s="25">
        <f>(F476/10000)^(1/E476)-1</f>
        <v>-0.18500000000000005</v>
      </c>
      <c r="H476" s="6" t="s">
        <v>15</v>
      </c>
    </row>
    <row r="477" spans="1:8">
      <c r="A477" s="8" t="s">
        <v>42</v>
      </c>
      <c r="B477" s="8" t="s">
        <v>43</v>
      </c>
      <c r="C477" s="19" t="s">
        <v>128</v>
      </c>
      <c r="D477" s="7" t="s">
        <v>17</v>
      </c>
      <c r="E477" s="7">
        <v>4</v>
      </c>
      <c r="F477" s="9">
        <v>8600</v>
      </c>
      <c r="G477" s="10">
        <f>(F477/10000)^(1/E477)-1</f>
        <v>-3.7003712598241423E-2</v>
      </c>
      <c r="H477" s="10" t="s">
        <v>15</v>
      </c>
    </row>
    <row r="478" spans="1:8">
      <c r="A478" s="4" t="s">
        <v>42</v>
      </c>
      <c r="B478" s="4" t="s">
        <v>43</v>
      </c>
      <c r="C478" s="17" t="s">
        <v>128</v>
      </c>
      <c r="D478" s="3" t="s">
        <v>18</v>
      </c>
      <c r="E478" s="3">
        <v>1</v>
      </c>
      <c r="F478" s="5">
        <v>6990</v>
      </c>
      <c r="G478" s="25">
        <f>(F478/10000)^(1/E478)-1</f>
        <v>-0.30100000000000005</v>
      </c>
      <c r="H478" s="6" t="s">
        <v>15</v>
      </c>
    </row>
    <row r="479" spans="1:8">
      <c r="A479" s="8" t="s">
        <v>42</v>
      </c>
      <c r="B479" s="8" t="s">
        <v>43</v>
      </c>
      <c r="C479" s="19" t="s">
        <v>128</v>
      </c>
      <c r="D479" s="7" t="s">
        <v>18</v>
      </c>
      <c r="E479" s="7">
        <v>4</v>
      </c>
      <c r="F479" s="9">
        <v>7500</v>
      </c>
      <c r="G479" s="10">
        <f>(F479/10000)^(1/E479)-1</f>
        <v>-6.9395140897900442E-2</v>
      </c>
      <c r="H479" s="10" t="s">
        <v>15</v>
      </c>
    </row>
    <row r="480" spans="1:8">
      <c r="A480" s="4" t="s">
        <v>42</v>
      </c>
      <c r="B480" s="4" t="s">
        <v>43</v>
      </c>
      <c r="C480" s="17" t="s">
        <v>13</v>
      </c>
      <c r="D480" s="3" t="s">
        <v>14</v>
      </c>
      <c r="E480" s="3">
        <v>1</v>
      </c>
      <c r="F480" s="5">
        <v>9800</v>
      </c>
      <c r="G480" s="25">
        <f>(F480/10000)^(1/E480)-1</f>
        <v>-2.0000000000000018E-2</v>
      </c>
      <c r="H480" s="6" t="s">
        <v>15</v>
      </c>
    </row>
    <row r="481" spans="1:8">
      <c r="A481" s="8" t="s">
        <v>42</v>
      </c>
      <c r="B481" s="8" t="s">
        <v>43</v>
      </c>
      <c r="C481" s="19" t="s">
        <v>13</v>
      </c>
      <c r="D481" s="7" t="s">
        <v>14</v>
      </c>
      <c r="E481" s="7">
        <v>4</v>
      </c>
      <c r="F481" s="9">
        <v>10060</v>
      </c>
      <c r="G481" s="10">
        <f>(F481/10000)^(1/E481)-1</f>
        <v>1.4966367639916989E-3</v>
      </c>
      <c r="H481" s="10" t="s">
        <v>15</v>
      </c>
    </row>
    <row r="482" spans="1:8">
      <c r="A482" s="4" t="s">
        <v>42</v>
      </c>
      <c r="B482" s="4" t="s">
        <v>43</v>
      </c>
      <c r="C482" s="17" t="s">
        <v>13</v>
      </c>
      <c r="D482" s="3" t="s">
        <v>16</v>
      </c>
      <c r="E482" s="3">
        <v>1</v>
      </c>
      <c r="F482" s="5">
        <v>10750</v>
      </c>
      <c r="G482" s="25">
        <f>(F482/10000)^(1/E482)-1</f>
        <v>7.4999999999999956E-2</v>
      </c>
      <c r="H482" s="6" t="s">
        <v>15</v>
      </c>
    </row>
    <row r="483" spans="1:8">
      <c r="A483" s="8" t="s">
        <v>42</v>
      </c>
      <c r="B483" s="8" t="s">
        <v>43</v>
      </c>
      <c r="C483" s="19" t="s">
        <v>13</v>
      </c>
      <c r="D483" s="7" t="s">
        <v>16</v>
      </c>
      <c r="E483" s="7">
        <v>4</v>
      </c>
      <c r="F483" s="9">
        <v>11410</v>
      </c>
      <c r="G483" s="10">
        <f>(F483/10000)^(1/E483)-1</f>
        <v>3.3526011021554725E-2</v>
      </c>
      <c r="H483" s="10" t="s">
        <v>15</v>
      </c>
    </row>
    <row r="484" spans="1:8">
      <c r="A484" s="4" t="s">
        <v>42</v>
      </c>
      <c r="B484" s="4" t="s">
        <v>43</v>
      </c>
      <c r="C484" s="17" t="s">
        <v>13</v>
      </c>
      <c r="D484" s="3" t="s">
        <v>17</v>
      </c>
      <c r="E484" s="3">
        <v>1</v>
      </c>
      <c r="F484" s="5">
        <v>8160</v>
      </c>
      <c r="G484" s="25">
        <f>(F484/10000)^(1/E484)-1</f>
        <v>-0.18400000000000005</v>
      </c>
      <c r="H484" s="6" t="s">
        <v>15</v>
      </c>
    </row>
    <row r="485" spans="1:8">
      <c r="A485" s="8" t="s">
        <v>42</v>
      </c>
      <c r="B485" s="8" t="s">
        <v>43</v>
      </c>
      <c r="C485" s="19" t="s">
        <v>13</v>
      </c>
      <c r="D485" s="7" t="s">
        <v>17</v>
      </c>
      <c r="E485" s="7">
        <v>4</v>
      </c>
      <c r="F485" s="9">
        <v>8600</v>
      </c>
      <c r="G485" s="10">
        <f>(F485/10000)^(1/E485)-1</f>
        <v>-3.7003712598241423E-2</v>
      </c>
      <c r="H485" s="10" t="s">
        <v>15</v>
      </c>
    </row>
    <row r="486" spans="1:8">
      <c r="A486" s="4" t="s">
        <v>42</v>
      </c>
      <c r="B486" s="4" t="s">
        <v>43</v>
      </c>
      <c r="C486" s="17" t="s">
        <v>13</v>
      </c>
      <c r="D486" s="3" t="s">
        <v>18</v>
      </c>
      <c r="E486" s="3">
        <v>1</v>
      </c>
      <c r="F486" s="5">
        <v>6990</v>
      </c>
      <c r="G486" s="25">
        <f>(F486/10000)^(1/E486)-1</f>
        <v>-0.30100000000000005</v>
      </c>
      <c r="H486" s="6" t="s">
        <v>15</v>
      </c>
    </row>
    <row r="487" spans="1:8">
      <c r="A487" s="8" t="s">
        <v>42</v>
      </c>
      <c r="B487" s="8" t="s">
        <v>43</v>
      </c>
      <c r="C487" s="19" t="s">
        <v>13</v>
      </c>
      <c r="D487" s="7" t="s">
        <v>18</v>
      </c>
      <c r="E487" s="7">
        <v>4</v>
      </c>
      <c r="F487" s="9">
        <v>7500</v>
      </c>
      <c r="G487" s="10">
        <f>(F487/10000)^(1/E487)-1</f>
        <v>-6.9395140897900442E-2</v>
      </c>
      <c r="H487" s="10" t="s">
        <v>15</v>
      </c>
    </row>
    <row r="488" spans="1:8">
      <c r="A488" s="4" t="s">
        <v>42</v>
      </c>
      <c r="B488" s="4" t="s">
        <v>43</v>
      </c>
      <c r="C488" s="17" t="s">
        <v>19</v>
      </c>
      <c r="D488" s="3" t="s">
        <v>14</v>
      </c>
      <c r="E488" s="3">
        <v>1</v>
      </c>
      <c r="F488" s="5">
        <v>9790</v>
      </c>
      <c r="G488" s="25">
        <f>(F488/10000)^(1/E488)-1</f>
        <v>-2.1000000000000019E-2</v>
      </c>
      <c r="H488" s="6" t="s">
        <v>15</v>
      </c>
    </row>
    <row r="489" spans="1:8">
      <c r="A489" s="8" t="s">
        <v>42</v>
      </c>
      <c r="B489" s="8" t="s">
        <v>43</v>
      </c>
      <c r="C489" s="19" t="s">
        <v>19</v>
      </c>
      <c r="D489" s="7" t="s">
        <v>14</v>
      </c>
      <c r="E489" s="7">
        <v>4</v>
      </c>
      <c r="F489" s="9">
        <v>10100</v>
      </c>
      <c r="G489" s="10">
        <f>(F489/10000)^(1/E489)-1</f>
        <v>2.4906793143211203E-3</v>
      </c>
      <c r="H489" s="10" t="s">
        <v>15</v>
      </c>
    </row>
    <row r="490" spans="1:8">
      <c r="A490" s="4" t="s">
        <v>42</v>
      </c>
      <c r="B490" s="4" t="s">
        <v>43</v>
      </c>
      <c r="C490" s="17" t="s">
        <v>19</v>
      </c>
      <c r="D490" s="3" t="s">
        <v>16</v>
      </c>
      <c r="E490" s="3">
        <v>1</v>
      </c>
      <c r="F490" s="5">
        <v>10650</v>
      </c>
      <c r="G490" s="25">
        <f>(F490/10000)^(1/E490)-1</f>
        <v>6.4999999999999947E-2</v>
      </c>
      <c r="H490" s="6" t="s">
        <v>15</v>
      </c>
    </row>
    <row r="491" spans="1:8">
      <c r="A491" s="8" t="s">
        <v>42</v>
      </c>
      <c r="B491" s="8" t="s">
        <v>43</v>
      </c>
      <c r="C491" s="19" t="s">
        <v>19</v>
      </c>
      <c r="D491" s="7" t="s">
        <v>16</v>
      </c>
      <c r="E491" s="7">
        <v>4</v>
      </c>
      <c r="F491" s="9">
        <v>11410</v>
      </c>
      <c r="G491" s="10">
        <f>(F491/10000)^(1/E491)-1</f>
        <v>3.3526011021554725E-2</v>
      </c>
      <c r="H491" s="10" t="s">
        <v>15</v>
      </c>
    </row>
    <row r="492" spans="1:8">
      <c r="A492" s="4" t="s">
        <v>42</v>
      </c>
      <c r="B492" s="4" t="s">
        <v>43</v>
      </c>
      <c r="C492" s="17" t="s">
        <v>19</v>
      </c>
      <c r="D492" s="3" t="s">
        <v>17</v>
      </c>
      <c r="E492" s="3">
        <v>1</v>
      </c>
      <c r="F492" s="5">
        <v>8150</v>
      </c>
      <c r="G492" s="25">
        <f>(F492/10000)^(1/E492)-1</f>
        <v>-0.18500000000000005</v>
      </c>
      <c r="H492" s="6" t="s">
        <v>15</v>
      </c>
    </row>
    <row r="493" spans="1:8">
      <c r="A493" s="8" t="s">
        <v>42</v>
      </c>
      <c r="B493" s="8" t="s">
        <v>43</v>
      </c>
      <c r="C493" s="19" t="s">
        <v>19</v>
      </c>
      <c r="D493" s="7" t="s">
        <v>17</v>
      </c>
      <c r="E493" s="7">
        <v>4</v>
      </c>
      <c r="F493" s="9">
        <v>8600</v>
      </c>
      <c r="G493" s="10">
        <f>(F493/10000)^(1/E493)-1</f>
        <v>-3.7003712598241423E-2</v>
      </c>
      <c r="H493" s="10" t="s">
        <v>15</v>
      </c>
    </row>
    <row r="494" spans="1:8">
      <c r="A494" s="4" t="s">
        <v>42</v>
      </c>
      <c r="B494" s="4" t="s">
        <v>43</v>
      </c>
      <c r="C494" s="17" t="s">
        <v>19</v>
      </c>
      <c r="D494" s="3" t="s">
        <v>18</v>
      </c>
      <c r="E494" s="3">
        <v>1</v>
      </c>
      <c r="F494" s="5">
        <v>6990</v>
      </c>
      <c r="G494" s="25">
        <f>(F494/10000)^(1/E494)-1</f>
        <v>-0.30100000000000005</v>
      </c>
      <c r="H494" s="6" t="s">
        <v>15</v>
      </c>
    </row>
    <row r="495" spans="1:8">
      <c r="A495" s="8" t="s">
        <v>42</v>
      </c>
      <c r="B495" s="8" t="s">
        <v>43</v>
      </c>
      <c r="C495" s="19" t="s">
        <v>19</v>
      </c>
      <c r="D495" s="7" t="s">
        <v>18</v>
      </c>
      <c r="E495" s="7">
        <v>4</v>
      </c>
      <c r="F495" s="9">
        <v>7500</v>
      </c>
      <c r="G495" s="10">
        <f>(F495/10000)^(1/E495)-1</f>
        <v>-6.9395140897900442E-2</v>
      </c>
      <c r="H495" s="10" t="s">
        <v>15</v>
      </c>
    </row>
    <row r="496" spans="1:8">
      <c r="A496" s="4" t="s">
        <v>42</v>
      </c>
      <c r="B496" s="4" t="s">
        <v>43</v>
      </c>
      <c r="C496" s="17" t="s">
        <v>20</v>
      </c>
      <c r="D496" s="3" t="s">
        <v>14</v>
      </c>
      <c r="E496" s="3">
        <v>1</v>
      </c>
      <c r="F496" s="5">
        <v>9780</v>
      </c>
      <c r="G496" s="25">
        <f>(F496/10000)^(1/E496)-1</f>
        <v>-2.200000000000002E-2</v>
      </c>
      <c r="H496" s="6" t="s">
        <v>15</v>
      </c>
    </row>
    <row r="497" spans="1:8">
      <c r="A497" s="8" t="s">
        <v>42</v>
      </c>
      <c r="B497" s="8" t="s">
        <v>43</v>
      </c>
      <c r="C497" s="19" t="s">
        <v>20</v>
      </c>
      <c r="D497" s="7" t="s">
        <v>14</v>
      </c>
      <c r="E497" s="7">
        <v>4</v>
      </c>
      <c r="F497" s="9">
        <v>10140</v>
      </c>
      <c r="G497" s="10">
        <f>(F497/10000)^(1/E497)-1</f>
        <v>3.4817736331480553E-3</v>
      </c>
      <c r="H497" s="10" t="s">
        <v>15</v>
      </c>
    </row>
    <row r="498" spans="1:8">
      <c r="A498" s="4" t="s">
        <v>42</v>
      </c>
      <c r="B498" s="4" t="s">
        <v>43</v>
      </c>
      <c r="C498" s="17" t="s">
        <v>20</v>
      </c>
      <c r="D498" s="3" t="s">
        <v>16</v>
      </c>
      <c r="E498" s="3">
        <v>1</v>
      </c>
      <c r="F498" s="5">
        <v>10660</v>
      </c>
      <c r="G498" s="25">
        <f>(F498/10000)^(1/E498)-1</f>
        <v>6.6000000000000059E-2</v>
      </c>
      <c r="H498" s="6" t="s">
        <v>15</v>
      </c>
    </row>
    <row r="499" spans="1:8">
      <c r="A499" s="8" t="s">
        <v>42</v>
      </c>
      <c r="B499" s="8" t="s">
        <v>43</v>
      </c>
      <c r="C499" s="19" t="s">
        <v>20</v>
      </c>
      <c r="D499" s="7" t="s">
        <v>16</v>
      </c>
      <c r="E499" s="7">
        <v>4</v>
      </c>
      <c r="F499" s="9">
        <v>11450</v>
      </c>
      <c r="G499" s="10">
        <f>(F499/10000)^(1/E499)-1</f>
        <v>3.4430629840220384E-2</v>
      </c>
      <c r="H499" s="10" t="s">
        <v>15</v>
      </c>
    </row>
    <row r="500" spans="1:8">
      <c r="A500" s="4" t="s">
        <v>42</v>
      </c>
      <c r="B500" s="4" t="s">
        <v>43</v>
      </c>
      <c r="C500" s="17" t="s">
        <v>20</v>
      </c>
      <c r="D500" s="3" t="s">
        <v>17</v>
      </c>
      <c r="E500" s="3">
        <v>1</v>
      </c>
      <c r="F500" s="5">
        <v>8120</v>
      </c>
      <c r="G500" s="25">
        <f>(F500/10000)^(1/E500)-1</f>
        <v>-0.18799999999999994</v>
      </c>
      <c r="H500" s="6" t="s">
        <v>15</v>
      </c>
    </row>
    <row r="501" spans="1:8">
      <c r="A501" s="8" t="s">
        <v>42</v>
      </c>
      <c r="B501" s="8" t="s">
        <v>43</v>
      </c>
      <c r="C501" s="19" t="s">
        <v>20</v>
      </c>
      <c r="D501" s="7" t="s">
        <v>17</v>
      </c>
      <c r="E501" s="7">
        <v>4</v>
      </c>
      <c r="F501" s="9">
        <v>8590</v>
      </c>
      <c r="G501" s="10">
        <f>(F501/10000)^(1/E501)-1</f>
        <v>-3.7283775529527774E-2</v>
      </c>
      <c r="H501" s="10" t="s">
        <v>15</v>
      </c>
    </row>
    <row r="502" spans="1:8">
      <c r="A502" s="4" t="s">
        <v>42</v>
      </c>
      <c r="B502" s="4" t="s">
        <v>43</v>
      </c>
      <c r="C502" s="17" t="s">
        <v>20</v>
      </c>
      <c r="D502" s="3" t="s">
        <v>18</v>
      </c>
      <c r="E502" s="3">
        <v>1</v>
      </c>
      <c r="F502" s="5">
        <v>6990</v>
      </c>
      <c r="G502" s="25">
        <f>(F502/10000)^(1/E502)-1</f>
        <v>-0.30100000000000005</v>
      </c>
      <c r="H502" s="6" t="s">
        <v>15</v>
      </c>
    </row>
    <row r="503" spans="1:8">
      <c r="A503" s="8" t="s">
        <v>42</v>
      </c>
      <c r="B503" s="8" t="s">
        <v>43</v>
      </c>
      <c r="C503" s="19" t="s">
        <v>20</v>
      </c>
      <c r="D503" s="7" t="s">
        <v>18</v>
      </c>
      <c r="E503" s="7">
        <v>4</v>
      </c>
      <c r="F503" s="9">
        <v>7500</v>
      </c>
      <c r="G503" s="10">
        <f>(F503/10000)^(1/E503)-1</f>
        <v>-6.9395140897900442E-2</v>
      </c>
      <c r="H503" s="10" t="s">
        <v>15</v>
      </c>
    </row>
    <row r="504" spans="1:8">
      <c r="A504" s="4" t="s">
        <v>42</v>
      </c>
      <c r="B504" s="4" t="s">
        <v>43</v>
      </c>
      <c r="C504" s="17" t="s">
        <v>21</v>
      </c>
      <c r="D504" s="3" t="s">
        <v>14</v>
      </c>
      <c r="E504" s="3">
        <v>1</v>
      </c>
      <c r="F504" s="5">
        <v>9780</v>
      </c>
      <c r="G504" s="25">
        <f>(F504/10000)^(1/E504)-1</f>
        <v>-2.200000000000002E-2</v>
      </c>
      <c r="H504" s="6" t="s">
        <v>15</v>
      </c>
    </row>
    <row r="505" spans="1:8">
      <c r="A505" s="8" t="s">
        <v>42</v>
      </c>
      <c r="B505" s="8" t="s">
        <v>43</v>
      </c>
      <c r="C505" s="19" t="s">
        <v>21</v>
      </c>
      <c r="D505" s="7" t="s">
        <v>14</v>
      </c>
      <c r="E505" s="7">
        <v>4</v>
      </c>
      <c r="F505" s="9">
        <v>10140</v>
      </c>
      <c r="G505" s="10">
        <f>(F505/10000)^(1/E505)-1</f>
        <v>3.4817736331480553E-3</v>
      </c>
      <c r="H505" s="10" t="s">
        <v>15</v>
      </c>
    </row>
    <row r="506" spans="1:8">
      <c r="A506" s="4" t="s">
        <v>42</v>
      </c>
      <c r="B506" s="4" t="s">
        <v>43</v>
      </c>
      <c r="C506" s="17" t="s">
        <v>21</v>
      </c>
      <c r="D506" s="3" t="s">
        <v>16</v>
      </c>
      <c r="E506" s="3">
        <v>1</v>
      </c>
      <c r="F506" s="5">
        <v>10660</v>
      </c>
      <c r="G506" s="25">
        <f>(F506/10000)^(1/E506)-1</f>
        <v>6.6000000000000059E-2</v>
      </c>
      <c r="H506" s="6" t="s">
        <v>15</v>
      </c>
    </row>
    <row r="507" spans="1:8">
      <c r="A507" s="8" t="s">
        <v>42</v>
      </c>
      <c r="B507" s="8" t="s">
        <v>43</v>
      </c>
      <c r="C507" s="19" t="s">
        <v>21</v>
      </c>
      <c r="D507" s="7" t="s">
        <v>16</v>
      </c>
      <c r="E507" s="7">
        <v>4</v>
      </c>
      <c r="F507" s="9">
        <v>11450</v>
      </c>
      <c r="G507" s="10">
        <f>(F507/10000)^(1/E507)-1</f>
        <v>3.4430629840220384E-2</v>
      </c>
      <c r="H507" s="10" t="s">
        <v>15</v>
      </c>
    </row>
    <row r="508" spans="1:8">
      <c r="A508" s="4" t="s">
        <v>42</v>
      </c>
      <c r="B508" s="4" t="s">
        <v>43</v>
      </c>
      <c r="C508" s="17" t="s">
        <v>21</v>
      </c>
      <c r="D508" s="3" t="s">
        <v>17</v>
      </c>
      <c r="E508" s="3">
        <v>1</v>
      </c>
      <c r="F508" s="5">
        <v>8120</v>
      </c>
      <c r="G508" s="25">
        <f>(F508/10000)^(1/E508)-1</f>
        <v>-0.18799999999999994</v>
      </c>
      <c r="H508" s="6" t="s">
        <v>15</v>
      </c>
    </row>
    <row r="509" spans="1:8">
      <c r="A509" s="8" t="s">
        <v>42</v>
      </c>
      <c r="B509" s="8" t="s">
        <v>43</v>
      </c>
      <c r="C509" s="19" t="s">
        <v>21</v>
      </c>
      <c r="D509" s="7" t="s">
        <v>17</v>
      </c>
      <c r="E509" s="7">
        <v>4</v>
      </c>
      <c r="F509" s="9">
        <v>8590</v>
      </c>
      <c r="G509" s="10">
        <f>(F509/10000)^(1/E509)-1</f>
        <v>-3.7283775529527774E-2</v>
      </c>
      <c r="H509" s="10" t="s">
        <v>15</v>
      </c>
    </row>
    <row r="510" spans="1:8">
      <c r="A510" s="4" t="s">
        <v>42</v>
      </c>
      <c r="B510" s="4" t="s">
        <v>43</v>
      </c>
      <c r="C510" s="17" t="s">
        <v>21</v>
      </c>
      <c r="D510" s="3" t="s">
        <v>18</v>
      </c>
      <c r="E510" s="3">
        <v>1</v>
      </c>
      <c r="F510" s="5">
        <v>6990</v>
      </c>
      <c r="G510" s="25">
        <f>(F510/10000)^(1/E510)-1</f>
        <v>-0.30100000000000005</v>
      </c>
      <c r="H510" s="6" t="s">
        <v>15</v>
      </c>
    </row>
    <row r="511" spans="1:8">
      <c r="A511" s="8" t="s">
        <v>42</v>
      </c>
      <c r="B511" s="8" t="s">
        <v>43</v>
      </c>
      <c r="C511" s="19" t="s">
        <v>21</v>
      </c>
      <c r="D511" s="7" t="s">
        <v>18</v>
      </c>
      <c r="E511" s="7">
        <v>4</v>
      </c>
      <c r="F511" s="9">
        <v>7500</v>
      </c>
      <c r="G511" s="10">
        <f>(F511/10000)^(1/E511)-1</f>
        <v>-6.9395140897900442E-2</v>
      </c>
      <c r="H511" s="10" t="s">
        <v>15</v>
      </c>
    </row>
    <row r="512" spans="1:8">
      <c r="A512" s="4" t="s">
        <v>42</v>
      </c>
      <c r="B512" s="4" t="s">
        <v>43</v>
      </c>
      <c r="C512" s="17" t="s">
        <v>22</v>
      </c>
      <c r="D512" s="3" t="s">
        <v>14</v>
      </c>
      <c r="E512" s="3">
        <v>1</v>
      </c>
      <c r="F512" s="5">
        <v>9780</v>
      </c>
      <c r="G512" s="25">
        <f>(F512/10000)^(1/E512)-1</f>
        <v>-2.200000000000002E-2</v>
      </c>
      <c r="H512" s="6" t="s">
        <v>15</v>
      </c>
    </row>
    <row r="513" spans="1:8">
      <c r="A513" s="8" t="s">
        <v>42</v>
      </c>
      <c r="B513" s="8" t="s">
        <v>43</v>
      </c>
      <c r="C513" s="19" t="s">
        <v>22</v>
      </c>
      <c r="D513" s="7" t="s">
        <v>14</v>
      </c>
      <c r="E513" s="7">
        <v>4</v>
      </c>
      <c r="F513" s="9">
        <v>10150</v>
      </c>
      <c r="G513" s="10">
        <f>(F513/10000)^(1/E513)-1</f>
        <v>3.7290889380929837E-3</v>
      </c>
      <c r="H513" s="10" t="s">
        <v>15</v>
      </c>
    </row>
    <row r="514" spans="1:8">
      <c r="A514" s="4" t="s">
        <v>42</v>
      </c>
      <c r="B514" s="4" t="s">
        <v>43</v>
      </c>
      <c r="C514" s="17" t="s">
        <v>22</v>
      </c>
      <c r="D514" s="3" t="s">
        <v>16</v>
      </c>
      <c r="E514" s="3">
        <v>1</v>
      </c>
      <c r="F514" s="5">
        <v>10660</v>
      </c>
      <c r="G514" s="25">
        <f>(F514/10000)^(1/E514)-1</f>
        <v>6.6000000000000059E-2</v>
      </c>
      <c r="H514" s="6" t="s">
        <v>15</v>
      </c>
    </row>
    <row r="515" spans="1:8">
      <c r="A515" s="8" t="s">
        <v>42</v>
      </c>
      <c r="B515" s="8" t="s">
        <v>43</v>
      </c>
      <c r="C515" s="19" t="s">
        <v>22</v>
      </c>
      <c r="D515" s="7" t="s">
        <v>16</v>
      </c>
      <c r="E515" s="7">
        <v>4</v>
      </c>
      <c r="F515" s="9">
        <v>11450</v>
      </c>
      <c r="G515" s="10">
        <f>(F515/10000)^(1/E515)-1</f>
        <v>3.4430629840220384E-2</v>
      </c>
      <c r="H515" s="10" t="s">
        <v>15</v>
      </c>
    </row>
    <row r="516" spans="1:8">
      <c r="A516" s="4" t="s">
        <v>42</v>
      </c>
      <c r="B516" s="4" t="s">
        <v>43</v>
      </c>
      <c r="C516" s="17" t="s">
        <v>22</v>
      </c>
      <c r="D516" s="3" t="s">
        <v>17</v>
      </c>
      <c r="E516" s="3">
        <v>1</v>
      </c>
      <c r="F516" s="5">
        <v>8110</v>
      </c>
      <c r="G516" s="25">
        <f>(F516/10000)^(1/E516)-1</f>
        <v>-0.18899999999999995</v>
      </c>
      <c r="H516" s="6" t="s">
        <v>15</v>
      </c>
    </row>
    <row r="517" spans="1:8">
      <c r="A517" s="8" t="s">
        <v>42</v>
      </c>
      <c r="B517" s="8" t="s">
        <v>43</v>
      </c>
      <c r="C517" s="19" t="s">
        <v>22</v>
      </c>
      <c r="D517" s="7" t="s">
        <v>17</v>
      </c>
      <c r="E517" s="7">
        <v>4</v>
      </c>
      <c r="F517" s="9">
        <v>8590</v>
      </c>
      <c r="G517" s="10">
        <f>(F517/10000)^(1/E517)-1</f>
        <v>-3.7283775529527774E-2</v>
      </c>
      <c r="H517" s="10" t="s">
        <v>15</v>
      </c>
    </row>
    <row r="518" spans="1:8">
      <c r="A518" s="4" t="s">
        <v>42</v>
      </c>
      <c r="B518" s="4" t="s">
        <v>43</v>
      </c>
      <c r="C518" s="17" t="s">
        <v>22</v>
      </c>
      <c r="D518" s="3" t="s">
        <v>18</v>
      </c>
      <c r="E518" s="3">
        <v>1</v>
      </c>
      <c r="F518" s="5">
        <v>6990</v>
      </c>
      <c r="G518" s="25">
        <f>(F518/10000)^(1/E518)-1</f>
        <v>-0.30100000000000005</v>
      </c>
      <c r="H518" s="6" t="s">
        <v>15</v>
      </c>
    </row>
    <row r="519" spans="1:8">
      <c r="A519" s="8" t="s">
        <v>42</v>
      </c>
      <c r="B519" s="8" t="s">
        <v>43</v>
      </c>
      <c r="C519" s="19" t="s">
        <v>22</v>
      </c>
      <c r="D519" s="7" t="s">
        <v>18</v>
      </c>
      <c r="E519" s="7">
        <v>4</v>
      </c>
      <c r="F519" s="9">
        <v>7500</v>
      </c>
      <c r="G519" s="10">
        <f>(F519/10000)^(1/E519)-1</f>
        <v>-6.9395140897900442E-2</v>
      </c>
      <c r="H519" s="10" t="s">
        <v>15</v>
      </c>
    </row>
    <row r="520" spans="1:8">
      <c r="A520" s="4" t="s">
        <v>42</v>
      </c>
      <c r="B520" s="4" t="s">
        <v>43</v>
      </c>
      <c r="C520" s="17" t="s">
        <v>23</v>
      </c>
      <c r="D520" s="3" t="s">
        <v>14</v>
      </c>
      <c r="E520" s="3">
        <v>1</v>
      </c>
      <c r="F520" s="5">
        <v>9780</v>
      </c>
      <c r="G520" s="25">
        <f>(F520/10000)^(1/E520)-1</f>
        <v>-2.200000000000002E-2</v>
      </c>
      <c r="H520" s="6" t="s">
        <v>15</v>
      </c>
    </row>
    <row r="521" spans="1:8">
      <c r="A521" s="8" t="s">
        <v>42</v>
      </c>
      <c r="B521" s="8" t="s">
        <v>43</v>
      </c>
      <c r="C521" s="19" t="s">
        <v>23</v>
      </c>
      <c r="D521" s="7" t="s">
        <v>14</v>
      </c>
      <c r="E521" s="7">
        <v>4</v>
      </c>
      <c r="F521" s="9">
        <v>10150</v>
      </c>
      <c r="G521" s="10">
        <f>(F521/10000)^(1/E521)-1</f>
        <v>3.7290889380929837E-3</v>
      </c>
      <c r="H521" s="10" t="s">
        <v>15</v>
      </c>
    </row>
    <row r="522" spans="1:8">
      <c r="A522" s="4" t="s">
        <v>42</v>
      </c>
      <c r="B522" s="4" t="s">
        <v>43</v>
      </c>
      <c r="C522" s="17" t="s">
        <v>23</v>
      </c>
      <c r="D522" s="3" t="s">
        <v>16</v>
      </c>
      <c r="E522" s="3">
        <v>1</v>
      </c>
      <c r="F522" s="5">
        <v>10640</v>
      </c>
      <c r="G522" s="25">
        <f>(F522/10000)^(1/E522)-1</f>
        <v>6.4000000000000057E-2</v>
      </c>
      <c r="H522" s="6" t="s">
        <v>15</v>
      </c>
    </row>
    <row r="523" spans="1:8">
      <c r="A523" s="8" t="s">
        <v>42</v>
      </c>
      <c r="B523" s="8" t="s">
        <v>43</v>
      </c>
      <c r="C523" s="19" t="s">
        <v>23</v>
      </c>
      <c r="D523" s="7" t="s">
        <v>16</v>
      </c>
      <c r="E523" s="7">
        <v>4</v>
      </c>
      <c r="F523" s="9">
        <v>11460</v>
      </c>
      <c r="G523" s="10">
        <f>(F523/10000)^(1/E523)-1</f>
        <v>3.4656414122973933E-2</v>
      </c>
      <c r="H523" s="10" t="s">
        <v>15</v>
      </c>
    </row>
    <row r="524" spans="1:8">
      <c r="A524" s="4" t="s">
        <v>42</v>
      </c>
      <c r="B524" s="4" t="s">
        <v>43</v>
      </c>
      <c r="C524" s="17" t="s">
        <v>23</v>
      </c>
      <c r="D524" s="3" t="s">
        <v>17</v>
      </c>
      <c r="E524" s="3">
        <v>1</v>
      </c>
      <c r="F524" s="5">
        <v>8110</v>
      </c>
      <c r="G524" s="25">
        <f>(F524/10000)^(1/E524)-1</f>
        <v>-0.18899999999999995</v>
      </c>
      <c r="H524" s="6" t="s">
        <v>15</v>
      </c>
    </row>
    <row r="525" spans="1:8">
      <c r="A525" s="8" t="s">
        <v>42</v>
      </c>
      <c r="B525" s="8" t="s">
        <v>43</v>
      </c>
      <c r="C525" s="19" t="s">
        <v>23</v>
      </c>
      <c r="D525" s="7" t="s">
        <v>17</v>
      </c>
      <c r="E525" s="7">
        <v>4</v>
      </c>
      <c r="F525" s="9">
        <v>8590</v>
      </c>
      <c r="G525" s="10">
        <f>(F525/10000)^(1/E525)-1</f>
        <v>-3.7283775529527774E-2</v>
      </c>
      <c r="H525" s="10" t="s">
        <v>15</v>
      </c>
    </row>
    <row r="526" spans="1:8">
      <c r="A526" s="4" t="s">
        <v>42</v>
      </c>
      <c r="B526" s="4" t="s">
        <v>43</v>
      </c>
      <c r="C526" s="17" t="s">
        <v>23</v>
      </c>
      <c r="D526" s="3" t="s">
        <v>18</v>
      </c>
      <c r="E526" s="3">
        <v>1</v>
      </c>
      <c r="F526" s="5">
        <v>6990</v>
      </c>
      <c r="G526" s="25">
        <f>(F526/10000)^(1/E526)-1</f>
        <v>-0.30100000000000005</v>
      </c>
      <c r="H526" s="6" t="s">
        <v>15</v>
      </c>
    </row>
    <row r="527" spans="1:8">
      <c r="A527" s="8" t="s">
        <v>42</v>
      </c>
      <c r="B527" s="8" t="s">
        <v>43</v>
      </c>
      <c r="C527" s="19" t="s">
        <v>23</v>
      </c>
      <c r="D527" s="7" t="s">
        <v>18</v>
      </c>
      <c r="E527" s="7">
        <v>4</v>
      </c>
      <c r="F527" s="9">
        <v>7500</v>
      </c>
      <c r="G527" s="10">
        <f>(F527/10000)^(1/E527)-1</f>
        <v>-6.9395140897900442E-2</v>
      </c>
      <c r="H527" s="10" t="s">
        <v>15</v>
      </c>
    </row>
    <row r="528" spans="1:8">
      <c r="A528" s="4" t="s">
        <v>42</v>
      </c>
      <c r="B528" s="4" t="s">
        <v>43</v>
      </c>
      <c r="C528" s="17" t="s">
        <v>24</v>
      </c>
      <c r="D528" s="3" t="s">
        <v>14</v>
      </c>
      <c r="E528" s="3">
        <v>1</v>
      </c>
      <c r="F528" s="5">
        <v>9780</v>
      </c>
      <c r="G528" s="25">
        <f>(F528/10000)^(1/E528)-1</f>
        <v>-2.200000000000002E-2</v>
      </c>
      <c r="H528" s="6" t="s">
        <v>15</v>
      </c>
    </row>
    <row r="529" spans="1:8">
      <c r="A529" s="8" t="s">
        <v>42</v>
      </c>
      <c r="B529" s="8" t="s">
        <v>43</v>
      </c>
      <c r="C529" s="19" t="s">
        <v>24</v>
      </c>
      <c r="D529" s="7" t="s">
        <v>14</v>
      </c>
      <c r="E529" s="7">
        <v>4</v>
      </c>
      <c r="F529" s="9">
        <v>10160</v>
      </c>
      <c r="G529" s="10">
        <f>(F529/10000)^(1/E529)-1</f>
        <v>3.9762215651983901E-3</v>
      </c>
      <c r="H529" s="10" t="s">
        <v>15</v>
      </c>
    </row>
    <row r="530" spans="1:8">
      <c r="A530" s="4" t="s">
        <v>42</v>
      </c>
      <c r="B530" s="4" t="s">
        <v>43</v>
      </c>
      <c r="C530" s="17" t="s">
        <v>24</v>
      </c>
      <c r="D530" s="3" t="s">
        <v>16</v>
      </c>
      <c r="E530" s="3">
        <v>1</v>
      </c>
      <c r="F530" s="5">
        <v>10660</v>
      </c>
      <c r="G530" s="25">
        <f>(F530/10000)^(1/E530)-1</f>
        <v>6.6000000000000059E-2</v>
      </c>
      <c r="H530" s="6" t="s">
        <v>15</v>
      </c>
    </row>
    <row r="531" spans="1:8">
      <c r="A531" s="8" t="s">
        <v>42</v>
      </c>
      <c r="B531" s="8" t="s">
        <v>43</v>
      </c>
      <c r="C531" s="19" t="s">
        <v>24</v>
      </c>
      <c r="D531" s="7" t="s">
        <v>16</v>
      </c>
      <c r="E531" s="7">
        <v>4</v>
      </c>
      <c r="F531" s="9">
        <v>11440</v>
      </c>
      <c r="G531" s="10">
        <f>(F531/10000)^(1/E531)-1</f>
        <v>3.4204697615358493E-2</v>
      </c>
      <c r="H531" s="10" t="s">
        <v>15</v>
      </c>
    </row>
    <row r="532" spans="1:8">
      <c r="A532" s="4" t="s">
        <v>42</v>
      </c>
      <c r="B532" s="4" t="s">
        <v>43</v>
      </c>
      <c r="C532" s="17" t="s">
        <v>24</v>
      </c>
      <c r="D532" s="3" t="s">
        <v>17</v>
      </c>
      <c r="E532" s="3">
        <v>1</v>
      </c>
      <c r="F532" s="5">
        <v>8120</v>
      </c>
      <c r="G532" s="25">
        <f>(F532/10000)^(1/E532)-1</f>
        <v>-0.18799999999999994</v>
      </c>
      <c r="H532" s="6" t="s">
        <v>15</v>
      </c>
    </row>
    <row r="533" spans="1:8">
      <c r="A533" s="8" t="s">
        <v>42</v>
      </c>
      <c r="B533" s="8" t="s">
        <v>43</v>
      </c>
      <c r="C533" s="19" t="s">
        <v>24</v>
      </c>
      <c r="D533" s="7" t="s">
        <v>17</v>
      </c>
      <c r="E533" s="7">
        <v>4</v>
      </c>
      <c r="F533" s="9">
        <v>8590</v>
      </c>
      <c r="G533" s="10">
        <f>(F533/10000)^(1/E533)-1</f>
        <v>-3.7283775529527774E-2</v>
      </c>
      <c r="H533" s="10" t="s">
        <v>15</v>
      </c>
    </row>
    <row r="534" spans="1:8">
      <c r="A534" s="4" t="s">
        <v>42</v>
      </c>
      <c r="B534" s="4" t="s">
        <v>43</v>
      </c>
      <c r="C534" s="17" t="s">
        <v>24</v>
      </c>
      <c r="D534" s="3" t="s">
        <v>18</v>
      </c>
      <c r="E534" s="3">
        <v>1</v>
      </c>
      <c r="F534" s="5">
        <v>6990</v>
      </c>
      <c r="G534" s="25">
        <f>(F534/10000)^(1/E534)-1</f>
        <v>-0.30100000000000005</v>
      </c>
      <c r="H534" s="6" t="s">
        <v>15</v>
      </c>
    </row>
    <row r="535" spans="1:8">
      <c r="A535" s="8" t="s">
        <v>42</v>
      </c>
      <c r="B535" s="8" t="s">
        <v>43</v>
      </c>
      <c r="C535" s="19" t="s">
        <v>24</v>
      </c>
      <c r="D535" s="7" t="s">
        <v>18</v>
      </c>
      <c r="E535" s="7">
        <v>4</v>
      </c>
      <c r="F535" s="9">
        <v>7500</v>
      </c>
      <c r="G535" s="10">
        <f>(F535/10000)^(1/E535)-1</f>
        <v>-6.9395140897900442E-2</v>
      </c>
      <c r="H535" s="10" t="s">
        <v>15</v>
      </c>
    </row>
    <row r="536" spans="1:8">
      <c r="A536" s="4" t="s">
        <v>42</v>
      </c>
      <c r="B536" s="4" t="s">
        <v>43</v>
      </c>
      <c r="C536" s="17" t="s">
        <v>25</v>
      </c>
      <c r="D536" s="3" t="s">
        <v>14</v>
      </c>
      <c r="E536" s="3">
        <v>1</v>
      </c>
      <c r="F536" s="5">
        <v>9780</v>
      </c>
      <c r="G536" s="25">
        <f>(F536/10000)^(1/E536)-1</f>
        <v>-2.200000000000002E-2</v>
      </c>
      <c r="H536" s="6" t="s">
        <v>15</v>
      </c>
    </row>
    <row r="537" spans="1:8">
      <c r="A537" s="8" t="s">
        <v>42</v>
      </c>
      <c r="B537" s="8" t="s">
        <v>43</v>
      </c>
      <c r="C537" s="19" t="s">
        <v>25</v>
      </c>
      <c r="D537" s="7" t="s">
        <v>14</v>
      </c>
      <c r="E537" s="7">
        <v>4</v>
      </c>
      <c r="F537" s="9">
        <v>10170</v>
      </c>
      <c r="G537" s="10">
        <f>(F537/10000)^(1/E537)-1</f>
        <v>4.2231718289997833E-3</v>
      </c>
      <c r="H537" s="10" t="s">
        <v>15</v>
      </c>
    </row>
    <row r="538" spans="1:8">
      <c r="A538" s="4" t="s">
        <v>42</v>
      </c>
      <c r="B538" s="4" t="s">
        <v>43</v>
      </c>
      <c r="C538" s="17" t="s">
        <v>25</v>
      </c>
      <c r="D538" s="3" t="s">
        <v>16</v>
      </c>
      <c r="E538" s="3">
        <v>1</v>
      </c>
      <c r="F538" s="5">
        <v>10810</v>
      </c>
      <c r="G538" s="25">
        <f>(F538/10000)^(1/E538)-1</f>
        <v>8.0999999999999961E-2</v>
      </c>
      <c r="H538" s="6" t="s">
        <v>15</v>
      </c>
    </row>
    <row r="539" spans="1:8">
      <c r="A539" s="8" t="s">
        <v>42</v>
      </c>
      <c r="B539" s="8" t="s">
        <v>43</v>
      </c>
      <c r="C539" s="19" t="s">
        <v>25</v>
      </c>
      <c r="D539" s="7" t="s">
        <v>16</v>
      </c>
      <c r="E539" s="7">
        <v>4</v>
      </c>
      <c r="F539" s="9">
        <v>11440</v>
      </c>
      <c r="G539" s="10">
        <f>(F539/10000)^(1/E539)-1</f>
        <v>3.4204697615358493E-2</v>
      </c>
      <c r="H539" s="10" t="s">
        <v>15</v>
      </c>
    </row>
    <row r="540" spans="1:8">
      <c r="A540" s="4" t="s">
        <v>42</v>
      </c>
      <c r="B540" s="4" t="s">
        <v>43</v>
      </c>
      <c r="C540" s="17" t="s">
        <v>25</v>
      </c>
      <c r="D540" s="3" t="s">
        <v>17</v>
      </c>
      <c r="E540" s="3">
        <v>1</v>
      </c>
      <c r="F540" s="5">
        <v>8120</v>
      </c>
      <c r="G540" s="25">
        <f>(F540/10000)^(1/E540)-1</f>
        <v>-0.18799999999999994</v>
      </c>
      <c r="H540" s="6" t="s">
        <v>15</v>
      </c>
    </row>
    <row r="541" spans="1:8">
      <c r="A541" s="8" t="s">
        <v>42</v>
      </c>
      <c r="B541" s="8" t="s">
        <v>43</v>
      </c>
      <c r="C541" s="19" t="s">
        <v>25</v>
      </c>
      <c r="D541" s="7" t="s">
        <v>17</v>
      </c>
      <c r="E541" s="7">
        <v>4</v>
      </c>
      <c r="F541" s="9">
        <v>8590</v>
      </c>
      <c r="G541" s="10">
        <f>(F541/10000)^(1/E541)-1</f>
        <v>-3.7283775529527774E-2</v>
      </c>
      <c r="H541" s="10" t="s">
        <v>15</v>
      </c>
    </row>
    <row r="542" spans="1:8">
      <c r="A542" s="4" t="s">
        <v>42</v>
      </c>
      <c r="B542" s="4" t="s">
        <v>43</v>
      </c>
      <c r="C542" s="17" t="s">
        <v>25</v>
      </c>
      <c r="D542" s="3" t="s">
        <v>18</v>
      </c>
      <c r="E542" s="3">
        <v>1</v>
      </c>
      <c r="F542" s="5">
        <v>6990</v>
      </c>
      <c r="G542" s="25">
        <f>(F542/10000)^(1/E542)-1</f>
        <v>-0.30100000000000005</v>
      </c>
      <c r="H542" s="6" t="s">
        <v>15</v>
      </c>
    </row>
    <row r="543" spans="1:8">
      <c r="A543" s="8" t="s">
        <v>42</v>
      </c>
      <c r="B543" s="8" t="s">
        <v>43</v>
      </c>
      <c r="C543" s="19" t="s">
        <v>25</v>
      </c>
      <c r="D543" s="7" t="s">
        <v>18</v>
      </c>
      <c r="E543" s="7">
        <v>4</v>
      </c>
      <c r="F543" s="9">
        <v>7500</v>
      </c>
      <c r="G543" s="10">
        <f>(F543/10000)^(1/E543)-1</f>
        <v>-6.9395140897900442E-2</v>
      </c>
      <c r="H543" s="10" t="s">
        <v>15</v>
      </c>
    </row>
    <row r="544" spans="1:8">
      <c r="A544" s="4" t="s">
        <v>42</v>
      </c>
      <c r="B544" s="4" t="s">
        <v>43</v>
      </c>
      <c r="C544" s="17" t="s">
        <v>26</v>
      </c>
      <c r="D544" s="3" t="s">
        <v>14</v>
      </c>
      <c r="E544" s="3">
        <v>1</v>
      </c>
      <c r="F544" s="5">
        <v>9780</v>
      </c>
      <c r="G544" s="25">
        <f>(F544/10000)^(1/E544)-1</f>
        <v>-2.200000000000002E-2</v>
      </c>
      <c r="H544" s="6" t="s">
        <v>15</v>
      </c>
    </row>
    <row r="545" spans="1:8">
      <c r="A545" s="8" t="s">
        <v>42</v>
      </c>
      <c r="B545" s="8" t="s">
        <v>43</v>
      </c>
      <c r="C545" s="19" t="s">
        <v>26</v>
      </c>
      <c r="D545" s="7" t="s">
        <v>14</v>
      </c>
      <c r="E545" s="7">
        <v>4</v>
      </c>
      <c r="F545" s="9">
        <v>10180</v>
      </c>
      <c r="G545" s="10">
        <f>(F545/10000)^(1/E545)-1</f>
        <v>4.4699400431826852E-3</v>
      </c>
      <c r="H545" s="10" t="s">
        <v>15</v>
      </c>
    </row>
    <row r="546" spans="1:8">
      <c r="A546" s="4" t="s">
        <v>42</v>
      </c>
      <c r="B546" s="4" t="s">
        <v>43</v>
      </c>
      <c r="C546" s="17" t="s">
        <v>26</v>
      </c>
      <c r="D546" s="3" t="s">
        <v>16</v>
      </c>
      <c r="E546" s="3">
        <v>1</v>
      </c>
      <c r="F546" s="5">
        <v>10810</v>
      </c>
      <c r="G546" s="25">
        <f>(F546/10000)^(1/E546)-1</f>
        <v>8.0999999999999961E-2</v>
      </c>
      <c r="H546" s="6" t="s">
        <v>15</v>
      </c>
    </row>
    <row r="547" spans="1:8">
      <c r="A547" s="8" t="s">
        <v>42</v>
      </c>
      <c r="B547" s="8" t="s">
        <v>43</v>
      </c>
      <c r="C547" s="19" t="s">
        <v>26</v>
      </c>
      <c r="D547" s="7" t="s">
        <v>16</v>
      </c>
      <c r="E547" s="7">
        <v>4</v>
      </c>
      <c r="F547" s="9">
        <v>11440</v>
      </c>
      <c r="G547" s="10">
        <f>(F547/10000)^(1/E547)-1</f>
        <v>3.4204697615358493E-2</v>
      </c>
      <c r="H547" s="10" t="s">
        <v>15</v>
      </c>
    </row>
    <row r="548" spans="1:8">
      <c r="A548" s="4" t="s">
        <v>42</v>
      </c>
      <c r="B548" s="4" t="s">
        <v>43</v>
      </c>
      <c r="C548" s="17" t="s">
        <v>26</v>
      </c>
      <c r="D548" s="3" t="s">
        <v>17</v>
      </c>
      <c r="E548" s="3">
        <v>1</v>
      </c>
      <c r="F548" s="5">
        <v>8120</v>
      </c>
      <c r="G548" s="25">
        <f>(F548/10000)^(1/E548)-1</f>
        <v>-0.18799999999999994</v>
      </c>
      <c r="H548" s="6" t="s">
        <v>15</v>
      </c>
    </row>
    <row r="549" spans="1:8">
      <c r="A549" s="8" t="s">
        <v>42</v>
      </c>
      <c r="B549" s="8" t="s">
        <v>43</v>
      </c>
      <c r="C549" s="19" t="s">
        <v>26</v>
      </c>
      <c r="D549" s="7" t="s">
        <v>17</v>
      </c>
      <c r="E549" s="7">
        <v>4</v>
      </c>
      <c r="F549" s="9">
        <v>8590</v>
      </c>
      <c r="G549" s="10">
        <f>(F549/10000)^(1/E549)-1</f>
        <v>-3.7283775529527774E-2</v>
      </c>
      <c r="H549" s="10" t="s">
        <v>15</v>
      </c>
    </row>
    <row r="550" spans="1:8">
      <c r="A550" s="4" t="s">
        <v>42</v>
      </c>
      <c r="B550" s="4" t="s">
        <v>43</v>
      </c>
      <c r="C550" s="17" t="s">
        <v>26</v>
      </c>
      <c r="D550" s="3" t="s">
        <v>18</v>
      </c>
      <c r="E550" s="3">
        <v>1</v>
      </c>
      <c r="F550" s="5">
        <v>6990</v>
      </c>
      <c r="G550" s="25">
        <f>(F550/10000)^(1/E550)-1</f>
        <v>-0.30100000000000005</v>
      </c>
      <c r="H550" s="6" t="s">
        <v>15</v>
      </c>
    </row>
    <row r="551" spans="1:8">
      <c r="A551" s="8" t="s">
        <v>42</v>
      </c>
      <c r="B551" s="8" t="s">
        <v>43</v>
      </c>
      <c r="C551" s="19" t="s">
        <v>26</v>
      </c>
      <c r="D551" s="7" t="s">
        <v>18</v>
      </c>
      <c r="E551" s="7">
        <v>4</v>
      </c>
      <c r="F551" s="9">
        <v>7500</v>
      </c>
      <c r="G551" s="10">
        <f>(F551/10000)^(1/E551)-1</f>
        <v>-6.9395140897900442E-2</v>
      </c>
      <c r="H551" s="10" t="s">
        <v>15</v>
      </c>
    </row>
    <row r="552" spans="1:8">
      <c r="A552" s="4" t="s">
        <v>42</v>
      </c>
      <c r="B552" s="4" t="s">
        <v>43</v>
      </c>
      <c r="C552" s="17" t="s">
        <v>27</v>
      </c>
      <c r="D552" s="3" t="s">
        <v>14</v>
      </c>
      <c r="E552" s="3">
        <v>1</v>
      </c>
      <c r="F552" s="5">
        <v>9780</v>
      </c>
      <c r="G552" s="25">
        <f>(F552/10000)^(1/E552)-1</f>
        <v>-2.200000000000002E-2</v>
      </c>
      <c r="H552" s="6" t="s">
        <v>15</v>
      </c>
    </row>
    <row r="553" spans="1:8">
      <c r="A553" s="8" t="s">
        <v>42</v>
      </c>
      <c r="B553" s="8" t="s">
        <v>43</v>
      </c>
      <c r="C553" s="19" t="s">
        <v>27</v>
      </c>
      <c r="D553" s="7" t="s">
        <v>14</v>
      </c>
      <c r="E553" s="7">
        <v>4</v>
      </c>
      <c r="F553" s="9">
        <v>10190</v>
      </c>
      <c r="G553" s="10">
        <f>(F553/10000)^(1/E553)-1</f>
        <v>4.7165265205859619E-3</v>
      </c>
      <c r="H553" s="10" t="s">
        <v>15</v>
      </c>
    </row>
    <row r="554" spans="1:8">
      <c r="A554" s="4" t="s">
        <v>42</v>
      </c>
      <c r="B554" s="4" t="s">
        <v>43</v>
      </c>
      <c r="C554" s="17" t="s">
        <v>27</v>
      </c>
      <c r="D554" s="3" t="s">
        <v>16</v>
      </c>
      <c r="E554" s="3">
        <v>1</v>
      </c>
      <c r="F554" s="5">
        <v>10810</v>
      </c>
      <c r="G554" s="25">
        <f>(F554/10000)^(1/E554)-1</f>
        <v>8.0999999999999961E-2</v>
      </c>
      <c r="H554" s="6" t="s">
        <v>15</v>
      </c>
    </row>
    <row r="555" spans="1:8">
      <c r="A555" s="8" t="s">
        <v>42</v>
      </c>
      <c r="B555" s="8" t="s">
        <v>43</v>
      </c>
      <c r="C555" s="19" t="s">
        <v>27</v>
      </c>
      <c r="D555" s="7" t="s">
        <v>16</v>
      </c>
      <c r="E555" s="7">
        <v>4</v>
      </c>
      <c r="F555" s="9">
        <v>11620</v>
      </c>
      <c r="G555" s="10">
        <f>(F555/10000)^(1/E555)-1</f>
        <v>3.8249025165422168E-2</v>
      </c>
      <c r="H555" s="10" t="s">
        <v>15</v>
      </c>
    </row>
    <row r="556" spans="1:8">
      <c r="A556" s="4" t="s">
        <v>42</v>
      </c>
      <c r="B556" s="4" t="s">
        <v>43</v>
      </c>
      <c r="C556" s="17" t="s">
        <v>27</v>
      </c>
      <c r="D556" s="3" t="s">
        <v>17</v>
      </c>
      <c r="E556" s="3">
        <v>1</v>
      </c>
      <c r="F556" s="5">
        <v>8120</v>
      </c>
      <c r="G556" s="25">
        <f>(F556/10000)^(1/E556)-1</f>
        <v>-0.18799999999999994</v>
      </c>
      <c r="H556" s="6" t="s">
        <v>15</v>
      </c>
    </row>
    <row r="557" spans="1:8">
      <c r="A557" s="8" t="s">
        <v>42</v>
      </c>
      <c r="B557" s="8" t="s">
        <v>43</v>
      </c>
      <c r="C557" s="19" t="s">
        <v>27</v>
      </c>
      <c r="D557" s="7" t="s">
        <v>17</v>
      </c>
      <c r="E557" s="7">
        <v>4</v>
      </c>
      <c r="F557" s="9">
        <v>8590</v>
      </c>
      <c r="G557" s="10">
        <f>(F557/10000)^(1/E557)-1</f>
        <v>-3.7283775529527774E-2</v>
      </c>
      <c r="H557" s="10" t="s">
        <v>15</v>
      </c>
    </row>
    <row r="558" spans="1:8">
      <c r="A558" s="4" t="s">
        <v>42</v>
      </c>
      <c r="B558" s="4" t="s">
        <v>43</v>
      </c>
      <c r="C558" s="17" t="s">
        <v>27</v>
      </c>
      <c r="D558" s="3" t="s">
        <v>18</v>
      </c>
      <c r="E558" s="3">
        <v>1</v>
      </c>
      <c r="F558" s="5">
        <v>6990</v>
      </c>
      <c r="G558" s="25">
        <f>(F558/10000)^(1/E558)-1</f>
        <v>-0.30100000000000005</v>
      </c>
      <c r="H558" s="6" t="s">
        <v>15</v>
      </c>
    </row>
    <row r="559" spans="1:8">
      <c r="A559" s="8" t="s">
        <v>42</v>
      </c>
      <c r="B559" s="8" t="s">
        <v>43</v>
      </c>
      <c r="C559" s="19" t="s">
        <v>27</v>
      </c>
      <c r="D559" s="7" t="s">
        <v>18</v>
      </c>
      <c r="E559" s="7">
        <v>4</v>
      </c>
      <c r="F559" s="9">
        <v>7500</v>
      </c>
      <c r="G559" s="10">
        <f>(F559/10000)^(1/E559)-1</f>
        <v>-6.9395140897900442E-2</v>
      </c>
      <c r="H559" s="10" t="s">
        <v>15</v>
      </c>
    </row>
    <row r="560" spans="1:8">
      <c r="A560" s="4" t="s">
        <v>42</v>
      </c>
      <c r="B560" s="4" t="s">
        <v>43</v>
      </c>
      <c r="C560" s="17" t="s">
        <v>28</v>
      </c>
      <c r="D560" s="3" t="s">
        <v>14</v>
      </c>
      <c r="E560" s="3">
        <v>1</v>
      </c>
      <c r="F560" s="5">
        <v>9780</v>
      </c>
      <c r="G560" s="25">
        <f>(F560/10000)^(1/E560)-1</f>
        <v>-2.200000000000002E-2</v>
      </c>
      <c r="H560" s="6" t="s">
        <v>15</v>
      </c>
    </row>
    <row r="561" spans="1:8">
      <c r="A561" s="8" t="s">
        <v>42</v>
      </c>
      <c r="B561" s="8" t="s">
        <v>43</v>
      </c>
      <c r="C561" s="19" t="s">
        <v>28</v>
      </c>
      <c r="D561" s="7" t="s">
        <v>14</v>
      </c>
      <c r="E561" s="7">
        <v>4</v>
      </c>
      <c r="F561" s="9">
        <v>10190</v>
      </c>
      <c r="G561" s="10">
        <f>(F561/10000)^(1/E561)-1</f>
        <v>4.7165265205859619E-3</v>
      </c>
      <c r="H561" s="10" t="s">
        <v>15</v>
      </c>
    </row>
    <row r="562" spans="1:8">
      <c r="A562" s="4" t="s">
        <v>42</v>
      </c>
      <c r="B562" s="4" t="s">
        <v>43</v>
      </c>
      <c r="C562" s="17" t="s">
        <v>28</v>
      </c>
      <c r="D562" s="3" t="s">
        <v>16</v>
      </c>
      <c r="E562" s="3">
        <v>1</v>
      </c>
      <c r="F562" s="5">
        <v>10800</v>
      </c>
      <c r="G562" s="25">
        <f>(F562/10000)^(1/E562)-1</f>
        <v>8.0000000000000071E-2</v>
      </c>
      <c r="H562" s="6" t="s">
        <v>15</v>
      </c>
    </row>
    <row r="563" spans="1:8">
      <c r="A563" s="8" t="s">
        <v>42</v>
      </c>
      <c r="B563" s="8" t="s">
        <v>43</v>
      </c>
      <c r="C563" s="19" t="s">
        <v>28</v>
      </c>
      <c r="D563" s="7" t="s">
        <v>16</v>
      </c>
      <c r="E563" s="7">
        <v>4</v>
      </c>
      <c r="F563" s="9">
        <v>11730</v>
      </c>
      <c r="G563" s="10">
        <f>(F563/10000)^(1/E563)-1</f>
        <v>4.0697480214584081E-2</v>
      </c>
      <c r="H563" s="10" t="s">
        <v>15</v>
      </c>
    </row>
    <row r="564" spans="1:8">
      <c r="A564" s="4" t="s">
        <v>42</v>
      </c>
      <c r="B564" s="4" t="s">
        <v>43</v>
      </c>
      <c r="C564" s="17" t="s">
        <v>28</v>
      </c>
      <c r="D564" s="3" t="s">
        <v>17</v>
      </c>
      <c r="E564" s="3">
        <v>1</v>
      </c>
      <c r="F564" s="5">
        <v>8110</v>
      </c>
      <c r="G564" s="25">
        <f>(F564/10000)^(1/E564)-1</f>
        <v>-0.18899999999999995</v>
      </c>
      <c r="H564" s="6" t="s">
        <v>15</v>
      </c>
    </row>
    <row r="565" spans="1:8">
      <c r="A565" s="8" t="s">
        <v>42</v>
      </c>
      <c r="B565" s="8" t="s">
        <v>43</v>
      </c>
      <c r="C565" s="19" t="s">
        <v>28</v>
      </c>
      <c r="D565" s="7" t="s">
        <v>17</v>
      </c>
      <c r="E565" s="7">
        <v>4</v>
      </c>
      <c r="F565" s="9">
        <v>8590</v>
      </c>
      <c r="G565" s="10">
        <f>(F565/10000)^(1/E565)-1</f>
        <v>-3.7283775529527774E-2</v>
      </c>
      <c r="H565" s="10" t="s">
        <v>15</v>
      </c>
    </row>
    <row r="566" spans="1:8">
      <c r="A566" s="4" t="s">
        <v>42</v>
      </c>
      <c r="B566" s="4" t="s">
        <v>43</v>
      </c>
      <c r="C566" s="17" t="s">
        <v>28</v>
      </c>
      <c r="D566" s="3" t="s">
        <v>18</v>
      </c>
      <c r="E566" s="3">
        <v>1</v>
      </c>
      <c r="F566" s="5">
        <v>6990</v>
      </c>
      <c r="G566" s="25">
        <f>(F566/10000)^(1/E566)-1</f>
        <v>-0.30100000000000005</v>
      </c>
      <c r="H566" s="6" t="s">
        <v>15</v>
      </c>
    </row>
    <row r="567" spans="1:8">
      <c r="A567" s="8" t="s">
        <v>42</v>
      </c>
      <c r="B567" s="8" t="s">
        <v>43</v>
      </c>
      <c r="C567" s="19" t="s">
        <v>28</v>
      </c>
      <c r="D567" s="7" t="s">
        <v>18</v>
      </c>
      <c r="E567" s="7">
        <v>4</v>
      </c>
      <c r="F567" s="9">
        <v>7500</v>
      </c>
      <c r="G567" s="10">
        <f>(F567/10000)^(1/E567)-1</f>
        <v>-6.9395140897900442E-2</v>
      </c>
      <c r="H567" s="10" t="s">
        <v>15</v>
      </c>
    </row>
    <row r="568" spans="1:8">
      <c r="A568" s="4" t="s">
        <v>42</v>
      </c>
      <c r="B568" s="4" t="s">
        <v>43</v>
      </c>
      <c r="C568" s="17" t="s">
        <v>29</v>
      </c>
      <c r="D568" s="3" t="s">
        <v>14</v>
      </c>
      <c r="E568" s="3">
        <v>1</v>
      </c>
      <c r="F568" s="5">
        <v>9780</v>
      </c>
      <c r="G568" s="25">
        <f>(F568/10000)^(1/E568)-1</f>
        <v>-2.200000000000002E-2</v>
      </c>
      <c r="H568" s="6" t="s">
        <v>15</v>
      </c>
    </row>
    <row r="569" spans="1:8">
      <c r="A569" s="8" t="s">
        <v>42</v>
      </c>
      <c r="B569" s="8" t="s">
        <v>43</v>
      </c>
      <c r="C569" s="19" t="s">
        <v>29</v>
      </c>
      <c r="D569" s="7" t="s">
        <v>14</v>
      </c>
      <c r="E569" s="7">
        <v>4</v>
      </c>
      <c r="F569" s="9">
        <v>10200</v>
      </c>
      <c r="G569" s="10">
        <f>(F569/10000)^(1/E569)-1</f>
        <v>4.9629315732038215E-3</v>
      </c>
      <c r="H569" s="10" t="s">
        <v>15</v>
      </c>
    </row>
    <row r="570" spans="1:8">
      <c r="A570" s="4" t="s">
        <v>42</v>
      </c>
      <c r="B570" s="4" t="s">
        <v>43</v>
      </c>
      <c r="C570" s="17" t="s">
        <v>29</v>
      </c>
      <c r="D570" s="3" t="s">
        <v>16</v>
      </c>
      <c r="E570" s="3">
        <v>1</v>
      </c>
      <c r="F570" s="5">
        <v>10800</v>
      </c>
      <c r="G570" s="25">
        <f>(F570/10000)^(1/E570)-1</f>
        <v>8.0000000000000071E-2</v>
      </c>
      <c r="H570" s="6" t="s">
        <v>15</v>
      </c>
    </row>
    <row r="571" spans="1:8">
      <c r="A571" s="8" t="s">
        <v>42</v>
      </c>
      <c r="B571" s="8" t="s">
        <v>43</v>
      </c>
      <c r="C571" s="19" t="s">
        <v>29</v>
      </c>
      <c r="D571" s="7" t="s">
        <v>16</v>
      </c>
      <c r="E571" s="7">
        <v>4</v>
      </c>
      <c r="F571" s="9">
        <v>11710</v>
      </c>
      <c r="G571" s="10">
        <f>(F571/10000)^(1/E571)-1</f>
        <v>4.0253591233167851E-2</v>
      </c>
      <c r="H571" s="10" t="s">
        <v>15</v>
      </c>
    </row>
    <row r="572" spans="1:8">
      <c r="A572" s="4" t="s">
        <v>42</v>
      </c>
      <c r="B572" s="4" t="s">
        <v>43</v>
      </c>
      <c r="C572" s="17" t="s">
        <v>29</v>
      </c>
      <c r="D572" s="3" t="s">
        <v>17</v>
      </c>
      <c r="E572" s="3">
        <v>1</v>
      </c>
      <c r="F572" s="5">
        <v>8110</v>
      </c>
      <c r="G572" s="25">
        <f>(F572/10000)^(1/E572)-1</f>
        <v>-0.18899999999999995</v>
      </c>
      <c r="H572" s="6" t="s">
        <v>15</v>
      </c>
    </row>
    <row r="573" spans="1:8">
      <c r="A573" s="8" t="s">
        <v>42</v>
      </c>
      <c r="B573" s="8" t="s">
        <v>43</v>
      </c>
      <c r="C573" s="19" t="s">
        <v>29</v>
      </c>
      <c r="D573" s="7" t="s">
        <v>17</v>
      </c>
      <c r="E573" s="7">
        <v>4</v>
      </c>
      <c r="F573" s="9">
        <v>8550</v>
      </c>
      <c r="G573" s="10">
        <f>(F573/10000)^(1/E573)-1</f>
        <v>-3.840647857561641E-2</v>
      </c>
      <c r="H573" s="10" t="s">
        <v>15</v>
      </c>
    </row>
    <row r="574" spans="1:8">
      <c r="A574" s="4" t="s">
        <v>42</v>
      </c>
      <c r="B574" s="4" t="s">
        <v>43</v>
      </c>
      <c r="C574" s="17" t="s">
        <v>29</v>
      </c>
      <c r="D574" s="3" t="s">
        <v>18</v>
      </c>
      <c r="E574" s="3">
        <v>1</v>
      </c>
      <c r="F574" s="5">
        <v>6990</v>
      </c>
      <c r="G574" s="25">
        <f>(F574/10000)^(1/E574)-1</f>
        <v>-0.30100000000000005</v>
      </c>
      <c r="H574" s="6" t="s">
        <v>15</v>
      </c>
    </row>
    <row r="575" spans="1:8">
      <c r="A575" s="8" t="s">
        <v>42</v>
      </c>
      <c r="B575" s="8" t="s">
        <v>43</v>
      </c>
      <c r="C575" s="19" t="s">
        <v>29</v>
      </c>
      <c r="D575" s="7" t="s">
        <v>18</v>
      </c>
      <c r="E575" s="7">
        <v>4</v>
      </c>
      <c r="F575" s="9">
        <v>7500</v>
      </c>
      <c r="G575" s="10">
        <f>(F575/10000)^(1/E575)-1</f>
        <v>-6.9395140897900442E-2</v>
      </c>
      <c r="H575" s="10" t="s">
        <v>15</v>
      </c>
    </row>
    <row r="576" spans="1:8">
      <c r="A576" s="4" t="s">
        <v>42</v>
      </c>
      <c r="B576" s="4" t="s">
        <v>43</v>
      </c>
      <c r="C576" s="17" t="s">
        <v>30</v>
      </c>
      <c r="D576" s="3" t="s">
        <v>14</v>
      </c>
      <c r="E576" s="3">
        <v>1</v>
      </c>
      <c r="F576" s="5">
        <v>9800</v>
      </c>
      <c r="G576" s="25">
        <f>(F576/10000)^(1/E576)-1</f>
        <v>-2.0000000000000018E-2</v>
      </c>
      <c r="H576" s="6" t="s">
        <v>15</v>
      </c>
    </row>
    <row r="577" spans="1:8">
      <c r="A577" s="8" t="s">
        <v>42</v>
      </c>
      <c r="B577" s="8" t="s">
        <v>43</v>
      </c>
      <c r="C577" s="19" t="s">
        <v>30</v>
      </c>
      <c r="D577" s="7" t="s">
        <v>14</v>
      </c>
      <c r="E577" s="7">
        <v>4</v>
      </c>
      <c r="F577" s="9">
        <v>10210</v>
      </c>
      <c r="G577" s="10">
        <f>(F577/10000)^(1/E577)-1</f>
        <v>5.2091555121900335E-3</v>
      </c>
      <c r="H577" s="10" t="s">
        <v>15</v>
      </c>
    </row>
    <row r="578" spans="1:8">
      <c r="A578" s="4" t="s">
        <v>42</v>
      </c>
      <c r="B578" s="4" t="s">
        <v>43</v>
      </c>
      <c r="C578" s="17" t="s">
        <v>30</v>
      </c>
      <c r="D578" s="3" t="s">
        <v>16</v>
      </c>
      <c r="E578" s="3">
        <v>1</v>
      </c>
      <c r="F578" s="5">
        <v>10800</v>
      </c>
      <c r="G578" s="25">
        <f>(F578/10000)^(1/E578)-1</f>
        <v>8.0000000000000071E-2</v>
      </c>
      <c r="H578" s="6" t="s">
        <v>15</v>
      </c>
    </row>
    <row r="579" spans="1:8">
      <c r="A579" s="8" t="s">
        <v>42</v>
      </c>
      <c r="B579" s="8" t="s">
        <v>43</v>
      </c>
      <c r="C579" s="19" t="s">
        <v>30</v>
      </c>
      <c r="D579" s="7" t="s">
        <v>16</v>
      </c>
      <c r="E579" s="7">
        <v>4</v>
      </c>
      <c r="F579" s="9">
        <v>11700</v>
      </c>
      <c r="G579" s="10">
        <f>(F579/10000)^(1/E579)-1</f>
        <v>4.0031433486121593E-2</v>
      </c>
      <c r="H579" s="10" t="s">
        <v>15</v>
      </c>
    </row>
    <row r="580" spans="1:8">
      <c r="A580" s="4" t="s">
        <v>42</v>
      </c>
      <c r="B580" s="4" t="s">
        <v>43</v>
      </c>
      <c r="C580" s="17" t="s">
        <v>30</v>
      </c>
      <c r="D580" s="3" t="s">
        <v>17</v>
      </c>
      <c r="E580" s="3">
        <v>1</v>
      </c>
      <c r="F580" s="5">
        <v>8110</v>
      </c>
      <c r="G580" s="25">
        <f>(F580/10000)^(1/E580)-1</f>
        <v>-0.18899999999999995</v>
      </c>
      <c r="H580" s="6" t="s">
        <v>15</v>
      </c>
    </row>
    <row r="581" spans="1:8">
      <c r="A581" s="8" t="s">
        <v>42</v>
      </c>
      <c r="B581" s="8" t="s">
        <v>43</v>
      </c>
      <c r="C581" s="19" t="s">
        <v>30</v>
      </c>
      <c r="D581" s="7" t="s">
        <v>17</v>
      </c>
      <c r="E581" s="7">
        <v>4</v>
      </c>
      <c r="F581" s="9">
        <v>8310</v>
      </c>
      <c r="G581" s="10">
        <f>(F581/10000)^(1/E581)-1</f>
        <v>-4.5226721149850269E-2</v>
      </c>
      <c r="H581" s="10" t="s">
        <v>15</v>
      </c>
    </row>
    <row r="582" spans="1:8">
      <c r="A582" s="4" t="s">
        <v>42</v>
      </c>
      <c r="B582" s="4" t="s">
        <v>43</v>
      </c>
      <c r="C582" s="17" t="s">
        <v>30</v>
      </c>
      <c r="D582" s="3" t="s">
        <v>18</v>
      </c>
      <c r="E582" s="3">
        <v>1</v>
      </c>
      <c r="F582" s="5">
        <v>6990</v>
      </c>
      <c r="G582" s="25">
        <f>(F582/10000)^(1/E582)-1</f>
        <v>-0.30100000000000005</v>
      </c>
      <c r="H582" s="6" t="s">
        <v>15</v>
      </c>
    </row>
    <row r="583" spans="1:8">
      <c r="A583" s="8" t="s">
        <v>42</v>
      </c>
      <c r="B583" s="8" t="s">
        <v>43</v>
      </c>
      <c r="C583" s="19" t="s">
        <v>30</v>
      </c>
      <c r="D583" s="7" t="s">
        <v>18</v>
      </c>
      <c r="E583" s="7">
        <v>4</v>
      </c>
      <c r="F583" s="9">
        <v>7500</v>
      </c>
      <c r="G583" s="10">
        <f>(F583/10000)^(1/E583)-1</f>
        <v>-6.9395140897900442E-2</v>
      </c>
      <c r="H583" s="10" t="s">
        <v>15</v>
      </c>
    </row>
    <row r="584" spans="1:8">
      <c r="A584" s="4" t="s">
        <v>42</v>
      </c>
      <c r="B584" s="4" t="s">
        <v>43</v>
      </c>
      <c r="C584" s="17" t="s">
        <v>31</v>
      </c>
      <c r="D584" s="3" t="s">
        <v>14</v>
      </c>
      <c r="E584" s="3">
        <v>1</v>
      </c>
      <c r="F584" s="5">
        <v>9800</v>
      </c>
      <c r="G584" s="25">
        <f>(F584/10000)^(1/E584)-1</f>
        <v>-2.0000000000000018E-2</v>
      </c>
      <c r="H584" s="6" t="s">
        <v>15</v>
      </c>
    </row>
    <row r="585" spans="1:8">
      <c r="A585" s="8" t="s">
        <v>42</v>
      </c>
      <c r="B585" s="8" t="s">
        <v>43</v>
      </c>
      <c r="C585" s="19" t="s">
        <v>31</v>
      </c>
      <c r="D585" s="7" t="s">
        <v>14</v>
      </c>
      <c r="E585" s="7">
        <v>4</v>
      </c>
      <c r="F585" s="9">
        <v>10220</v>
      </c>
      <c r="G585" s="10">
        <f>(F585/10000)^(1/E585)-1</f>
        <v>5.4551986478605929E-3</v>
      </c>
      <c r="H585" s="10" t="s">
        <v>15</v>
      </c>
    </row>
    <row r="586" spans="1:8">
      <c r="A586" s="4" t="s">
        <v>42</v>
      </c>
      <c r="B586" s="4" t="s">
        <v>43</v>
      </c>
      <c r="C586" s="17" t="s">
        <v>31</v>
      </c>
      <c r="D586" s="3" t="s">
        <v>16</v>
      </c>
      <c r="E586" s="3">
        <v>1</v>
      </c>
      <c r="F586" s="5">
        <v>10800</v>
      </c>
      <c r="G586" s="25">
        <f>(F586/10000)^(1/E586)-1</f>
        <v>8.0000000000000071E-2</v>
      </c>
      <c r="H586" s="6" t="s">
        <v>15</v>
      </c>
    </row>
    <row r="587" spans="1:8">
      <c r="A587" s="8" t="s">
        <v>42</v>
      </c>
      <c r="B587" s="8" t="s">
        <v>43</v>
      </c>
      <c r="C587" s="19" t="s">
        <v>31</v>
      </c>
      <c r="D587" s="7" t="s">
        <v>16</v>
      </c>
      <c r="E587" s="7">
        <v>4</v>
      </c>
      <c r="F587" s="9">
        <v>11700</v>
      </c>
      <c r="G587" s="10">
        <f>(F587/10000)^(1/E587)-1</f>
        <v>4.0031433486121593E-2</v>
      </c>
      <c r="H587" s="10" t="s">
        <v>15</v>
      </c>
    </row>
    <row r="588" spans="1:8">
      <c r="A588" s="4" t="s">
        <v>42</v>
      </c>
      <c r="B588" s="4" t="s">
        <v>43</v>
      </c>
      <c r="C588" s="17" t="s">
        <v>31</v>
      </c>
      <c r="D588" s="3" t="s">
        <v>17</v>
      </c>
      <c r="E588" s="3">
        <v>1</v>
      </c>
      <c r="F588" s="5">
        <v>8110</v>
      </c>
      <c r="G588" s="25">
        <f>(F588/10000)^(1/E588)-1</f>
        <v>-0.18899999999999995</v>
      </c>
      <c r="H588" s="6" t="s">
        <v>15</v>
      </c>
    </row>
    <row r="589" spans="1:8">
      <c r="A589" s="8" t="s">
        <v>42</v>
      </c>
      <c r="B589" s="8" t="s">
        <v>43</v>
      </c>
      <c r="C589" s="19" t="s">
        <v>31</v>
      </c>
      <c r="D589" s="7" t="s">
        <v>17</v>
      </c>
      <c r="E589" s="7">
        <v>4</v>
      </c>
      <c r="F589" s="9">
        <v>8390</v>
      </c>
      <c r="G589" s="10">
        <f>(F589/10000)^(1/E589)-1</f>
        <v>-4.2937080540490835E-2</v>
      </c>
      <c r="H589" s="10" t="s">
        <v>15</v>
      </c>
    </row>
    <row r="590" spans="1:8">
      <c r="A590" s="4" t="s">
        <v>42</v>
      </c>
      <c r="B590" s="4" t="s">
        <v>43</v>
      </c>
      <c r="C590" s="17" t="s">
        <v>31</v>
      </c>
      <c r="D590" s="3" t="s">
        <v>18</v>
      </c>
      <c r="E590" s="3">
        <v>1</v>
      </c>
      <c r="F590" s="5">
        <v>6990</v>
      </c>
      <c r="G590" s="25">
        <f>(F590/10000)^(1/E590)-1</f>
        <v>-0.30100000000000005</v>
      </c>
      <c r="H590" s="6" t="s">
        <v>15</v>
      </c>
    </row>
    <row r="591" spans="1:8">
      <c r="A591" s="8" t="s">
        <v>42</v>
      </c>
      <c r="B591" s="8" t="s">
        <v>43</v>
      </c>
      <c r="C591" s="19" t="s">
        <v>31</v>
      </c>
      <c r="D591" s="7" t="s">
        <v>18</v>
      </c>
      <c r="E591" s="7">
        <v>4</v>
      </c>
      <c r="F591" s="9">
        <v>7500</v>
      </c>
      <c r="G591" s="10">
        <f>(F591/10000)^(1/E591)-1</f>
        <v>-6.9395140897900442E-2</v>
      </c>
      <c r="H591" s="10" t="s">
        <v>15</v>
      </c>
    </row>
    <row r="592" spans="1:8">
      <c r="A592" s="4" t="s">
        <v>42</v>
      </c>
      <c r="B592" s="4" t="s">
        <v>43</v>
      </c>
      <c r="C592" s="17" t="s">
        <v>32</v>
      </c>
      <c r="D592" s="3" t="s">
        <v>14</v>
      </c>
      <c r="E592" s="3">
        <v>1</v>
      </c>
      <c r="F592" s="5">
        <v>9810</v>
      </c>
      <c r="G592" s="25">
        <f>(F592/10000)^(1/E592)-1</f>
        <v>-1.9000000000000017E-2</v>
      </c>
      <c r="H592" s="6" t="s">
        <v>15</v>
      </c>
    </row>
    <row r="593" spans="1:8">
      <c r="A593" s="8" t="s">
        <v>42</v>
      </c>
      <c r="B593" s="8" t="s">
        <v>43</v>
      </c>
      <c r="C593" s="19" t="s">
        <v>32</v>
      </c>
      <c r="D593" s="7" t="s">
        <v>14</v>
      </c>
      <c r="E593" s="7">
        <v>4</v>
      </c>
      <c r="F593" s="9">
        <v>10230</v>
      </c>
      <c r="G593" s="10">
        <f>(F593/10000)^(1/E593)-1</f>
        <v>5.7010612896968293E-3</v>
      </c>
      <c r="H593" s="10" t="s">
        <v>15</v>
      </c>
    </row>
    <row r="594" spans="1:8">
      <c r="A594" s="4" t="s">
        <v>42</v>
      </c>
      <c r="B594" s="4" t="s">
        <v>43</v>
      </c>
      <c r="C594" s="17" t="s">
        <v>32</v>
      </c>
      <c r="D594" s="3" t="s">
        <v>16</v>
      </c>
      <c r="E594" s="3">
        <v>1</v>
      </c>
      <c r="F594" s="5">
        <v>10800</v>
      </c>
      <c r="G594" s="25">
        <f>(F594/10000)^(1/E594)-1</f>
        <v>8.0000000000000071E-2</v>
      </c>
      <c r="H594" s="6" t="s">
        <v>15</v>
      </c>
    </row>
    <row r="595" spans="1:8">
      <c r="A595" s="8" t="s">
        <v>42</v>
      </c>
      <c r="B595" s="8" t="s">
        <v>43</v>
      </c>
      <c r="C595" s="19" t="s">
        <v>32</v>
      </c>
      <c r="D595" s="7" t="s">
        <v>16</v>
      </c>
      <c r="E595" s="7">
        <v>4</v>
      </c>
      <c r="F595" s="9">
        <v>11710</v>
      </c>
      <c r="G595" s="10">
        <f>(F595/10000)^(1/E595)-1</f>
        <v>4.0253591233167851E-2</v>
      </c>
      <c r="H595" s="10" t="s">
        <v>15</v>
      </c>
    </row>
    <row r="596" spans="1:8">
      <c r="A596" s="4" t="s">
        <v>42</v>
      </c>
      <c r="B596" s="4" t="s">
        <v>43</v>
      </c>
      <c r="C596" s="17" t="s">
        <v>32</v>
      </c>
      <c r="D596" s="3" t="s">
        <v>17</v>
      </c>
      <c r="E596" s="3">
        <v>1</v>
      </c>
      <c r="F596" s="5">
        <v>8110</v>
      </c>
      <c r="G596" s="25">
        <f>(F596/10000)^(1/E596)-1</f>
        <v>-0.18899999999999995</v>
      </c>
      <c r="H596" s="6" t="s">
        <v>15</v>
      </c>
    </row>
    <row r="597" spans="1:8">
      <c r="A597" s="8" t="s">
        <v>42</v>
      </c>
      <c r="B597" s="8" t="s">
        <v>43</v>
      </c>
      <c r="C597" s="19" t="s">
        <v>32</v>
      </c>
      <c r="D597" s="7" t="s">
        <v>17</v>
      </c>
      <c r="E597" s="7">
        <v>4</v>
      </c>
      <c r="F597" s="9">
        <v>8480</v>
      </c>
      <c r="G597" s="10">
        <f>(F597/10000)^(1/E597)-1</f>
        <v>-4.0380724111011235E-2</v>
      </c>
      <c r="H597" s="10" t="s">
        <v>15</v>
      </c>
    </row>
    <row r="598" spans="1:8">
      <c r="A598" s="4" t="s">
        <v>42</v>
      </c>
      <c r="B598" s="4" t="s">
        <v>43</v>
      </c>
      <c r="C598" s="17" t="s">
        <v>32</v>
      </c>
      <c r="D598" s="3" t="s">
        <v>18</v>
      </c>
      <c r="E598" s="3">
        <v>1</v>
      </c>
      <c r="F598" s="5">
        <v>6990</v>
      </c>
      <c r="G598" s="25">
        <f>(F598/10000)^(1/E598)-1</f>
        <v>-0.30100000000000005</v>
      </c>
      <c r="H598" s="6" t="s">
        <v>15</v>
      </c>
    </row>
    <row r="599" spans="1:8">
      <c r="A599" s="8" t="s">
        <v>42</v>
      </c>
      <c r="B599" s="8" t="s">
        <v>43</v>
      </c>
      <c r="C599" s="19" t="s">
        <v>32</v>
      </c>
      <c r="D599" s="7" t="s">
        <v>18</v>
      </c>
      <c r="E599" s="7">
        <v>4</v>
      </c>
      <c r="F599" s="9">
        <v>7500</v>
      </c>
      <c r="G599" s="10">
        <f>(F599/10000)^(1/E599)-1</f>
        <v>-6.9395140897900442E-2</v>
      </c>
      <c r="H599" s="10" t="s">
        <v>15</v>
      </c>
    </row>
    <row r="600" spans="1:8">
      <c r="A600" s="4" t="s">
        <v>42</v>
      </c>
      <c r="B600" s="4" t="s">
        <v>43</v>
      </c>
      <c r="C600" s="17" t="s">
        <v>33</v>
      </c>
      <c r="D600" s="3" t="s">
        <v>14</v>
      </c>
      <c r="E600" s="3">
        <v>1</v>
      </c>
      <c r="F600" s="5">
        <v>9820</v>
      </c>
      <c r="G600" s="25">
        <f>(F600/10000)^(1/E600)-1</f>
        <v>-1.8000000000000016E-2</v>
      </c>
      <c r="H600" s="6" t="s">
        <v>15</v>
      </c>
    </row>
    <row r="601" spans="1:8">
      <c r="A601" s="8" t="s">
        <v>42</v>
      </c>
      <c r="B601" s="8" t="s">
        <v>43</v>
      </c>
      <c r="C601" s="19" t="s">
        <v>33</v>
      </c>
      <c r="D601" s="7" t="s">
        <v>14</v>
      </c>
      <c r="E601" s="7">
        <v>4</v>
      </c>
      <c r="F601" s="9">
        <v>10240</v>
      </c>
      <c r="G601" s="10">
        <f>(F601/10000)^(1/E601)-1</f>
        <v>5.9467437463482931E-3</v>
      </c>
      <c r="H601" s="10" t="s">
        <v>15</v>
      </c>
    </row>
    <row r="602" spans="1:8">
      <c r="A602" s="4" t="s">
        <v>42</v>
      </c>
      <c r="B602" s="4" t="s">
        <v>43</v>
      </c>
      <c r="C602" s="17" t="s">
        <v>33</v>
      </c>
      <c r="D602" s="3" t="s">
        <v>16</v>
      </c>
      <c r="E602" s="3">
        <v>1</v>
      </c>
      <c r="F602" s="5">
        <v>10800</v>
      </c>
      <c r="G602" s="25">
        <f>(F602/10000)^(1/E602)-1</f>
        <v>8.0000000000000071E-2</v>
      </c>
      <c r="H602" s="6" t="s">
        <v>15</v>
      </c>
    </row>
    <row r="603" spans="1:8">
      <c r="A603" s="8" t="s">
        <v>42</v>
      </c>
      <c r="B603" s="8" t="s">
        <v>43</v>
      </c>
      <c r="C603" s="19" t="s">
        <v>33</v>
      </c>
      <c r="D603" s="7" t="s">
        <v>16</v>
      </c>
      <c r="E603" s="7">
        <v>4</v>
      </c>
      <c r="F603" s="9">
        <v>11720</v>
      </c>
      <c r="G603" s="10">
        <f>(F603/10000)^(1/E603)-1</f>
        <v>4.0475606738547443E-2</v>
      </c>
      <c r="H603" s="10" t="s">
        <v>15</v>
      </c>
    </row>
    <row r="604" spans="1:8">
      <c r="A604" s="4" t="s">
        <v>42</v>
      </c>
      <c r="B604" s="4" t="s">
        <v>43</v>
      </c>
      <c r="C604" s="17" t="s">
        <v>33</v>
      </c>
      <c r="D604" s="3" t="s">
        <v>17</v>
      </c>
      <c r="E604" s="3">
        <v>1</v>
      </c>
      <c r="F604" s="5">
        <v>8110</v>
      </c>
      <c r="G604" s="25">
        <f>(F604/10000)^(1/E604)-1</f>
        <v>-0.18899999999999995</v>
      </c>
      <c r="H604" s="6" t="s">
        <v>15</v>
      </c>
    </row>
    <row r="605" spans="1:8">
      <c r="A605" s="8" t="s">
        <v>42</v>
      </c>
      <c r="B605" s="8" t="s">
        <v>43</v>
      </c>
      <c r="C605" s="19" t="s">
        <v>33</v>
      </c>
      <c r="D605" s="7" t="s">
        <v>17</v>
      </c>
      <c r="E605" s="7">
        <v>4</v>
      </c>
      <c r="F605" s="9">
        <v>8520</v>
      </c>
      <c r="G605" s="10">
        <f>(F605/10000)^(1/E605)-1</f>
        <v>-3.9251093814233862E-2</v>
      </c>
      <c r="H605" s="10" t="s">
        <v>15</v>
      </c>
    </row>
    <row r="606" spans="1:8">
      <c r="A606" s="4" t="s">
        <v>42</v>
      </c>
      <c r="B606" s="4" t="s">
        <v>43</v>
      </c>
      <c r="C606" s="17" t="s">
        <v>33</v>
      </c>
      <c r="D606" s="3" t="s">
        <v>18</v>
      </c>
      <c r="E606" s="3">
        <v>1</v>
      </c>
      <c r="F606" s="5">
        <v>6990</v>
      </c>
      <c r="G606" s="25">
        <f>(F606/10000)^(1/E606)-1</f>
        <v>-0.30100000000000005</v>
      </c>
      <c r="H606" s="6" t="s">
        <v>15</v>
      </c>
    </row>
    <row r="607" spans="1:8">
      <c r="A607" s="8" t="s">
        <v>42</v>
      </c>
      <c r="B607" s="8" t="s">
        <v>43</v>
      </c>
      <c r="C607" s="19" t="s">
        <v>33</v>
      </c>
      <c r="D607" s="7" t="s">
        <v>18</v>
      </c>
      <c r="E607" s="7">
        <v>4</v>
      </c>
      <c r="F607" s="9">
        <v>7500</v>
      </c>
      <c r="G607" s="10">
        <f>(F607/10000)^(1/E607)-1</f>
        <v>-6.9395140897900442E-2</v>
      </c>
      <c r="H607" s="10" t="s">
        <v>15</v>
      </c>
    </row>
    <row r="608" spans="1:8">
      <c r="A608" s="4" t="s">
        <v>42</v>
      </c>
      <c r="B608" s="4" t="s">
        <v>43</v>
      </c>
      <c r="C608" s="17" t="s">
        <v>34</v>
      </c>
      <c r="D608" s="3" t="s">
        <v>14</v>
      </c>
      <c r="E608" s="3">
        <v>1</v>
      </c>
      <c r="F608" s="5">
        <v>9830</v>
      </c>
      <c r="G608" s="25">
        <f>(F608/10000)^(1/E608)-1</f>
        <v>-1.7000000000000015E-2</v>
      </c>
      <c r="H608" s="6" t="s">
        <v>15</v>
      </c>
    </row>
    <row r="609" spans="1:8">
      <c r="A609" s="8" t="s">
        <v>42</v>
      </c>
      <c r="B609" s="8" t="s">
        <v>43</v>
      </c>
      <c r="C609" s="19" t="s">
        <v>34</v>
      </c>
      <c r="D609" s="7" t="s">
        <v>14</v>
      </c>
      <c r="E609" s="7">
        <v>4</v>
      </c>
      <c r="F609" s="9">
        <v>10260</v>
      </c>
      <c r="G609" s="10">
        <f>(F609/10000)^(1/E609)-1</f>
        <v>6.4375693345553042E-3</v>
      </c>
      <c r="H609" s="10" t="s">
        <v>15</v>
      </c>
    </row>
    <row r="610" spans="1:8">
      <c r="A610" s="4" t="s">
        <v>42</v>
      </c>
      <c r="B610" s="4" t="s">
        <v>43</v>
      </c>
      <c r="C610" s="17" t="s">
        <v>34</v>
      </c>
      <c r="D610" s="3" t="s">
        <v>16</v>
      </c>
      <c r="E610" s="3">
        <v>1</v>
      </c>
      <c r="F610" s="5">
        <v>10800</v>
      </c>
      <c r="G610" s="25">
        <f>(F610/10000)^(1/E610)-1</f>
        <v>8.0000000000000071E-2</v>
      </c>
      <c r="H610" s="6" t="s">
        <v>15</v>
      </c>
    </row>
    <row r="611" spans="1:8">
      <c r="A611" s="8" t="s">
        <v>42</v>
      </c>
      <c r="B611" s="8" t="s">
        <v>43</v>
      </c>
      <c r="C611" s="19" t="s">
        <v>34</v>
      </c>
      <c r="D611" s="7" t="s">
        <v>16</v>
      </c>
      <c r="E611" s="7">
        <v>4</v>
      </c>
      <c r="F611" s="9">
        <v>11710</v>
      </c>
      <c r="G611" s="10">
        <f>(F611/10000)^(1/E611)-1</f>
        <v>4.0253591233167851E-2</v>
      </c>
      <c r="H611" s="10" t="s">
        <v>15</v>
      </c>
    </row>
    <row r="612" spans="1:8">
      <c r="A612" s="4" t="s">
        <v>42</v>
      </c>
      <c r="B612" s="4" t="s">
        <v>43</v>
      </c>
      <c r="C612" s="17" t="s">
        <v>34</v>
      </c>
      <c r="D612" s="3" t="s">
        <v>17</v>
      </c>
      <c r="E612" s="3">
        <v>1</v>
      </c>
      <c r="F612" s="5">
        <v>8110</v>
      </c>
      <c r="G612" s="25">
        <f>(F612/10000)^(1/E612)-1</f>
        <v>-0.18899999999999995</v>
      </c>
      <c r="H612" s="6" t="s">
        <v>15</v>
      </c>
    </row>
    <row r="613" spans="1:8">
      <c r="A613" s="8" t="s">
        <v>42</v>
      </c>
      <c r="B613" s="8" t="s">
        <v>43</v>
      </c>
      <c r="C613" s="19" t="s">
        <v>34</v>
      </c>
      <c r="D613" s="7" t="s">
        <v>17</v>
      </c>
      <c r="E613" s="7">
        <v>4</v>
      </c>
      <c r="F613" s="9">
        <v>8430</v>
      </c>
      <c r="G613" s="10">
        <f>(F613/10000)^(1/E613)-1</f>
        <v>-4.1798395695852308E-2</v>
      </c>
      <c r="H613" s="10" t="s">
        <v>15</v>
      </c>
    </row>
    <row r="614" spans="1:8">
      <c r="A614" s="4" t="s">
        <v>42</v>
      </c>
      <c r="B614" s="4" t="s">
        <v>43</v>
      </c>
      <c r="C614" s="17" t="s">
        <v>34</v>
      </c>
      <c r="D614" s="3" t="s">
        <v>18</v>
      </c>
      <c r="E614" s="3">
        <v>1</v>
      </c>
      <c r="F614" s="5">
        <v>6990</v>
      </c>
      <c r="G614" s="25">
        <f>(F614/10000)^(1/E614)-1</f>
        <v>-0.30100000000000005</v>
      </c>
      <c r="H614" s="6" t="s">
        <v>15</v>
      </c>
    </row>
    <row r="615" spans="1:8">
      <c r="A615" s="8" t="s">
        <v>42</v>
      </c>
      <c r="B615" s="8" t="s">
        <v>43</v>
      </c>
      <c r="C615" s="19" t="s">
        <v>34</v>
      </c>
      <c r="D615" s="7" t="s">
        <v>18</v>
      </c>
      <c r="E615" s="7">
        <v>4</v>
      </c>
      <c r="F615" s="9">
        <v>7500</v>
      </c>
      <c r="G615" s="10">
        <f>(F615/10000)^(1/E615)-1</f>
        <v>-6.9395140897900442E-2</v>
      </c>
      <c r="H615" s="10" t="s">
        <v>15</v>
      </c>
    </row>
    <row r="616" spans="1:8">
      <c r="A616" s="4" t="s">
        <v>42</v>
      </c>
      <c r="B616" s="4" t="s">
        <v>43</v>
      </c>
      <c r="C616" s="17" t="s">
        <v>35</v>
      </c>
      <c r="D616" s="3" t="s">
        <v>14</v>
      </c>
      <c r="E616" s="3">
        <v>1</v>
      </c>
      <c r="F616" s="5">
        <v>9850</v>
      </c>
      <c r="G616" s="25">
        <f>(F616/10000)^(1/E616)-1</f>
        <v>-1.5000000000000013E-2</v>
      </c>
      <c r="H616" s="6" t="s">
        <v>15</v>
      </c>
    </row>
    <row r="617" spans="1:8">
      <c r="A617" s="8" t="s">
        <v>42</v>
      </c>
      <c r="B617" s="8" t="s">
        <v>43</v>
      </c>
      <c r="C617" s="19" t="s">
        <v>35</v>
      </c>
      <c r="D617" s="7" t="s">
        <v>14</v>
      </c>
      <c r="E617" s="7">
        <v>4</v>
      </c>
      <c r="F617" s="9">
        <v>10270</v>
      </c>
      <c r="G617" s="10">
        <f>(F617/10000)^(1/E617)-1</f>
        <v>6.6827130792792566E-3</v>
      </c>
      <c r="H617" s="10" t="s">
        <v>15</v>
      </c>
    </row>
    <row r="618" spans="1:8">
      <c r="A618" s="4" t="s">
        <v>42</v>
      </c>
      <c r="B618" s="4" t="s">
        <v>43</v>
      </c>
      <c r="C618" s="17" t="s">
        <v>35</v>
      </c>
      <c r="D618" s="3" t="s">
        <v>16</v>
      </c>
      <c r="E618" s="3">
        <v>1</v>
      </c>
      <c r="F618" s="5">
        <v>10800</v>
      </c>
      <c r="G618" s="25">
        <f>(F618/10000)^(1/E618)-1</f>
        <v>8.0000000000000071E-2</v>
      </c>
      <c r="H618" s="6" t="s">
        <v>15</v>
      </c>
    </row>
    <row r="619" spans="1:8">
      <c r="A619" s="8" t="s">
        <v>42</v>
      </c>
      <c r="B619" s="8" t="s">
        <v>43</v>
      </c>
      <c r="C619" s="19" t="s">
        <v>35</v>
      </c>
      <c r="D619" s="7" t="s">
        <v>16</v>
      </c>
      <c r="E619" s="7">
        <v>4</v>
      </c>
      <c r="F619" s="9">
        <v>11910</v>
      </c>
      <c r="G619" s="10">
        <f>(F619/10000)^(1/E619)-1</f>
        <v>4.4667154868317072E-2</v>
      </c>
      <c r="H619" s="10" t="s">
        <v>15</v>
      </c>
    </row>
    <row r="620" spans="1:8">
      <c r="A620" s="4" t="s">
        <v>42</v>
      </c>
      <c r="B620" s="4" t="s">
        <v>43</v>
      </c>
      <c r="C620" s="17" t="s">
        <v>35</v>
      </c>
      <c r="D620" s="3" t="s">
        <v>17</v>
      </c>
      <c r="E620" s="3">
        <v>1</v>
      </c>
      <c r="F620" s="5">
        <v>8150</v>
      </c>
      <c r="G620" s="25">
        <f>(F620/10000)^(1/E620)-1</f>
        <v>-0.18500000000000005</v>
      </c>
      <c r="H620" s="6" t="s">
        <v>15</v>
      </c>
    </row>
    <row r="621" spans="1:8">
      <c r="A621" s="8" t="s">
        <v>42</v>
      </c>
      <c r="B621" s="8" t="s">
        <v>43</v>
      </c>
      <c r="C621" s="19" t="s">
        <v>35</v>
      </c>
      <c r="D621" s="7" t="s">
        <v>17</v>
      </c>
      <c r="E621" s="7">
        <v>4</v>
      </c>
      <c r="F621" s="9">
        <v>8410</v>
      </c>
      <c r="G621" s="10">
        <f>(F621/10000)^(1/E621)-1</f>
        <v>-4.2367230380648491E-2</v>
      </c>
      <c r="H621" s="10" t="s">
        <v>15</v>
      </c>
    </row>
    <row r="622" spans="1:8">
      <c r="A622" s="4" t="s">
        <v>42</v>
      </c>
      <c r="B622" s="4" t="s">
        <v>43</v>
      </c>
      <c r="C622" s="17" t="s">
        <v>35</v>
      </c>
      <c r="D622" s="3" t="s">
        <v>18</v>
      </c>
      <c r="E622" s="3">
        <v>1</v>
      </c>
      <c r="F622" s="5">
        <v>6990</v>
      </c>
      <c r="G622" s="25">
        <f>(F622/10000)^(1/E622)-1</f>
        <v>-0.30100000000000005</v>
      </c>
      <c r="H622" s="6" t="s">
        <v>15</v>
      </c>
    </row>
    <row r="623" spans="1:8">
      <c r="A623" s="8" t="s">
        <v>42</v>
      </c>
      <c r="B623" s="8" t="s">
        <v>43</v>
      </c>
      <c r="C623" s="19" t="s">
        <v>35</v>
      </c>
      <c r="D623" s="7" t="s">
        <v>18</v>
      </c>
      <c r="E623" s="7">
        <v>4</v>
      </c>
      <c r="F623" s="9">
        <v>7500</v>
      </c>
      <c r="G623" s="10">
        <f>(F623/10000)^(1/E623)-1</f>
        <v>-6.9395140897900442E-2</v>
      </c>
      <c r="H623" s="10" t="s">
        <v>15</v>
      </c>
    </row>
    <row r="624" spans="1:8">
      <c r="A624" s="4" t="s">
        <v>42</v>
      </c>
      <c r="B624" s="4" t="s">
        <v>43</v>
      </c>
      <c r="C624" s="17" t="s">
        <v>36</v>
      </c>
      <c r="D624" s="3" t="s">
        <v>14</v>
      </c>
      <c r="E624" s="3">
        <v>1</v>
      </c>
      <c r="F624" s="5">
        <v>9860</v>
      </c>
      <c r="G624" s="25">
        <f>(F624/10000)^(1/E624)-1</f>
        <v>-1.4000000000000012E-2</v>
      </c>
      <c r="H624" s="6" t="s">
        <v>15</v>
      </c>
    </row>
    <row r="625" spans="1:8">
      <c r="A625" s="8" t="s">
        <v>42</v>
      </c>
      <c r="B625" s="8" t="s">
        <v>43</v>
      </c>
      <c r="C625" s="19" t="s">
        <v>36</v>
      </c>
      <c r="D625" s="7" t="s">
        <v>14</v>
      </c>
      <c r="E625" s="7">
        <v>4</v>
      </c>
      <c r="F625" s="9">
        <v>10270</v>
      </c>
      <c r="G625" s="10">
        <f>(F625/10000)^(1/E625)-1</f>
        <v>6.6827130792792566E-3</v>
      </c>
      <c r="H625" s="10" t="s">
        <v>15</v>
      </c>
    </row>
    <row r="626" spans="1:8">
      <c r="A626" s="4" t="s">
        <v>42</v>
      </c>
      <c r="B626" s="4" t="s">
        <v>43</v>
      </c>
      <c r="C626" s="17" t="s">
        <v>36</v>
      </c>
      <c r="D626" s="3" t="s">
        <v>16</v>
      </c>
      <c r="E626" s="3">
        <v>1</v>
      </c>
      <c r="F626" s="5">
        <v>10800</v>
      </c>
      <c r="G626" s="25">
        <f>(F626/10000)^(1/E626)-1</f>
        <v>8.0000000000000071E-2</v>
      </c>
      <c r="H626" s="6" t="s">
        <v>15</v>
      </c>
    </row>
    <row r="627" spans="1:8">
      <c r="A627" s="8" t="s">
        <v>42</v>
      </c>
      <c r="B627" s="8" t="s">
        <v>43</v>
      </c>
      <c r="C627" s="19" t="s">
        <v>36</v>
      </c>
      <c r="D627" s="7" t="s">
        <v>16</v>
      </c>
      <c r="E627" s="7">
        <v>4</v>
      </c>
      <c r="F627" s="9">
        <v>11940</v>
      </c>
      <c r="G627" s="10">
        <f>(F627/10000)^(1/E627)-1</f>
        <v>4.5324385237338172E-2</v>
      </c>
      <c r="H627" s="10" t="s">
        <v>15</v>
      </c>
    </row>
    <row r="628" spans="1:8">
      <c r="A628" s="4" t="s">
        <v>42</v>
      </c>
      <c r="B628" s="4" t="s">
        <v>43</v>
      </c>
      <c r="C628" s="17" t="s">
        <v>36</v>
      </c>
      <c r="D628" s="3" t="s">
        <v>17</v>
      </c>
      <c r="E628" s="3">
        <v>1</v>
      </c>
      <c r="F628" s="5">
        <v>8110</v>
      </c>
      <c r="G628" s="25">
        <f>(F628/10000)^(1/E628)-1</f>
        <v>-0.18899999999999995</v>
      </c>
      <c r="H628" s="6" t="s">
        <v>15</v>
      </c>
    </row>
    <row r="629" spans="1:8">
      <c r="A629" s="8" t="s">
        <v>42</v>
      </c>
      <c r="B629" s="8" t="s">
        <v>43</v>
      </c>
      <c r="C629" s="19" t="s">
        <v>36</v>
      </c>
      <c r="D629" s="7" t="s">
        <v>17</v>
      </c>
      <c r="E629" s="7">
        <v>4</v>
      </c>
      <c r="F629" s="9">
        <v>8380</v>
      </c>
      <c r="G629" s="10">
        <f>(F629/10000)^(1/E629)-1</f>
        <v>-4.3222387747463786E-2</v>
      </c>
      <c r="H629" s="10" t="s">
        <v>15</v>
      </c>
    </row>
    <row r="630" spans="1:8">
      <c r="A630" s="4" t="s">
        <v>42</v>
      </c>
      <c r="B630" s="4" t="s">
        <v>43</v>
      </c>
      <c r="C630" s="17" t="s">
        <v>36</v>
      </c>
      <c r="D630" s="3" t="s">
        <v>18</v>
      </c>
      <c r="E630" s="3">
        <v>1</v>
      </c>
      <c r="F630" s="5">
        <v>6990</v>
      </c>
      <c r="G630" s="25">
        <f>(F630/10000)^(1/E630)-1</f>
        <v>-0.30100000000000005</v>
      </c>
      <c r="H630" s="6" t="s">
        <v>15</v>
      </c>
    </row>
    <row r="631" spans="1:8">
      <c r="A631" s="8" t="s">
        <v>42</v>
      </c>
      <c r="B631" s="8" t="s">
        <v>43</v>
      </c>
      <c r="C631" s="19" t="s">
        <v>36</v>
      </c>
      <c r="D631" s="7" t="s">
        <v>18</v>
      </c>
      <c r="E631" s="7">
        <v>4</v>
      </c>
      <c r="F631" s="9">
        <v>7500</v>
      </c>
      <c r="G631" s="10">
        <f>(F631/10000)^(1/E631)-1</f>
        <v>-6.9395140897900442E-2</v>
      </c>
      <c r="H631" s="10" t="s">
        <v>15</v>
      </c>
    </row>
    <row r="632" spans="1:8">
      <c r="A632" s="4" t="s">
        <v>42</v>
      </c>
      <c r="B632" s="4" t="s">
        <v>43</v>
      </c>
      <c r="C632" s="17" t="s">
        <v>37</v>
      </c>
      <c r="D632" s="3" t="s">
        <v>14</v>
      </c>
      <c r="E632" s="3">
        <v>1</v>
      </c>
      <c r="F632" s="5">
        <v>9860</v>
      </c>
      <c r="G632" s="25">
        <f>(F632/10000)^(1/E632)-1</f>
        <v>-1.4000000000000012E-2</v>
      </c>
      <c r="H632" s="6" t="s">
        <v>15</v>
      </c>
    </row>
    <row r="633" spans="1:8">
      <c r="A633" s="8" t="s">
        <v>42</v>
      </c>
      <c r="B633" s="8" t="s">
        <v>43</v>
      </c>
      <c r="C633" s="19" t="s">
        <v>37</v>
      </c>
      <c r="D633" s="7" t="s">
        <v>14</v>
      </c>
      <c r="E633" s="7">
        <v>4</v>
      </c>
      <c r="F633" s="9">
        <v>10290</v>
      </c>
      <c r="G633" s="10">
        <f>(F633/10000)^(1/E633)-1</f>
        <v>7.1724639967380988E-3</v>
      </c>
      <c r="H633" s="10" t="s">
        <v>15</v>
      </c>
    </row>
    <row r="634" spans="1:8">
      <c r="A634" s="4" t="s">
        <v>42</v>
      </c>
      <c r="B634" s="4" t="s">
        <v>43</v>
      </c>
      <c r="C634" s="17" t="s">
        <v>37</v>
      </c>
      <c r="D634" s="3" t="s">
        <v>16</v>
      </c>
      <c r="E634" s="3">
        <v>1</v>
      </c>
      <c r="F634" s="5">
        <v>10800</v>
      </c>
      <c r="G634" s="25">
        <f>(F634/10000)^(1/E634)-1</f>
        <v>8.0000000000000071E-2</v>
      </c>
      <c r="H634" s="6" t="s">
        <v>15</v>
      </c>
    </row>
    <row r="635" spans="1:8">
      <c r="A635" s="8" t="s">
        <v>42</v>
      </c>
      <c r="B635" s="8" t="s">
        <v>43</v>
      </c>
      <c r="C635" s="19" t="s">
        <v>37</v>
      </c>
      <c r="D635" s="7" t="s">
        <v>16</v>
      </c>
      <c r="E635" s="7">
        <v>4</v>
      </c>
      <c r="F635" s="9">
        <v>11940</v>
      </c>
      <c r="G635" s="10">
        <f>(F635/10000)^(1/E635)-1</f>
        <v>4.5324385237338172E-2</v>
      </c>
      <c r="H635" s="10" t="s">
        <v>15</v>
      </c>
    </row>
    <row r="636" spans="1:8">
      <c r="A636" s="4" t="s">
        <v>42</v>
      </c>
      <c r="B636" s="4" t="s">
        <v>43</v>
      </c>
      <c r="C636" s="17" t="s">
        <v>37</v>
      </c>
      <c r="D636" s="3" t="s">
        <v>17</v>
      </c>
      <c r="E636" s="3">
        <v>1</v>
      </c>
      <c r="F636" s="5">
        <v>8110</v>
      </c>
      <c r="G636" s="25">
        <f>(F636/10000)^(1/E636)-1</f>
        <v>-0.18899999999999995</v>
      </c>
      <c r="H636" s="6" t="s">
        <v>15</v>
      </c>
    </row>
    <row r="637" spans="1:8">
      <c r="A637" s="8" t="s">
        <v>42</v>
      </c>
      <c r="B637" s="8" t="s">
        <v>43</v>
      </c>
      <c r="C637" s="19" t="s">
        <v>37</v>
      </c>
      <c r="D637" s="7" t="s">
        <v>17</v>
      </c>
      <c r="E637" s="7">
        <v>4</v>
      </c>
      <c r="F637" s="9">
        <v>8310</v>
      </c>
      <c r="G637" s="10">
        <f>(F637/10000)^(1/E637)-1</f>
        <v>-4.5226721149850269E-2</v>
      </c>
      <c r="H637" s="10" t="s">
        <v>15</v>
      </c>
    </row>
    <row r="638" spans="1:8">
      <c r="A638" s="4" t="s">
        <v>42</v>
      </c>
      <c r="B638" s="4" t="s">
        <v>43</v>
      </c>
      <c r="C638" s="17" t="s">
        <v>37</v>
      </c>
      <c r="D638" s="3" t="s">
        <v>18</v>
      </c>
      <c r="E638" s="3">
        <v>1</v>
      </c>
      <c r="F638" s="5">
        <v>6990</v>
      </c>
      <c r="G638" s="25">
        <f>(F638/10000)^(1/E638)-1</f>
        <v>-0.30100000000000005</v>
      </c>
      <c r="H638" s="6" t="s">
        <v>15</v>
      </c>
    </row>
    <row r="639" spans="1:8">
      <c r="A639" s="8" t="s">
        <v>42</v>
      </c>
      <c r="B639" s="8" t="s">
        <v>43</v>
      </c>
      <c r="C639" s="19" t="s">
        <v>37</v>
      </c>
      <c r="D639" s="7" t="s">
        <v>18</v>
      </c>
      <c r="E639" s="7">
        <v>4</v>
      </c>
      <c r="F639" s="9">
        <v>7500</v>
      </c>
      <c r="G639" s="10">
        <f>(F639/10000)^(1/E639)-1</f>
        <v>-6.9395140897900442E-2</v>
      </c>
      <c r="H639" s="10" t="s">
        <v>15</v>
      </c>
    </row>
    <row r="640" spans="1:8">
      <c r="A640" s="4" t="s">
        <v>42</v>
      </c>
      <c r="B640" s="4" t="s">
        <v>43</v>
      </c>
      <c r="C640" s="17" t="s">
        <v>38</v>
      </c>
      <c r="D640" s="3" t="s">
        <v>14</v>
      </c>
      <c r="E640" s="3">
        <v>1</v>
      </c>
      <c r="F640" s="5">
        <v>9870</v>
      </c>
      <c r="G640" s="25">
        <f>(F640/10000)^(1/E640)-1</f>
        <v>-1.3000000000000012E-2</v>
      </c>
      <c r="H640" s="6" t="s">
        <v>15</v>
      </c>
    </row>
    <row r="641" spans="1:8">
      <c r="A641" s="8" t="s">
        <v>42</v>
      </c>
      <c r="B641" s="8" t="s">
        <v>43</v>
      </c>
      <c r="C641" s="19" t="s">
        <v>38</v>
      </c>
      <c r="D641" s="7" t="s">
        <v>14</v>
      </c>
      <c r="E641" s="7">
        <v>4</v>
      </c>
      <c r="F641" s="9">
        <v>10310</v>
      </c>
      <c r="G641" s="10">
        <f>(F641/10000)^(1/E641)-1</f>
        <v>7.6615015110583773E-3</v>
      </c>
      <c r="H641" s="10" t="s">
        <v>15</v>
      </c>
    </row>
    <row r="642" spans="1:8">
      <c r="A642" s="4" t="s">
        <v>42</v>
      </c>
      <c r="B642" s="4" t="s">
        <v>43</v>
      </c>
      <c r="C642" s="17" t="s">
        <v>38</v>
      </c>
      <c r="D642" s="3" t="s">
        <v>16</v>
      </c>
      <c r="E642" s="3">
        <v>1</v>
      </c>
      <c r="F642" s="5">
        <v>10800</v>
      </c>
      <c r="G642" s="25">
        <f>(F642/10000)^(1/E642)-1</f>
        <v>8.0000000000000071E-2</v>
      </c>
      <c r="H642" s="6" t="s">
        <v>15</v>
      </c>
    </row>
    <row r="643" spans="1:8">
      <c r="A643" s="8" t="s">
        <v>42</v>
      </c>
      <c r="B643" s="8" t="s">
        <v>43</v>
      </c>
      <c r="C643" s="19" t="s">
        <v>38</v>
      </c>
      <c r="D643" s="7" t="s">
        <v>16</v>
      </c>
      <c r="E643" s="7">
        <v>4</v>
      </c>
      <c r="F643" s="9">
        <v>11920</v>
      </c>
      <c r="G643" s="10">
        <f>(F643/10000)^(1/E643)-1</f>
        <v>4.4886369475884313E-2</v>
      </c>
      <c r="H643" s="10" t="s">
        <v>15</v>
      </c>
    </row>
    <row r="644" spans="1:8">
      <c r="A644" s="4" t="s">
        <v>42</v>
      </c>
      <c r="B644" s="4" t="s">
        <v>43</v>
      </c>
      <c r="C644" s="17" t="s">
        <v>38</v>
      </c>
      <c r="D644" s="3" t="s">
        <v>17</v>
      </c>
      <c r="E644" s="3">
        <v>1</v>
      </c>
      <c r="F644" s="5">
        <v>8110</v>
      </c>
      <c r="G644" s="25">
        <f>(F644/10000)^(1/E644)-1</f>
        <v>-0.18899999999999995</v>
      </c>
      <c r="H644" s="6" t="s">
        <v>15</v>
      </c>
    </row>
    <row r="645" spans="1:8">
      <c r="A645" s="8" t="s">
        <v>42</v>
      </c>
      <c r="B645" s="8" t="s">
        <v>43</v>
      </c>
      <c r="C645" s="19" t="s">
        <v>38</v>
      </c>
      <c r="D645" s="7" t="s">
        <v>17</v>
      </c>
      <c r="E645" s="7">
        <v>4</v>
      </c>
      <c r="F645" s="9">
        <v>8420</v>
      </c>
      <c r="G645" s="10">
        <f>(F645/10000)^(1/E645)-1</f>
        <v>-4.2082686367786226E-2</v>
      </c>
      <c r="H645" s="10" t="s">
        <v>15</v>
      </c>
    </row>
    <row r="646" spans="1:8">
      <c r="A646" s="4" t="s">
        <v>42</v>
      </c>
      <c r="B646" s="4" t="s">
        <v>43</v>
      </c>
      <c r="C646" s="17" t="s">
        <v>38</v>
      </c>
      <c r="D646" s="3" t="s">
        <v>18</v>
      </c>
      <c r="E646" s="3">
        <v>1</v>
      </c>
      <c r="F646" s="5">
        <v>6990</v>
      </c>
      <c r="G646" s="25">
        <f>(F646/10000)^(1/E646)-1</f>
        <v>-0.30100000000000005</v>
      </c>
      <c r="H646" s="6" t="s">
        <v>15</v>
      </c>
    </row>
    <row r="647" spans="1:8">
      <c r="A647" s="8" t="s">
        <v>42</v>
      </c>
      <c r="B647" s="8" t="s">
        <v>43</v>
      </c>
      <c r="C647" s="19" t="s">
        <v>38</v>
      </c>
      <c r="D647" s="7" t="s">
        <v>18</v>
      </c>
      <c r="E647" s="7">
        <v>4</v>
      </c>
      <c r="F647" s="9">
        <v>7770</v>
      </c>
      <c r="G647" s="10">
        <f>(F647/10000)^(1/E647)-1</f>
        <v>-6.1130448442617502E-2</v>
      </c>
      <c r="H647" s="10" t="s">
        <v>15</v>
      </c>
    </row>
    <row r="648" spans="1:8">
      <c r="A648" s="4" t="s">
        <v>42</v>
      </c>
      <c r="B648" s="4" t="s">
        <v>43</v>
      </c>
      <c r="C648" s="17" t="s">
        <v>39</v>
      </c>
      <c r="D648" s="3" t="s">
        <v>14</v>
      </c>
      <c r="E648" s="3">
        <v>1</v>
      </c>
      <c r="F648" s="5">
        <v>9880</v>
      </c>
      <c r="G648" s="25">
        <f>(F648/10000)^(1/E648)-1</f>
        <v>-1.2000000000000011E-2</v>
      </c>
      <c r="H648" s="6" t="s">
        <v>15</v>
      </c>
    </row>
    <row r="649" spans="1:8">
      <c r="A649" s="8" t="s">
        <v>42</v>
      </c>
      <c r="B649" s="8" t="s">
        <v>43</v>
      </c>
      <c r="C649" s="19" t="s">
        <v>39</v>
      </c>
      <c r="D649" s="7" t="s">
        <v>14</v>
      </c>
      <c r="E649" s="7">
        <v>4</v>
      </c>
      <c r="F649" s="9">
        <v>10320</v>
      </c>
      <c r="G649" s="10">
        <f>(F649/10000)^(1/E649)-1</f>
        <v>7.9057534988196121E-3</v>
      </c>
      <c r="H649" s="10" t="s">
        <v>15</v>
      </c>
    </row>
    <row r="650" spans="1:8">
      <c r="A650" s="4" t="s">
        <v>42</v>
      </c>
      <c r="B650" s="4" t="s">
        <v>43</v>
      </c>
      <c r="C650" s="17" t="s">
        <v>39</v>
      </c>
      <c r="D650" s="3" t="s">
        <v>16</v>
      </c>
      <c r="E650" s="3">
        <v>1</v>
      </c>
      <c r="F650" s="5">
        <v>10800</v>
      </c>
      <c r="G650" s="25">
        <f>(F650/10000)^(1/E650)-1</f>
        <v>8.0000000000000071E-2</v>
      </c>
      <c r="H650" s="6" t="s">
        <v>15</v>
      </c>
    </row>
    <row r="651" spans="1:8">
      <c r="A651" s="8" t="s">
        <v>42</v>
      </c>
      <c r="B651" s="8" t="s">
        <v>43</v>
      </c>
      <c r="C651" s="19" t="s">
        <v>39</v>
      </c>
      <c r="D651" s="7" t="s">
        <v>16</v>
      </c>
      <c r="E651" s="7">
        <v>4</v>
      </c>
      <c r="F651" s="9">
        <v>11940</v>
      </c>
      <c r="G651" s="10">
        <f>(F651/10000)^(1/E651)-1</f>
        <v>4.5324385237338172E-2</v>
      </c>
      <c r="H651" s="10" t="s">
        <v>15</v>
      </c>
    </row>
    <row r="652" spans="1:8">
      <c r="A652" s="4" t="s">
        <v>42</v>
      </c>
      <c r="B652" s="4" t="s">
        <v>43</v>
      </c>
      <c r="C652" s="17" t="s">
        <v>39</v>
      </c>
      <c r="D652" s="3" t="s">
        <v>17</v>
      </c>
      <c r="E652" s="3">
        <v>1</v>
      </c>
      <c r="F652" s="5">
        <v>8110</v>
      </c>
      <c r="G652" s="25">
        <f>(F652/10000)^(1/E652)-1</f>
        <v>-0.18899999999999995</v>
      </c>
      <c r="H652" s="6" t="s">
        <v>15</v>
      </c>
    </row>
    <row r="653" spans="1:8">
      <c r="A653" s="8" t="s">
        <v>42</v>
      </c>
      <c r="B653" s="8" t="s">
        <v>43</v>
      </c>
      <c r="C653" s="19" t="s">
        <v>39</v>
      </c>
      <c r="D653" s="7" t="s">
        <v>17</v>
      </c>
      <c r="E653" s="7">
        <v>4</v>
      </c>
      <c r="F653" s="9">
        <v>8420</v>
      </c>
      <c r="G653" s="10">
        <f>(F653/10000)^(1/E653)-1</f>
        <v>-4.2082686367786226E-2</v>
      </c>
      <c r="H653" s="10" t="s">
        <v>15</v>
      </c>
    </row>
    <row r="654" spans="1:8">
      <c r="A654" s="4" t="s">
        <v>42</v>
      </c>
      <c r="B654" s="4" t="s">
        <v>43</v>
      </c>
      <c r="C654" s="17" t="s">
        <v>39</v>
      </c>
      <c r="D654" s="3" t="s">
        <v>18</v>
      </c>
      <c r="E654" s="3">
        <v>1</v>
      </c>
      <c r="F654" s="5">
        <v>6990</v>
      </c>
      <c r="G654" s="25">
        <f>(F654/10000)^(1/E654)-1</f>
        <v>-0.30100000000000005</v>
      </c>
      <c r="H654" s="6" t="s">
        <v>15</v>
      </c>
    </row>
    <row r="655" spans="1:8">
      <c r="A655" s="8" t="s">
        <v>42</v>
      </c>
      <c r="B655" s="8" t="s">
        <v>43</v>
      </c>
      <c r="C655" s="19" t="s">
        <v>39</v>
      </c>
      <c r="D655" s="7" t="s">
        <v>18</v>
      </c>
      <c r="E655" s="7">
        <v>4</v>
      </c>
      <c r="F655" s="9">
        <v>7770</v>
      </c>
      <c r="G655" s="10">
        <f>(F655/10000)^(1/E655)-1</f>
        <v>-6.1130448442617502E-2</v>
      </c>
      <c r="H655" s="10" t="s">
        <v>15</v>
      </c>
    </row>
    <row r="656" spans="1:8">
      <c r="A656" s="4" t="s">
        <v>44</v>
      </c>
      <c r="B656" s="4" t="s">
        <v>45</v>
      </c>
      <c r="C656" s="17" t="s">
        <v>134</v>
      </c>
      <c r="D656" s="3" t="s">
        <v>14</v>
      </c>
      <c r="E656" s="3">
        <v>1</v>
      </c>
      <c r="F656" s="5">
        <v>10010</v>
      </c>
      <c r="G656" s="25">
        <f>(F656/10000)^(1/E656)-1</f>
        <v>9.9999999999988987E-4</v>
      </c>
      <c r="H656" s="6" t="s">
        <v>15</v>
      </c>
    </row>
    <row r="657" spans="1:8">
      <c r="A657" s="8" t="s">
        <v>44</v>
      </c>
      <c r="B657" s="8" t="s">
        <v>45</v>
      </c>
      <c r="C657" s="19" t="s">
        <v>134</v>
      </c>
      <c r="D657" s="7" t="s">
        <v>14</v>
      </c>
      <c r="E657" s="7">
        <v>8</v>
      </c>
      <c r="F657" s="9">
        <v>13930</v>
      </c>
      <c r="G657" s="10">
        <f>(F657/10000)^(1/E657)-1</f>
        <v>4.2302764273496551E-2</v>
      </c>
      <c r="H657" s="10" t="s">
        <v>15</v>
      </c>
    </row>
    <row r="658" spans="1:8">
      <c r="A658" s="4" t="s">
        <v>44</v>
      </c>
      <c r="B658" s="4" t="s">
        <v>45</v>
      </c>
      <c r="C658" s="17" t="s">
        <v>134</v>
      </c>
      <c r="D658" s="3" t="s">
        <v>16</v>
      </c>
      <c r="E658" s="3">
        <v>1</v>
      </c>
      <c r="F658" s="5">
        <v>14820</v>
      </c>
      <c r="G658" s="25">
        <f>(F658/10000)^(1/E658)-1</f>
        <v>0.48199999999999998</v>
      </c>
      <c r="H658" s="6" t="s">
        <v>15</v>
      </c>
    </row>
    <row r="659" spans="1:8">
      <c r="A659" s="8" t="s">
        <v>44</v>
      </c>
      <c r="B659" s="8" t="s">
        <v>45</v>
      </c>
      <c r="C659" s="19" t="s">
        <v>134</v>
      </c>
      <c r="D659" s="7" t="s">
        <v>16</v>
      </c>
      <c r="E659" s="7">
        <v>8</v>
      </c>
      <c r="F659" s="9">
        <v>18060</v>
      </c>
      <c r="G659" s="10">
        <f>(F659/10000)^(1/E659)-1</f>
        <v>7.6687616981993667E-2</v>
      </c>
      <c r="H659" s="10" t="s">
        <v>15</v>
      </c>
    </row>
    <row r="660" spans="1:8">
      <c r="A660" s="4" t="s">
        <v>44</v>
      </c>
      <c r="B660" s="4" t="s">
        <v>45</v>
      </c>
      <c r="C660" s="17" t="s">
        <v>134</v>
      </c>
      <c r="D660" s="3" t="s">
        <v>17</v>
      </c>
      <c r="E660" s="3">
        <v>1</v>
      </c>
      <c r="F660" s="5">
        <v>6600</v>
      </c>
      <c r="G660" s="25">
        <f>(F660/10000)^(1/E660)-1</f>
        <v>-0.33999999999999997</v>
      </c>
      <c r="H660" s="6" t="s">
        <v>15</v>
      </c>
    </row>
    <row r="661" spans="1:8">
      <c r="A661" s="8" t="s">
        <v>44</v>
      </c>
      <c r="B661" s="8" t="s">
        <v>45</v>
      </c>
      <c r="C661" s="19" t="s">
        <v>134</v>
      </c>
      <c r="D661" s="7" t="s">
        <v>17</v>
      </c>
      <c r="E661" s="7">
        <v>8</v>
      </c>
      <c r="F661" s="9">
        <v>10400</v>
      </c>
      <c r="G661" s="10">
        <f>(F661/10000)^(1/E661)-1</f>
        <v>4.914626497678487E-3</v>
      </c>
      <c r="H661" s="10" t="s">
        <v>15</v>
      </c>
    </row>
    <row r="662" spans="1:8">
      <c r="A662" s="4" t="s">
        <v>44</v>
      </c>
      <c r="B662" s="4" t="s">
        <v>45</v>
      </c>
      <c r="C662" s="17" t="s">
        <v>134</v>
      </c>
      <c r="D662" s="3" t="s">
        <v>18</v>
      </c>
      <c r="E662" s="3">
        <v>1</v>
      </c>
      <c r="F662" s="5">
        <v>4400</v>
      </c>
      <c r="G662" s="25">
        <f>(F662/10000)^(1/E662)-1</f>
        <v>-0.56000000000000005</v>
      </c>
      <c r="H662" s="6" t="s">
        <v>15</v>
      </c>
    </row>
    <row r="663" spans="1:8">
      <c r="A663" s="8" t="s">
        <v>44</v>
      </c>
      <c r="B663" s="8" t="s">
        <v>45</v>
      </c>
      <c r="C663" s="19" t="s">
        <v>134</v>
      </c>
      <c r="D663" s="7" t="s">
        <v>18</v>
      </c>
      <c r="E663" s="7">
        <v>8</v>
      </c>
      <c r="F663" s="9">
        <v>2750</v>
      </c>
      <c r="G663" s="10">
        <f>(F663/10000)^(1/E663)-1</f>
        <v>-0.14902542090989424</v>
      </c>
      <c r="H663" s="10" t="s">
        <v>15</v>
      </c>
    </row>
    <row r="664" spans="1:8">
      <c r="A664" s="4" t="s">
        <v>44</v>
      </c>
      <c r="B664" s="4" t="s">
        <v>45</v>
      </c>
      <c r="C664" s="17" t="s">
        <v>133</v>
      </c>
      <c r="D664" s="3" t="s">
        <v>14</v>
      </c>
      <c r="E664" s="3">
        <v>1</v>
      </c>
      <c r="F664" s="5">
        <v>9980</v>
      </c>
      <c r="G664" s="25">
        <f>(F664/10000)^(1/E664)-1</f>
        <v>-2.0000000000000018E-3</v>
      </c>
      <c r="H664" s="6" t="s">
        <v>15</v>
      </c>
    </row>
    <row r="665" spans="1:8">
      <c r="A665" s="8" t="s">
        <v>44</v>
      </c>
      <c r="B665" s="8" t="s">
        <v>45</v>
      </c>
      <c r="C665" s="19" t="s">
        <v>133</v>
      </c>
      <c r="D665" s="7" t="s">
        <v>14</v>
      </c>
      <c r="E665" s="7">
        <v>8</v>
      </c>
      <c r="F665" s="9">
        <v>13940</v>
      </c>
      <c r="G665" s="10">
        <f>(F665/10000)^(1/E665)-1</f>
        <v>4.2396265310348236E-2</v>
      </c>
      <c r="H665" s="10" t="s">
        <v>15</v>
      </c>
    </row>
    <row r="666" spans="1:8">
      <c r="A666" s="4" t="s">
        <v>44</v>
      </c>
      <c r="B666" s="4" t="s">
        <v>45</v>
      </c>
      <c r="C666" s="17" t="s">
        <v>133</v>
      </c>
      <c r="D666" s="3" t="s">
        <v>16</v>
      </c>
      <c r="E666" s="3">
        <v>1</v>
      </c>
      <c r="F666" s="5">
        <v>14820</v>
      </c>
      <c r="G666" s="25">
        <f>(F666/10000)^(1/E666)-1</f>
        <v>0.48199999999999998</v>
      </c>
      <c r="H666" s="6" t="s">
        <v>15</v>
      </c>
    </row>
    <row r="667" spans="1:8">
      <c r="A667" s="8" t="s">
        <v>44</v>
      </c>
      <c r="B667" s="8" t="s">
        <v>45</v>
      </c>
      <c r="C667" s="19" t="s">
        <v>133</v>
      </c>
      <c r="D667" s="7" t="s">
        <v>16</v>
      </c>
      <c r="E667" s="7">
        <v>8</v>
      </c>
      <c r="F667" s="9">
        <v>18100</v>
      </c>
      <c r="G667" s="10">
        <f>(F667/10000)^(1/E667)-1</f>
        <v>7.698541481060639E-2</v>
      </c>
      <c r="H667" s="10" t="s">
        <v>15</v>
      </c>
    </row>
    <row r="668" spans="1:8">
      <c r="A668" s="4" t="s">
        <v>44</v>
      </c>
      <c r="B668" s="4" t="s">
        <v>45</v>
      </c>
      <c r="C668" s="17" t="s">
        <v>133</v>
      </c>
      <c r="D668" s="3" t="s">
        <v>17</v>
      </c>
      <c r="E668" s="3">
        <v>1</v>
      </c>
      <c r="F668" s="5">
        <v>6600</v>
      </c>
      <c r="G668" s="25">
        <f>(F668/10000)^(1/E668)-1</f>
        <v>-0.33999999999999997</v>
      </c>
      <c r="H668" s="6" t="s">
        <v>15</v>
      </c>
    </row>
    <row r="669" spans="1:8">
      <c r="A669" s="8" t="s">
        <v>44</v>
      </c>
      <c r="B669" s="8" t="s">
        <v>45</v>
      </c>
      <c r="C669" s="19" t="s">
        <v>133</v>
      </c>
      <c r="D669" s="7" t="s">
        <v>17</v>
      </c>
      <c r="E669" s="7">
        <v>8</v>
      </c>
      <c r="F669" s="9">
        <v>10550</v>
      </c>
      <c r="G669" s="10">
        <f>(F669/10000)^(1/E669)-1</f>
        <v>6.7150413305854251E-3</v>
      </c>
      <c r="H669" s="10" t="s">
        <v>15</v>
      </c>
    </row>
    <row r="670" spans="1:8">
      <c r="A670" s="4" t="s">
        <v>44</v>
      </c>
      <c r="B670" s="4" t="s">
        <v>45</v>
      </c>
      <c r="C670" s="17" t="s">
        <v>133</v>
      </c>
      <c r="D670" s="3" t="s">
        <v>18</v>
      </c>
      <c r="E670" s="3">
        <v>1</v>
      </c>
      <c r="F670" s="5">
        <v>2760</v>
      </c>
      <c r="G670" s="25">
        <f>(F670/10000)^(1/E670)-1</f>
        <v>-0.72399999999999998</v>
      </c>
      <c r="H670" s="6" t="s">
        <v>15</v>
      </c>
    </row>
    <row r="671" spans="1:8">
      <c r="A671" s="8" t="s">
        <v>44</v>
      </c>
      <c r="B671" s="8" t="s">
        <v>45</v>
      </c>
      <c r="C671" s="19" t="s">
        <v>133</v>
      </c>
      <c r="D671" s="7" t="s">
        <v>18</v>
      </c>
      <c r="E671" s="7">
        <v>8</v>
      </c>
      <c r="F671" s="9">
        <v>2690</v>
      </c>
      <c r="G671" s="10">
        <f>(F671/10000)^(1/E671)-1</f>
        <v>-0.15136872105319032</v>
      </c>
      <c r="H671" s="10" t="s">
        <v>15</v>
      </c>
    </row>
    <row r="672" spans="1:8">
      <c r="A672" s="4" t="s">
        <v>44</v>
      </c>
      <c r="B672" s="4" t="s">
        <v>45</v>
      </c>
      <c r="C672" s="17" t="s">
        <v>132</v>
      </c>
      <c r="D672" s="3" t="s">
        <v>14</v>
      </c>
      <c r="E672" s="3">
        <v>1</v>
      </c>
      <c r="F672" s="5">
        <v>9940</v>
      </c>
      <c r="G672" s="25">
        <f>(F672/10000)^(1/E672)-1</f>
        <v>-6.0000000000000053E-3</v>
      </c>
      <c r="H672" s="6" t="s">
        <v>15</v>
      </c>
    </row>
    <row r="673" spans="1:8">
      <c r="A673" s="8" t="s">
        <v>44</v>
      </c>
      <c r="B673" s="8" t="s">
        <v>45</v>
      </c>
      <c r="C673" s="19" t="s">
        <v>132</v>
      </c>
      <c r="D673" s="7" t="s">
        <v>14</v>
      </c>
      <c r="E673" s="7">
        <v>8</v>
      </c>
      <c r="F673" s="9">
        <v>13960</v>
      </c>
      <c r="G673" s="10">
        <f>(F673/10000)^(1/E673)-1</f>
        <v>4.2583091449086119E-2</v>
      </c>
      <c r="H673" s="10" t="s">
        <v>15</v>
      </c>
    </row>
    <row r="674" spans="1:8">
      <c r="A674" s="4" t="s">
        <v>44</v>
      </c>
      <c r="B674" s="4" t="s">
        <v>45</v>
      </c>
      <c r="C674" s="17" t="s">
        <v>132</v>
      </c>
      <c r="D674" s="3" t="s">
        <v>16</v>
      </c>
      <c r="E674" s="3">
        <v>1</v>
      </c>
      <c r="F674" s="5">
        <v>14820</v>
      </c>
      <c r="G674" s="25">
        <f>(F674/10000)^(1/E674)-1</f>
        <v>0.48199999999999998</v>
      </c>
      <c r="H674" s="6" t="s">
        <v>15</v>
      </c>
    </row>
    <row r="675" spans="1:8">
      <c r="A675" s="8" t="s">
        <v>44</v>
      </c>
      <c r="B675" s="8" t="s">
        <v>45</v>
      </c>
      <c r="C675" s="19" t="s">
        <v>132</v>
      </c>
      <c r="D675" s="7" t="s">
        <v>16</v>
      </c>
      <c r="E675" s="7">
        <v>8</v>
      </c>
      <c r="F675" s="9">
        <v>18100</v>
      </c>
      <c r="G675" s="10">
        <f>(F675/10000)^(1/E675)-1</f>
        <v>7.698541481060639E-2</v>
      </c>
      <c r="H675" s="10" t="s">
        <v>15</v>
      </c>
    </row>
    <row r="676" spans="1:8">
      <c r="A676" s="4" t="s">
        <v>44</v>
      </c>
      <c r="B676" s="4" t="s">
        <v>45</v>
      </c>
      <c r="C676" s="17" t="s">
        <v>132</v>
      </c>
      <c r="D676" s="3" t="s">
        <v>17</v>
      </c>
      <c r="E676" s="3">
        <v>1</v>
      </c>
      <c r="F676" s="5">
        <v>6600</v>
      </c>
      <c r="G676" s="25">
        <f>(F676/10000)^(1/E676)-1</f>
        <v>-0.33999999999999997</v>
      </c>
      <c r="H676" s="6" t="s">
        <v>15</v>
      </c>
    </row>
    <row r="677" spans="1:8">
      <c r="A677" s="8" t="s">
        <v>44</v>
      </c>
      <c r="B677" s="8" t="s">
        <v>45</v>
      </c>
      <c r="C677" s="19" t="s">
        <v>132</v>
      </c>
      <c r="D677" s="7" t="s">
        <v>17</v>
      </c>
      <c r="E677" s="7">
        <v>8</v>
      </c>
      <c r="F677" s="9">
        <v>10550</v>
      </c>
      <c r="G677" s="10">
        <f>(F677/10000)^(1/E677)-1</f>
        <v>6.7150413305854251E-3</v>
      </c>
      <c r="H677" s="10" t="s">
        <v>15</v>
      </c>
    </row>
    <row r="678" spans="1:8">
      <c r="A678" s="4" t="s">
        <v>44</v>
      </c>
      <c r="B678" s="4" t="s">
        <v>45</v>
      </c>
      <c r="C678" s="17" t="s">
        <v>132</v>
      </c>
      <c r="D678" s="3" t="s">
        <v>18</v>
      </c>
      <c r="E678" s="3">
        <v>1</v>
      </c>
      <c r="F678" s="5">
        <v>1850</v>
      </c>
      <c r="G678" s="25">
        <f>(F678/10000)^(1/E678)-1</f>
        <v>-0.81499999999999995</v>
      </c>
      <c r="H678" s="6" t="s">
        <v>15</v>
      </c>
    </row>
    <row r="679" spans="1:8">
      <c r="A679" s="8" t="s">
        <v>44</v>
      </c>
      <c r="B679" s="8" t="s">
        <v>45</v>
      </c>
      <c r="C679" s="19" t="s">
        <v>132</v>
      </c>
      <c r="D679" s="7" t="s">
        <v>18</v>
      </c>
      <c r="E679" s="7">
        <v>8</v>
      </c>
      <c r="F679" s="9">
        <v>2520</v>
      </c>
      <c r="G679" s="10">
        <f>(F679/10000)^(1/E679)-1</f>
        <v>-0.15826561683689178</v>
      </c>
      <c r="H679" s="10" t="s">
        <v>15</v>
      </c>
    </row>
    <row r="680" spans="1:8">
      <c r="A680" s="4" t="s">
        <v>44</v>
      </c>
      <c r="B680" s="4" t="s">
        <v>45</v>
      </c>
      <c r="C680" s="17" t="s">
        <v>131</v>
      </c>
      <c r="D680" s="3" t="s">
        <v>14</v>
      </c>
      <c r="E680" s="3">
        <v>1</v>
      </c>
      <c r="F680" s="5">
        <v>9900</v>
      </c>
      <c r="G680" s="25">
        <f>(F680/10000)^(1/E680)-1</f>
        <v>-1.0000000000000009E-2</v>
      </c>
      <c r="H680" s="6" t="s">
        <v>15</v>
      </c>
    </row>
    <row r="681" spans="1:8">
      <c r="A681" s="8" t="s">
        <v>44</v>
      </c>
      <c r="B681" s="8" t="s">
        <v>45</v>
      </c>
      <c r="C681" s="19" t="s">
        <v>131</v>
      </c>
      <c r="D681" s="7" t="s">
        <v>14</v>
      </c>
      <c r="E681" s="7">
        <v>8</v>
      </c>
      <c r="F681" s="9">
        <v>14030</v>
      </c>
      <c r="G681" s="10">
        <f>(F681/10000)^(1/E681)-1</f>
        <v>4.3235143861178882E-2</v>
      </c>
      <c r="H681" s="10" t="s">
        <v>15</v>
      </c>
    </row>
    <row r="682" spans="1:8">
      <c r="A682" s="4" t="s">
        <v>44</v>
      </c>
      <c r="B682" s="4" t="s">
        <v>45</v>
      </c>
      <c r="C682" s="17" t="s">
        <v>131</v>
      </c>
      <c r="D682" s="3" t="s">
        <v>16</v>
      </c>
      <c r="E682" s="3">
        <v>1</v>
      </c>
      <c r="F682" s="5">
        <v>14910</v>
      </c>
      <c r="G682" s="25">
        <f>(F682/10000)^(1/E682)-1</f>
        <v>0.4910000000000001</v>
      </c>
      <c r="H682" s="6" t="s">
        <v>15</v>
      </c>
    </row>
    <row r="683" spans="1:8">
      <c r="A683" s="8" t="s">
        <v>44</v>
      </c>
      <c r="B683" s="8" t="s">
        <v>45</v>
      </c>
      <c r="C683" s="19" t="s">
        <v>131</v>
      </c>
      <c r="D683" s="7" t="s">
        <v>16</v>
      </c>
      <c r="E683" s="7">
        <v>8</v>
      </c>
      <c r="F683" s="9">
        <v>18060</v>
      </c>
      <c r="G683" s="10">
        <f>(F683/10000)^(1/E683)-1</f>
        <v>7.6687616981993667E-2</v>
      </c>
      <c r="H683" s="10" t="s">
        <v>15</v>
      </c>
    </row>
    <row r="684" spans="1:8">
      <c r="A684" s="4" t="s">
        <v>44</v>
      </c>
      <c r="B684" s="4" t="s">
        <v>45</v>
      </c>
      <c r="C684" s="17" t="s">
        <v>131</v>
      </c>
      <c r="D684" s="3" t="s">
        <v>17</v>
      </c>
      <c r="E684" s="3">
        <v>1</v>
      </c>
      <c r="F684" s="5">
        <v>6620</v>
      </c>
      <c r="G684" s="25">
        <f>(F684/10000)^(1/E684)-1</f>
        <v>-0.33799999999999997</v>
      </c>
      <c r="H684" s="6" t="s">
        <v>15</v>
      </c>
    </row>
    <row r="685" spans="1:8">
      <c r="A685" s="8" t="s">
        <v>44</v>
      </c>
      <c r="B685" s="8" t="s">
        <v>45</v>
      </c>
      <c r="C685" s="19" t="s">
        <v>131</v>
      </c>
      <c r="D685" s="7" t="s">
        <v>17</v>
      </c>
      <c r="E685" s="7">
        <v>8</v>
      </c>
      <c r="F685" s="9">
        <v>10260</v>
      </c>
      <c r="G685" s="10">
        <f>(F685/10000)^(1/E685)-1</f>
        <v>3.2136209873525612E-3</v>
      </c>
      <c r="H685" s="10" t="s">
        <v>15</v>
      </c>
    </row>
    <row r="686" spans="1:8">
      <c r="A686" s="4" t="s">
        <v>44</v>
      </c>
      <c r="B686" s="4" t="s">
        <v>45</v>
      </c>
      <c r="C686" s="17" t="s">
        <v>131</v>
      </c>
      <c r="D686" s="3" t="s">
        <v>18</v>
      </c>
      <c r="E686" s="3">
        <v>1</v>
      </c>
      <c r="F686" s="5">
        <v>1850</v>
      </c>
      <c r="G686" s="25">
        <f>(F686/10000)^(1/E686)-1</f>
        <v>-0.81499999999999995</v>
      </c>
      <c r="H686" s="6" t="s">
        <v>15</v>
      </c>
    </row>
    <row r="687" spans="1:8">
      <c r="A687" s="8" t="s">
        <v>44</v>
      </c>
      <c r="B687" s="8" t="s">
        <v>45</v>
      </c>
      <c r="C687" s="19" t="s">
        <v>128</v>
      </c>
      <c r="D687" s="7" t="s">
        <v>14</v>
      </c>
      <c r="E687" s="7">
        <v>1</v>
      </c>
      <c r="F687" s="9">
        <v>9900</v>
      </c>
      <c r="G687" s="10">
        <f>(F687/10000)^(1/E687)-1</f>
        <v>-1.0000000000000009E-2</v>
      </c>
      <c r="H687" s="10" t="s">
        <v>15</v>
      </c>
    </row>
    <row r="688" spans="1:8">
      <c r="A688" s="4" t="s">
        <v>44</v>
      </c>
      <c r="B688" s="4" t="s">
        <v>45</v>
      </c>
      <c r="C688" s="17" t="s">
        <v>128</v>
      </c>
      <c r="D688" s="3" t="s">
        <v>14</v>
      </c>
      <c r="E688" s="3">
        <v>8</v>
      </c>
      <c r="F688" s="5">
        <v>14100</v>
      </c>
      <c r="G688" s="25">
        <f>(F688/10000)^(1/E688)-1</f>
        <v>4.3884355831639743E-2</v>
      </c>
      <c r="H688" s="6" t="s">
        <v>15</v>
      </c>
    </row>
    <row r="689" spans="1:8">
      <c r="A689" s="8" t="s">
        <v>44</v>
      </c>
      <c r="B689" s="8" t="s">
        <v>45</v>
      </c>
      <c r="C689" s="19" t="s">
        <v>128</v>
      </c>
      <c r="D689" s="7" t="s">
        <v>16</v>
      </c>
      <c r="E689" s="7">
        <v>1</v>
      </c>
      <c r="F689" s="9">
        <v>14710</v>
      </c>
      <c r="G689" s="10">
        <f>(F689/10000)^(1/E689)-1</f>
        <v>0.47100000000000009</v>
      </c>
      <c r="H689" s="10" t="s">
        <v>15</v>
      </c>
    </row>
    <row r="690" spans="1:8">
      <c r="A690" s="4" t="s">
        <v>44</v>
      </c>
      <c r="B690" s="4" t="s">
        <v>45</v>
      </c>
      <c r="C690" s="17" t="s">
        <v>128</v>
      </c>
      <c r="D690" s="3" t="s">
        <v>16</v>
      </c>
      <c r="E690" s="3">
        <v>8</v>
      </c>
      <c r="F690" s="5">
        <v>18350</v>
      </c>
      <c r="G690" s="25">
        <f>(F690/10000)^(1/E690)-1</f>
        <v>7.8833710766476051E-2</v>
      </c>
      <c r="H690" s="6" t="s">
        <v>15</v>
      </c>
    </row>
    <row r="691" spans="1:8">
      <c r="A691" s="8" t="s">
        <v>44</v>
      </c>
      <c r="B691" s="8" t="s">
        <v>45</v>
      </c>
      <c r="C691" s="19" t="s">
        <v>128</v>
      </c>
      <c r="D691" s="7" t="s">
        <v>17</v>
      </c>
      <c r="E691" s="7">
        <v>1</v>
      </c>
      <c r="F691" s="9">
        <v>6590</v>
      </c>
      <c r="G691" s="10">
        <f>(F691/10000)^(1/E691)-1</f>
        <v>-0.34099999999999997</v>
      </c>
      <c r="H691" s="10" t="s">
        <v>15</v>
      </c>
    </row>
    <row r="692" spans="1:8">
      <c r="A692" s="4" t="s">
        <v>44</v>
      </c>
      <c r="B692" s="4" t="s">
        <v>45</v>
      </c>
      <c r="C692" s="17" t="s">
        <v>128</v>
      </c>
      <c r="D692" s="3" t="s">
        <v>17</v>
      </c>
      <c r="E692" s="3">
        <v>8</v>
      </c>
      <c r="F692" s="5">
        <v>10560</v>
      </c>
      <c r="G692" s="25">
        <f>(F692/10000)^(1/E692)-1</f>
        <v>6.8342709291477899E-3</v>
      </c>
      <c r="H692" s="6" t="s">
        <v>15</v>
      </c>
    </row>
    <row r="693" spans="1:8">
      <c r="A693" s="8" t="s">
        <v>44</v>
      </c>
      <c r="B693" s="8" t="s">
        <v>45</v>
      </c>
      <c r="C693" s="19" t="s">
        <v>128</v>
      </c>
      <c r="D693" s="7" t="s">
        <v>18</v>
      </c>
      <c r="E693" s="7">
        <v>1</v>
      </c>
      <c r="F693" s="9">
        <v>1850</v>
      </c>
      <c r="G693" s="10">
        <f>(F693/10000)^(1/E693)-1</f>
        <v>-0.81499999999999995</v>
      </c>
      <c r="H693" s="10" t="s">
        <v>15</v>
      </c>
    </row>
    <row r="694" spans="1:8">
      <c r="A694" s="4" t="s">
        <v>44</v>
      </c>
      <c r="B694" s="4" t="s">
        <v>45</v>
      </c>
      <c r="C694" s="17" t="s">
        <v>128</v>
      </c>
      <c r="D694" s="3" t="s">
        <v>18</v>
      </c>
      <c r="E694" s="3">
        <v>8</v>
      </c>
      <c r="F694" s="5">
        <v>940</v>
      </c>
      <c r="G694" s="25">
        <f>(F694/10000)^(1/E694)-1</f>
        <v>-0.25588341941453407</v>
      </c>
      <c r="H694" s="6" t="s">
        <v>15</v>
      </c>
    </row>
    <row r="695" spans="1:8">
      <c r="A695" s="8" t="s">
        <v>44</v>
      </c>
      <c r="B695" s="8" t="s">
        <v>45</v>
      </c>
      <c r="C695" s="19" t="s">
        <v>13</v>
      </c>
      <c r="D695" s="7" t="s">
        <v>14</v>
      </c>
      <c r="E695" s="7">
        <v>1</v>
      </c>
      <c r="F695" s="9">
        <v>9900</v>
      </c>
      <c r="G695" s="10">
        <f>(F695/10000)^(1/E695)-1</f>
        <v>-1.0000000000000009E-2</v>
      </c>
      <c r="H695" s="10" t="s">
        <v>15</v>
      </c>
    </row>
    <row r="696" spans="1:8">
      <c r="A696" s="4" t="s">
        <v>44</v>
      </c>
      <c r="B696" s="4" t="s">
        <v>45</v>
      </c>
      <c r="C696" s="17" t="s">
        <v>13</v>
      </c>
      <c r="D696" s="3" t="s">
        <v>14</v>
      </c>
      <c r="E696" s="3">
        <v>8</v>
      </c>
      <c r="F696" s="5">
        <v>14200</v>
      </c>
      <c r="G696" s="25">
        <f>(F696/10000)^(1/E696)-1</f>
        <v>4.4806926432216176E-2</v>
      </c>
      <c r="H696" s="6" t="s">
        <v>15</v>
      </c>
    </row>
    <row r="697" spans="1:8">
      <c r="A697" s="8" t="s">
        <v>44</v>
      </c>
      <c r="B697" s="8" t="s">
        <v>45</v>
      </c>
      <c r="C697" s="19" t="s">
        <v>13</v>
      </c>
      <c r="D697" s="7" t="s">
        <v>16</v>
      </c>
      <c r="E697" s="7">
        <v>1</v>
      </c>
      <c r="F697" s="9">
        <v>14820</v>
      </c>
      <c r="G697" s="10">
        <f>(F697/10000)^(1/E697)-1</f>
        <v>0.48199999999999998</v>
      </c>
      <c r="H697" s="10" t="s">
        <v>15</v>
      </c>
    </row>
    <row r="698" spans="1:8">
      <c r="A698" s="4" t="s">
        <v>44</v>
      </c>
      <c r="B698" s="4" t="s">
        <v>45</v>
      </c>
      <c r="C698" s="17" t="s">
        <v>13</v>
      </c>
      <c r="D698" s="3" t="s">
        <v>16</v>
      </c>
      <c r="E698" s="3">
        <v>8</v>
      </c>
      <c r="F698" s="5">
        <v>19230</v>
      </c>
      <c r="G698" s="25">
        <f>(F698/10000)^(1/E698)-1</f>
        <v>8.5169079319487473E-2</v>
      </c>
      <c r="H698" s="6" t="s">
        <v>15</v>
      </c>
    </row>
    <row r="699" spans="1:8">
      <c r="A699" s="8" t="s">
        <v>44</v>
      </c>
      <c r="B699" s="8" t="s">
        <v>45</v>
      </c>
      <c r="C699" s="19" t="s">
        <v>13</v>
      </c>
      <c r="D699" s="7" t="s">
        <v>17</v>
      </c>
      <c r="E699" s="7">
        <v>1</v>
      </c>
      <c r="F699" s="9">
        <v>6600</v>
      </c>
      <c r="G699" s="10">
        <f>(F699/10000)^(1/E699)-1</f>
        <v>-0.33999999999999997</v>
      </c>
      <c r="H699" s="10" t="s">
        <v>15</v>
      </c>
    </row>
    <row r="700" spans="1:8">
      <c r="A700" s="4" t="s">
        <v>44</v>
      </c>
      <c r="B700" s="4" t="s">
        <v>45</v>
      </c>
      <c r="C700" s="17" t="s">
        <v>13</v>
      </c>
      <c r="D700" s="3" t="s">
        <v>17</v>
      </c>
      <c r="E700" s="3">
        <v>8</v>
      </c>
      <c r="F700" s="5">
        <v>10470</v>
      </c>
      <c r="G700" s="25">
        <f>(F700/10000)^(1/E700)-1</f>
        <v>5.7576282788884825E-3</v>
      </c>
      <c r="H700" s="6" t="s">
        <v>15</v>
      </c>
    </row>
    <row r="701" spans="1:8">
      <c r="A701" s="8" t="s">
        <v>44</v>
      </c>
      <c r="B701" s="8" t="s">
        <v>45</v>
      </c>
      <c r="C701" s="19" t="s">
        <v>13</v>
      </c>
      <c r="D701" s="7" t="s">
        <v>18</v>
      </c>
      <c r="E701" s="7">
        <v>1</v>
      </c>
      <c r="F701" s="9">
        <v>1850</v>
      </c>
      <c r="G701" s="10">
        <f>(F701/10000)^(1/E701)-1</f>
        <v>-0.81499999999999995</v>
      </c>
      <c r="H701" s="10" t="s">
        <v>15</v>
      </c>
    </row>
    <row r="702" spans="1:8">
      <c r="A702" s="4" t="s">
        <v>44</v>
      </c>
      <c r="B702" s="4" t="s">
        <v>45</v>
      </c>
      <c r="C702" s="17" t="s">
        <v>13</v>
      </c>
      <c r="D702" s="3" t="s">
        <v>18</v>
      </c>
      <c r="E702" s="3">
        <v>8</v>
      </c>
      <c r="F702" s="5">
        <v>940</v>
      </c>
      <c r="G702" s="25">
        <f>(F702/10000)^(1/E702)-1</f>
        <v>-0.25588341941453407</v>
      </c>
      <c r="H702" s="6" t="s">
        <v>15</v>
      </c>
    </row>
    <row r="703" spans="1:8">
      <c r="A703" s="8" t="s">
        <v>44</v>
      </c>
      <c r="B703" s="8" t="s">
        <v>45</v>
      </c>
      <c r="C703" s="19" t="s">
        <v>19</v>
      </c>
      <c r="D703" s="7" t="s">
        <v>14</v>
      </c>
      <c r="E703" s="7">
        <v>1</v>
      </c>
      <c r="F703" s="9">
        <v>9890</v>
      </c>
      <c r="G703" s="10">
        <f>(F703/10000)^(1/E703)-1</f>
        <v>-1.100000000000001E-2</v>
      </c>
      <c r="H703" s="10" t="s">
        <v>15</v>
      </c>
    </row>
    <row r="704" spans="1:8">
      <c r="A704" s="4" t="s">
        <v>44</v>
      </c>
      <c r="B704" s="4" t="s">
        <v>45</v>
      </c>
      <c r="C704" s="17" t="s">
        <v>19</v>
      </c>
      <c r="D704" s="3" t="s">
        <v>14</v>
      </c>
      <c r="E704" s="3">
        <v>8</v>
      </c>
      <c r="F704" s="5">
        <v>14210</v>
      </c>
      <c r="G704" s="25">
        <f>(F704/10000)^(1/E704)-1</f>
        <v>4.4898870548809588E-2</v>
      </c>
      <c r="H704" s="6" t="s">
        <v>15</v>
      </c>
    </row>
    <row r="705" spans="1:8">
      <c r="A705" s="8" t="s">
        <v>44</v>
      </c>
      <c r="B705" s="8" t="s">
        <v>45</v>
      </c>
      <c r="C705" s="19" t="s">
        <v>19</v>
      </c>
      <c r="D705" s="7" t="s">
        <v>16</v>
      </c>
      <c r="E705" s="7">
        <v>1</v>
      </c>
      <c r="F705" s="9">
        <v>14710</v>
      </c>
      <c r="G705" s="10">
        <f>(F705/10000)^(1/E705)-1</f>
        <v>0.47100000000000009</v>
      </c>
      <c r="H705" s="10" t="s">
        <v>15</v>
      </c>
    </row>
    <row r="706" spans="1:8">
      <c r="A706" s="4" t="s">
        <v>44</v>
      </c>
      <c r="B706" s="4" t="s">
        <v>45</v>
      </c>
      <c r="C706" s="17" t="s">
        <v>19</v>
      </c>
      <c r="D706" s="3" t="s">
        <v>16</v>
      </c>
      <c r="E706" s="3">
        <v>8</v>
      </c>
      <c r="F706" s="5">
        <v>19060</v>
      </c>
      <c r="G706" s="25">
        <f>(F706/10000)^(1/E706)-1</f>
        <v>8.3965255794836713E-2</v>
      </c>
      <c r="H706" s="6" t="s">
        <v>15</v>
      </c>
    </row>
    <row r="707" spans="1:8">
      <c r="A707" s="8" t="s">
        <v>44</v>
      </c>
      <c r="B707" s="8" t="s">
        <v>45</v>
      </c>
      <c r="C707" s="19" t="s">
        <v>19</v>
      </c>
      <c r="D707" s="7" t="s">
        <v>17</v>
      </c>
      <c r="E707" s="7">
        <v>1</v>
      </c>
      <c r="F707" s="9">
        <v>6590</v>
      </c>
      <c r="G707" s="10">
        <f>(F707/10000)^(1/E707)-1</f>
        <v>-0.34099999999999997</v>
      </c>
      <c r="H707" s="10" t="s">
        <v>15</v>
      </c>
    </row>
    <row r="708" spans="1:8">
      <c r="A708" s="4" t="s">
        <v>44</v>
      </c>
      <c r="B708" s="4" t="s">
        <v>45</v>
      </c>
      <c r="C708" s="17" t="s">
        <v>19</v>
      </c>
      <c r="D708" s="3" t="s">
        <v>17</v>
      </c>
      <c r="E708" s="3">
        <v>8</v>
      </c>
      <c r="F708" s="5">
        <v>10500</v>
      </c>
      <c r="G708" s="25">
        <f>(F708/10000)^(1/E708)-1</f>
        <v>6.1174058871256154E-3</v>
      </c>
      <c r="H708" s="6" t="s">
        <v>15</v>
      </c>
    </row>
    <row r="709" spans="1:8">
      <c r="A709" s="8" t="s">
        <v>44</v>
      </c>
      <c r="B709" s="8" t="s">
        <v>45</v>
      </c>
      <c r="C709" s="19" t="s">
        <v>19</v>
      </c>
      <c r="D709" s="7" t="s">
        <v>18</v>
      </c>
      <c r="E709" s="7">
        <v>1</v>
      </c>
      <c r="F709" s="9">
        <v>1850</v>
      </c>
      <c r="G709" s="10">
        <f>(F709/10000)^(1/E709)-1</f>
        <v>-0.81499999999999995</v>
      </c>
      <c r="H709" s="10" t="s">
        <v>15</v>
      </c>
    </row>
    <row r="710" spans="1:8">
      <c r="A710" s="4" t="s">
        <v>44</v>
      </c>
      <c r="B710" s="4" t="s">
        <v>45</v>
      </c>
      <c r="C710" s="17" t="s">
        <v>19</v>
      </c>
      <c r="D710" s="3" t="s">
        <v>18</v>
      </c>
      <c r="E710" s="3">
        <v>8</v>
      </c>
      <c r="F710" s="5">
        <v>940</v>
      </c>
      <c r="G710" s="25">
        <f>(F710/10000)^(1/E710)-1</f>
        <v>-0.25588341941453407</v>
      </c>
      <c r="H710" s="6" t="s">
        <v>15</v>
      </c>
    </row>
    <row r="711" spans="1:8">
      <c r="A711" s="8" t="s">
        <v>44</v>
      </c>
      <c r="B711" s="8" t="s">
        <v>45</v>
      </c>
      <c r="C711" s="19" t="s">
        <v>20</v>
      </c>
      <c r="D711" s="7" t="s">
        <v>14</v>
      </c>
      <c r="E711" s="7">
        <v>1</v>
      </c>
      <c r="F711" s="9">
        <v>9860</v>
      </c>
      <c r="G711" s="10">
        <f>(F711/10000)^(1/E711)-1</f>
        <v>-1.4000000000000012E-2</v>
      </c>
      <c r="H711" s="10" t="s">
        <v>15</v>
      </c>
    </row>
    <row r="712" spans="1:8">
      <c r="A712" s="4" t="s">
        <v>44</v>
      </c>
      <c r="B712" s="4" t="s">
        <v>45</v>
      </c>
      <c r="C712" s="17" t="s">
        <v>20</v>
      </c>
      <c r="D712" s="3" t="s">
        <v>14</v>
      </c>
      <c r="E712" s="3">
        <v>8</v>
      </c>
      <c r="F712" s="5">
        <v>14270</v>
      </c>
      <c r="G712" s="25">
        <f>(F712/10000)^(1/E712)-1</f>
        <v>4.5449349287598695E-2</v>
      </c>
      <c r="H712" s="6" t="s">
        <v>15</v>
      </c>
    </row>
    <row r="713" spans="1:8">
      <c r="A713" s="8" t="s">
        <v>44</v>
      </c>
      <c r="B713" s="8" t="s">
        <v>45</v>
      </c>
      <c r="C713" s="19" t="s">
        <v>20</v>
      </c>
      <c r="D713" s="7" t="s">
        <v>16</v>
      </c>
      <c r="E713" s="7">
        <v>1</v>
      </c>
      <c r="F713" s="9">
        <v>14640</v>
      </c>
      <c r="G713" s="10">
        <f>(F713/10000)^(1/E713)-1</f>
        <v>0.46399999999999997</v>
      </c>
      <c r="H713" s="10" t="s">
        <v>15</v>
      </c>
    </row>
    <row r="714" spans="1:8">
      <c r="A714" s="4" t="s">
        <v>44</v>
      </c>
      <c r="B714" s="4" t="s">
        <v>45</v>
      </c>
      <c r="C714" s="17" t="s">
        <v>20</v>
      </c>
      <c r="D714" s="3" t="s">
        <v>16</v>
      </c>
      <c r="E714" s="3">
        <v>8</v>
      </c>
      <c r="F714" s="5">
        <v>19170</v>
      </c>
      <c r="G714" s="25">
        <f>(F714/10000)^(1/E714)-1</f>
        <v>8.4745267584097839E-2</v>
      </c>
      <c r="H714" s="6" t="s">
        <v>15</v>
      </c>
    </row>
    <row r="715" spans="1:8">
      <c r="A715" s="8" t="s">
        <v>44</v>
      </c>
      <c r="B715" s="8" t="s">
        <v>45</v>
      </c>
      <c r="C715" s="19" t="s">
        <v>20</v>
      </c>
      <c r="D715" s="7" t="s">
        <v>17</v>
      </c>
      <c r="E715" s="7">
        <v>1</v>
      </c>
      <c r="F715" s="9">
        <v>6590</v>
      </c>
      <c r="G715" s="10">
        <f>(F715/10000)^(1/E715)-1</f>
        <v>-0.34099999999999997</v>
      </c>
      <c r="H715" s="10" t="s">
        <v>15</v>
      </c>
    </row>
    <row r="716" spans="1:8">
      <c r="A716" s="4" t="s">
        <v>44</v>
      </c>
      <c r="B716" s="4" t="s">
        <v>45</v>
      </c>
      <c r="C716" s="17" t="s">
        <v>20</v>
      </c>
      <c r="D716" s="3" t="s">
        <v>17</v>
      </c>
      <c r="E716" s="3">
        <v>8</v>
      </c>
      <c r="F716" s="5">
        <v>10550</v>
      </c>
      <c r="G716" s="25">
        <f>(F716/10000)^(1/E716)-1</f>
        <v>6.7150413305854251E-3</v>
      </c>
      <c r="H716" s="6" t="s">
        <v>15</v>
      </c>
    </row>
    <row r="717" spans="1:8">
      <c r="A717" s="8" t="s">
        <v>44</v>
      </c>
      <c r="B717" s="8" t="s">
        <v>45</v>
      </c>
      <c r="C717" s="19" t="s">
        <v>20</v>
      </c>
      <c r="D717" s="7" t="s">
        <v>18</v>
      </c>
      <c r="E717" s="7">
        <v>1</v>
      </c>
      <c r="F717" s="9">
        <v>1850</v>
      </c>
      <c r="G717" s="10">
        <f>(F717/10000)^(1/E717)-1</f>
        <v>-0.81499999999999995</v>
      </c>
      <c r="H717" s="10" t="s">
        <v>15</v>
      </c>
    </row>
    <row r="718" spans="1:8">
      <c r="A718" s="4" t="s">
        <v>44</v>
      </c>
      <c r="B718" s="4" t="s">
        <v>45</v>
      </c>
      <c r="C718" s="17" t="s">
        <v>20</v>
      </c>
      <c r="D718" s="3" t="s">
        <v>18</v>
      </c>
      <c r="E718" s="3">
        <v>8</v>
      </c>
      <c r="F718" s="5">
        <v>940</v>
      </c>
      <c r="G718" s="25">
        <f>(F718/10000)^(1/E718)-1</f>
        <v>-0.25588341941453407</v>
      </c>
      <c r="H718" s="6" t="s">
        <v>15</v>
      </c>
    </row>
    <row r="719" spans="1:8">
      <c r="A719" s="8" t="s">
        <v>44</v>
      </c>
      <c r="B719" s="8" t="s">
        <v>45</v>
      </c>
      <c r="C719" s="19" t="s">
        <v>21</v>
      </c>
      <c r="D719" s="7" t="s">
        <v>14</v>
      </c>
      <c r="E719" s="7">
        <v>1</v>
      </c>
      <c r="F719" s="9">
        <v>9860</v>
      </c>
      <c r="G719" s="10">
        <f>(F719/10000)^(1/E719)-1</f>
        <v>-1.4000000000000012E-2</v>
      </c>
      <c r="H719" s="10" t="s">
        <v>15</v>
      </c>
    </row>
    <row r="720" spans="1:8">
      <c r="A720" s="4" t="s">
        <v>44</v>
      </c>
      <c r="B720" s="4" t="s">
        <v>45</v>
      </c>
      <c r="C720" s="17" t="s">
        <v>21</v>
      </c>
      <c r="D720" s="3" t="s">
        <v>14</v>
      </c>
      <c r="E720" s="3">
        <v>8</v>
      </c>
      <c r="F720" s="5">
        <v>14270</v>
      </c>
      <c r="G720" s="25">
        <f>(F720/10000)^(1/E720)-1</f>
        <v>4.5449349287598695E-2</v>
      </c>
      <c r="H720" s="6" t="s">
        <v>15</v>
      </c>
    </row>
    <row r="721" spans="1:8">
      <c r="A721" s="8" t="s">
        <v>44</v>
      </c>
      <c r="B721" s="8" t="s">
        <v>45</v>
      </c>
      <c r="C721" s="19" t="s">
        <v>21</v>
      </c>
      <c r="D721" s="7" t="s">
        <v>16</v>
      </c>
      <c r="E721" s="7">
        <v>1</v>
      </c>
      <c r="F721" s="9">
        <v>14640</v>
      </c>
      <c r="G721" s="10">
        <f>(F721/10000)^(1/E721)-1</f>
        <v>0.46399999999999997</v>
      </c>
      <c r="H721" s="10" t="s">
        <v>15</v>
      </c>
    </row>
    <row r="722" spans="1:8">
      <c r="A722" s="4" t="s">
        <v>44</v>
      </c>
      <c r="B722" s="4" t="s">
        <v>45</v>
      </c>
      <c r="C722" s="17" t="s">
        <v>21</v>
      </c>
      <c r="D722" s="3" t="s">
        <v>16</v>
      </c>
      <c r="E722" s="3">
        <v>8</v>
      </c>
      <c r="F722" s="5">
        <v>19170</v>
      </c>
      <c r="G722" s="25">
        <f>(F722/10000)^(1/E722)-1</f>
        <v>8.4745267584097839E-2</v>
      </c>
      <c r="H722" s="6" t="s">
        <v>15</v>
      </c>
    </row>
    <row r="723" spans="1:8">
      <c r="A723" s="8" t="s">
        <v>44</v>
      </c>
      <c r="B723" s="8" t="s">
        <v>45</v>
      </c>
      <c r="C723" s="19" t="s">
        <v>21</v>
      </c>
      <c r="D723" s="7" t="s">
        <v>17</v>
      </c>
      <c r="E723" s="7">
        <v>1</v>
      </c>
      <c r="F723" s="9">
        <v>6590</v>
      </c>
      <c r="G723" s="10">
        <f>(F723/10000)^(1/E723)-1</f>
        <v>-0.34099999999999997</v>
      </c>
      <c r="H723" s="10" t="s">
        <v>15</v>
      </c>
    </row>
    <row r="724" spans="1:8">
      <c r="A724" s="4" t="s">
        <v>44</v>
      </c>
      <c r="B724" s="4" t="s">
        <v>45</v>
      </c>
      <c r="C724" s="17" t="s">
        <v>21</v>
      </c>
      <c r="D724" s="3" t="s">
        <v>17</v>
      </c>
      <c r="E724" s="3">
        <v>8</v>
      </c>
      <c r="F724" s="5">
        <v>10550</v>
      </c>
      <c r="G724" s="25">
        <f>(F724/10000)^(1/E724)-1</f>
        <v>6.7150413305854251E-3</v>
      </c>
      <c r="H724" s="6" t="s">
        <v>15</v>
      </c>
    </row>
    <row r="725" spans="1:8">
      <c r="A725" s="8" t="s">
        <v>44</v>
      </c>
      <c r="B725" s="8" t="s">
        <v>45</v>
      </c>
      <c r="C725" s="19" t="s">
        <v>21</v>
      </c>
      <c r="D725" s="7" t="s">
        <v>18</v>
      </c>
      <c r="E725" s="7">
        <v>1</v>
      </c>
      <c r="F725" s="9">
        <v>1850</v>
      </c>
      <c r="G725" s="10">
        <f>(F725/10000)^(1/E725)-1</f>
        <v>-0.81499999999999995</v>
      </c>
      <c r="H725" s="10" t="s">
        <v>15</v>
      </c>
    </row>
    <row r="726" spans="1:8">
      <c r="A726" s="4" t="s">
        <v>44</v>
      </c>
      <c r="B726" s="4" t="s">
        <v>45</v>
      </c>
      <c r="C726" s="17" t="s">
        <v>21</v>
      </c>
      <c r="D726" s="3" t="s">
        <v>18</v>
      </c>
      <c r="E726" s="3">
        <v>8</v>
      </c>
      <c r="F726" s="5">
        <v>940</v>
      </c>
      <c r="G726" s="25">
        <f>(F726/10000)^(1/E726)-1</f>
        <v>-0.25588341941453407</v>
      </c>
      <c r="H726" s="6" t="s">
        <v>15</v>
      </c>
    </row>
    <row r="727" spans="1:8">
      <c r="A727" s="8" t="s">
        <v>44</v>
      </c>
      <c r="B727" s="8" t="s">
        <v>45</v>
      </c>
      <c r="C727" s="19" t="s">
        <v>22</v>
      </c>
      <c r="D727" s="7" t="s">
        <v>14</v>
      </c>
      <c r="E727" s="7">
        <v>1</v>
      </c>
      <c r="F727" s="9">
        <v>9870</v>
      </c>
      <c r="G727" s="10">
        <f>(F727/10000)^(1/E727)-1</f>
        <v>-1.3000000000000012E-2</v>
      </c>
      <c r="H727" s="10" t="s">
        <v>15</v>
      </c>
    </row>
    <row r="728" spans="1:8">
      <c r="A728" s="4" t="s">
        <v>44</v>
      </c>
      <c r="B728" s="4" t="s">
        <v>45</v>
      </c>
      <c r="C728" s="17" t="s">
        <v>22</v>
      </c>
      <c r="D728" s="3" t="s">
        <v>14</v>
      </c>
      <c r="E728" s="3">
        <v>8</v>
      </c>
      <c r="F728" s="5">
        <v>14260</v>
      </c>
      <c r="G728" s="25">
        <f>(F728/10000)^(1/E728)-1</f>
        <v>4.5357743645414228E-2</v>
      </c>
      <c r="H728" s="6" t="s">
        <v>15</v>
      </c>
    </row>
    <row r="729" spans="1:8">
      <c r="A729" s="8" t="s">
        <v>44</v>
      </c>
      <c r="B729" s="8" t="s">
        <v>45</v>
      </c>
      <c r="C729" s="19" t="s">
        <v>22</v>
      </c>
      <c r="D729" s="7" t="s">
        <v>16</v>
      </c>
      <c r="E729" s="7">
        <v>1</v>
      </c>
      <c r="F729" s="9">
        <v>14560</v>
      </c>
      <c r="G729" s="10">
        <f>(F729/10000)^(1/E729)-1</f>
        <v>0.45599999999999996</v>
      </c>
      <c r="H729" s="10" t="s">
        <v>15</v>
      </c>
    </row>
    <row r="730" spans="1:8">
      <c r="A730" s="4" t="s">
        <v>44</v>
      </c>
      <c r="B730" s="4" t="s">
        <v>45</v>
      </c>
      <c r="C730" s="17" t="s">
        <v>22</v>
      </c>
      <c r="D730" s="3" t="s">
        <v>16</v>
      </c>
      <c r="E730" s="3">
        <v>8</v>
      </c>
      <c r="F730" s="5">
        <v>19060</v>
      </c>
      <c r="G730" s="25">
        <f>(F730/10000)^(1/E730)-1</f>
        <v>8.3965255794836713E-2</v>
      </c>
      <c r="H730" s="6" t="s">
        <v>15</v>
      </c>
    </row>
    <row r="731" spans="1:8">
      <c r="A731" s="8" t="s">
        <v>44</v>
      </c>
      <c r="B731" s="8" t="s">
        <v>45</v>
      </c>
      <c r="C731" s="19" t="s">
        <v>22</v>
      </c>
      <c r="D731" s="7" t="s">
        <v>17</v>
      </c>
      <c r="E731" s="7">
        <v>1</v>
      </c>
      <c r="F731" s="9">
        <v>6540</v>
      </c>
      <c r="G731" s="10">
        <f>(F731/10000)^(1/E731)-1</f>
        <v>-0.34599999999999997</v>
      </c>
      <c r="H731" s="10" t="s">
        <v>15</v>
      </c>
    </row>
    <row r="732" spans="1:8">
      <c r="A732" s="4" t="s">
        <v>44</v>
      </c>
      <c r="B732" s="4" t="s">
        <v>45</v>
      </c>
      <c r="C732" s="17" t="s">
        <v>22</v>
      </c>
      <c r="D732" s="3" t="s">
        <v>17</v>
      </c>
      <c r="E732" s="3">
        <v>8</v>
      </c>
      <c r="F732" s="5">
        <v>10470</v>
      </c>
      <c r="G732" s="25">
        <f>(F732/10000)^(1/E732)-1</f>
        <v>5.7576282788884825E-3</v>
      </c>
      <c r="H732" s="6" t="s">
        <v>15</v>
      </c>
    </row>
    <row r="733" spans="1:8">
      <c r="A733" s="8" t="s">
        <v>44</v>
      </c>
      <c r="B733" s="8" t="s">
        <v>45</v>
      </c>
      <c r="C733" s="19" t="s">
        <v>22</v>
      </c>
      <c r="D733" s="7" t="s">
        <v>18</v>
      </c>
      <c r="E733" s="7">
        <v>1</v>
      </c>
      <c r="F733" s="9">
        <v>1850</v>
      </c>
      <c r="G733" s="10">
        <f>(F733/10000)^(1/E733)-1</f>
        <v>-0.81499999999999995</v>
      </c>
      <c r="H733" s="10" t="s">
        <v>15</v>
      </c>
    </row>
    <row r="734" spans="1:8">
      <c r="A734" s="4" t="s">
        <v>44</v>
      </c>
      <c r="B734" s="4" t="s">
        <v>45</v>
      </c>
      <c r="C734" s="17" t="s">
        <v>22</v>
      </c>
      <c r="D734" s="3" t="s">
        <v>18</v>
      </c>
      <c r="E734" s="3">
        <v>8</v>
      </c>
      <c r="F734" s="5">
        <v>940</v>
      </c>
      <c r="G734" s="25">
        <f>(F734/10000)^(1/E734)-1</f>
        <v>-0.25588341941453407</v>
      </c>
      <c r="H734" s="6" t="s">
        <v>15</v>
      </c>
    </row>
    <row r="735" spans="1:8">
      <c r="A735" s="8" t="s">
        <v>44</v>
      </c>
      <c r="B735" s="8" t="s">
        <v>45</v>
      </c>
      <c r="C735" s="19" t="s">
        <v>23</v>
      </c>
      <c r="D735" s="7" t="s">
        <v>14</v>
      </c>
      <c r="E735" s="7">
        <v>1</v>
      </c>
      <c r="F735" s="9">
        <v>9850</v>
      </c>
      <c r="G735" s="10">
        <f>(F735/10000)^(1/E735)-1</f>
        <v>-1.5000000000000013E-2</v>
      </c>
      <c r="H735" s="10" t="s">
        <v>15</v>
      </c>
    </row>
    <row r="736" spans="1:8">
      <c r="A736" s="4" t="s">
        <v>44</v>
      </c>
      <c r="B736" s="4" t="s">
        <v>45</v>
      </c>
      <c r="C736" s="17" t="s">
        <v>23</v>
      </c>
      <c r="D736" s="3" t="s">
        <v>14</v>
      </c>
      <c r="E736" s="3">
        <v>8</v>
      </c>
      <c r="F736" s="5">
        <v>14230</v>
      </c>
      <c r="G736" s="25">
        <f>(F736/10000)^(1/E736)-1</f>
        <v>4.5082589061358203E-2</v>
      </c>
      <c r="H736" s="6" t="s">
        <v>15</v>
      </c>
    </row>
    <row r="737" spans="1:8">
      <c r="A737" s="8" t="s">
        <v>44</v>
      </c>
      <c r="B737" s="8" t="s">
        <v>45</v>
      </c>
      <c r="C737" s="19" t="s">
        <v>23</v>
      </c>
      <c r="D737" s="7" t="s">
        <v>16</v>
      </c>
      <c r="E737" s="7">
        <v>1</v>
      </c>
      <c r="F737" s="9">
        <v>14500</v>
      </c>
      <c r="G737" s="10">
        <f>(F737/10000)^(1/E737)-1</f>
        <v>0.44999999999999996</v>
      </c>
      <c r="H737" s="10" t="s">
        <v>15</v>
      </c>
    </row>
    <row r="738" spans="1:8">
      <c r="A738" s="4" t="s">
        <v>44</v>
      </c>
      <c r="B738" s="4" t="s">
        <v>45</v>
      </c>
      <c r="C738" s="17" t="s">
        <v>23</v>
      </c>
      <c r="D738" s="3" t="s">
        <v>16</v>
      </c>
      <c r="E738" s="3">
        <v>8</v>
      </c>
      <c r="F738" s="5">
        <v>19250</v>
      </c>
      <c r="G738" s="25">
        <f>(F738/10000)^(1/E738)-1</f>
        <v>8.5310092791713421E-2</v>
      </c>
      <c r="H738" s="6" t="s">
        <v>15</v>
      </c>
    </row>
    <row r="739" spans="1:8">
      <c r="A739" s="8" t="s">
        <v>44</v>
      </c>
      <c r="B739" s="8" t="s">
        <v>45</v>
      </c>
      <c r="C739" s="19" t="s">
        <v>23</v>
      </c>
      <c r="D739" s="7" t="s">
        <v>17</v>
      </c>
      <c r="E739" s="7">
        <v>1</v>
      </c>
      <c r="F739" s="9">
        <v>6500</v>
      </c>
      <c r="G739" s="10">
        <f>(F739/10000)^(1/E739)-1</f>
        <v>-0.35</v>
      </c>
      <c r="H739" s="10" t="s">
        <v>15</v>
      </c>
    </row>
    <row r="740" spans="1:8">
      <c r="A740" s="4" t="s">
        <v>44</v>
      </c>
      <c r="B740" s="4" t="s">
        <v>45</v>
      </c>
      <c r="C740" s="17" t="s">
        <v>23</v>
      </c>
      <c r="D740" s="3" t="s">
        <v>17</v>
      </c>
      <c r="E740" s="3">
        <v>8</v>
      </c>
      <c r="F740" s="5">
        <v>10660</v>
      </c>
      <c r="G740" s="25">
        <f>(F740/10000)^(1/E740)-1</f>
        <v>8.0211642595122701E-3</v>
      </c>
      <c r="H740" s="6" t="s">
        <v>15</v>
      </c>
    </row>
    <row r="741" spans="1:8">
      <c r="A741" s="8" t="s">
        <v>44</v>
      </c>
      <c r="B741" s="8" t="s">
        <v>45</v>
      </c>
      <c r="C741" s="19" t="s">
        <v>23</v>
      </c>
      <c r="D741" s="7" t="s">
        <v>18</v>
      </c>
      <c r="E741" s="7">
        <v>1</v>
      </c>
      <c r="F741" s="9">
        <v>1850</v>
      </c>
      <c r="G741" s="10">
        <f>(F741/10000)^(1/E741)-1</f>
        <v>-0.81499999999999995</v>
      </c>
      <c r="H741" s="10" t="s">
        <v>15</v>
      </c>
    </row>
    <row r="742" spans="1:8">
      <c r="A742" s="4" t="s">
        <v>44</v>
      </c>
      <c r="B742" s="4" t="s">
        <v>45</v>
      </c>
      <c r="C742" s="17" t="s">
        <v>23</v>
      </c>
      <c r="D742" s="3" t="s">
        <v>18</v>
      </c>
      <c r="E742" s="3">
        <v>8</v>
      </c>
      <c r="F742" s="5">
        <v>940</v>
      </c>
      <c r="G742" s="25">
        <f>(F742/10000)^(1/E742)-1</f>
        <v>-0.25588341941453407</v>
      </c>
      <c r="H742" s="6" t="s">
        <v>15</v>
      </c>
    </row>
    <row r="743" spans="1:8">
      <c r="A743" s="8" t="s">
        <v>44</v>
      </c>
      <c r="B743" s="8" t="s">
        <v>45</v>
      </c>
      <c r="C743" s="19" t="s">
        <v>24</v>
      </c>
      <c r="D743" s="7" t="s">
        <v>14</v>
      </c>
      <c r="E743" s="7">
        <v>1</v>
      </c>
      <c r="F743" s="9">
        <v>9860</v>
      </c>
      <c r="G743" s="10">
        <f>(F743/10000)^(1/E743)-1</f>
        <v>-1.4000000000000012E-2</v>
      </c>
      <c r="H743" s="10" t="s">
        <v>15</v>
      </c>
    </row>
    <row r="744" spans="1:8">
      <c r="A744" s="4" t="s">
        <v>44</v>
      </c>
      <c r="B744" s="4" t="s">
        <v>45</v>
      </c>
      <c r="C744" s="17" t="s">
        <v>24</v>
      </c>
      <c r="D744" s="3" t="s">
        <v>14</v>
      </c>
      <c r="E744" s="3">
        <v>8</v>
      </c>
      <c r="F744" s="5">
        <v>14130</v>
      </c>
      <c r="G744" s="25">
        <f>(F744/10000)^(1/E744)-1</f>
        <v>4.4161726561733117E-2</v>
      </c>
      <c r="H744" s="6" t="s">
        <v>15</v>
      </c>
    </row>
    <row r="745" spans="1:8">
      <c r="A745" s="8" t="s">
        <v>44</v>
      </c>
      <c r="B745" s="8" t="s">
        <v>45</v>
      </c>
      <c r="C745" s="19" t="s">
        <v>24</v>
      </c>
      <c r="D745" s="7" t="s">
        <v>16</v>
      </c>
      <c r="E745" s="7">
        <v>1</v>
      </c>
      <c r="F745" s="9">
        <v>14640</v>
      </c>
      <c r="G745" s="10">
        <f>(F745/10000)^(1/E745)-1</f>
        <v>0.46399999999999997</v>
      </c>
      <c r="H745" s="10" t="s">
        <v>15</v>
      </c>
    </row>
    <row r="746" spans="1:8">
      <c r="A746" s="4" t="s">
        <v>44</v>
      </c>
      <c r="B746" s="4" t="s">
        <v>45</v>
      </c>
      <c r="C746" s="17" t="s">
        <v>24</v>
      </c>
      <c r="D746" s="3" t="s">
        <v>16</v>
      </c>
      <c r="E746" s="3">
        <v>8</v>
      </c>
      <c r="F746" s="5">
        <v>19280</v>
      </c>
      <c r="G746" s="25">
        <f>(F746/10000)^(1/E746)-1</f>
        <v>8.5521372823258002E-2</v>
      </c>
      <c r="H746" s="6" t="s">
        <v>15</v>
      </c>
    </row>
    <row r="747" spans="1:8">
      <c r="A747" s="8" t="s">
        <v>44</v>
      </c>
      <c r="B747" s="8" t="s">
        <v>45</v>
      </c>
      <c r="C747" s="19" t="s">
        <v>24</v>
      </c>
      <c r="D747" s="7" t="s">
        <v>17</v>
      </c>
      <c r="E747" s="7">
        <v>1</v>
      </c>
      <c r="F747" s="9">
        <v>6590</v>
      </c>
      <c r="G747" s="10">
        <f>(F747/10000)^(1/E747)-1</f>
        <v>-0.34099999999999997</v>
      </c>
      <c r="H747" s="10" t="s">
        <v>15</v>
      </c>
    </row>
    <row r="748" spans="1:8">
      <c r="A748" s="4" t="s">
        <v>44</v>
      </c>
      <c r="B748" s="4" t="s">
        <v>45</v>
      </c>
      <c r="C748" s="17" t="s">
        <v>24</v>
      </c>
      <c r="D748" s="3" t="s">
        <v>17</v>
      </c>
      <c r="E748" s="3">
        <v>8</v>
      </c>
      <c r="F748" s="5">
        <v>10440</v>
      </c>
      <c r="G748" s="25">
        <f>(F748/10000)^(1/E748)-1</f>
        <v>5.3969475159454383E-3</v>
      </c>
      <c r="H748" s="6" t="s">
        <v>15</v>
      </c>
    </row>
    <row r="749" spans="1:8">
      <c r="A749" s="8" t="s">
        <v>44</v>
      </c>
      <c r="B749" s="8" t="s">
        <v>45</v>
      </c>
      <c r="C749" s="19" t="s">
        <v>24</v>
      </c>
      <c r="D749" s="7" t="s">
        <v>18</v>
      </c>
      <c r="E749" s="7">
        <v>1</v>
      </c>
      <c r="F749" s="9">
        <v>1850</v>
      </c>
      <c r="G749" s="10">
        <f>(F749/10000)^(1/E749)-1</f>
        <v>-0.81499999999999995</v>
      </c>
      <c r="H749" s="10" t="s">
        <v>15</v>
      </c>
    </row>
    <row r="750" spans="1:8">
      <c r="A750" s="4" t="s">
        <v>44</v>
      </c>
      <c r="B750" s="4" t="s">
        <v>45</v>
      </c>
      <c r="C750" s="17" t="s">
        <v>24</v>
      </c>
      <c r="D750" s="3" t="s">
        <v>18</v>
      </c>
      <c r="E750" s="3">
        <v>8</v>
      </c>
      <c r="F750" s="5">
        <v>940</v>
      </c>
      <c r="G750" s="25">
        <f>(F750/10000)^(1/E750)-1</f>
        <v>-0.25588341941453407</v>
      </c>
      <c r="H750" s="6" t="s">
        <v>15</v>
      </c>
    </row>
    <row r="751" spans="1:8">
      <c r="A751" s="8" t="s">
        <v>44</v>
      </c>
      <c r="B751" s="8" t="s">
        <v>45</v>
      </c>
      <c r="C751" s="19" t="s">
        <v>25</v>
      </c>
      <c r="D751" s="7" t="s">
        <v>14</v>
      </c>
      <c r="E751" s="7">
        <v>1</v>
      </c>
      <c r="F751" s="9">
        <v>9860</v>
      </c>
      <c r="G751" s="10">
        <f>(F751/10000)^(1/E751)-1</f>
        <v>-1.4000000000000012E-2</v>
      </c>
      <c r="H751" s="10" t="s">
        <v>15</v>
      </c>
    </row>
    <row r="752" spans="1:8">
      <c r="A752" s="4" t="s">
        <v>44</v>
      </c>
      <c r="B752" s="4" t="s">
        <v>45</v>
      </c>
      <c r="C752" s="17" t="s">
        <v>25</v>
      </c>
      <c r="D752" s="3" t="s">
        <v>14</v>
      </c>
      <c r="E752" s="3">
        <v>8</v>
      </c>
      <c r="F752" s="5">
        <v>14140</v>
      </c>
      <c r="G752" s="25">
        <f>(F752/10000)^(1/E752)-1</f>
        <v>4.4254068968934801E-2</v>
      </c>
      <c r="H752" s="6" t="s">
        <v>15</v>
      </c>
    </row>
    <row r="753" spans="1:8">
      <c r="A753" s="8" t="s">
        <v>44</v>
      </c>
      <c r="B753" s="8" t="s">
        <v>45</v>
      </c>
      <c r="C753" s="19" t="s">
        <v>25</v>
      </c>
      <c r="D753" s="7" t="s">
        <v>16</v>
      </c>
      <c r="E753" s="7">
        <v>1</v>
      </c>
      <c r="F753" s="9">
        <v>14640</v>
      </c>
      <c r="G753" s="10">
        <f>(F753/10000)^(1/E753)-1</f>
        <v>0.46399999999999997</v>
      </c>
      <c r="H753" s="10" t="s">
        <v>15</v>
      </c>
    </row>
    <row r="754" spans="1:8">
      <c r="A754" s="4" t="s">
        <v>44</v>
      </c>
      <c r="B754" s="4" t="s">
        <v>45</v>
      </c>
      <c r="C754" s="17" t="s">
        <v>25</v>
      </c>
      <c r="D754" s="3" t="s">
        <v>16</v>
      </c>
      <c r="E754" s="3">
        <v>8</v>
      </c>
      <c r="F754" s="5">
        <v>19170</v>
      </c>
      <c r="G754" s="25">
        <f>(F754/10000)^(1/E754)-1</f>
        <v>8.4745267584097839E-2</v>
      </c>
      <c r="H754" s="6" t="s">
        <v>15</v>
      </c>
    </row>
    <row r="755" spans="1:8">
      <c r="A755" s="8" t="s">
        <v>44</v>
      </c>
      <c r="B755" s="8" t="s">
        <v>45</v>
      </c>
      <c r="C755" s="19" t="s">
        <v>25</v>
      </c>
      <c r="D755" s="7" t="s">
        <v>17</v>
      </c>
      <c r="E755" s="7">
        <v>1</v>
      </c>
      <c r="F755" s="9">
        <v>6590</v>
      </c>
      <c r="G755" s="10">
        <f>(F755/10000)^(1/E755)-1</f>
        <v>-0.34099999999999997</v>
      </c>
      <c r="H755" s="10" t="s">
        <v>15</v>
      </c>
    </row>
    <row r="756" spans="1:8">
      <c r="A756" s="4" t="s">
        <v>44</v>
      </c>
      <c r="B756" s="4" t="s">
        <v>45</v>
      </c>
      <c r="C756" s="17" t="s">
        <v>25</v>
      </c>
      <c r="D756" s="3" t="s">
        <v>17</v>
      </c>
      <c r="E756" s="3">
        <v>8</v>
      </c>
      <c r="F756" s="5">
        <v>10470</v>
      </c>
      <c r="G756" s="25">
        <f>(F756/10000)^(1/E756)-1</f>
        <v>5.7576282788884825E-3</v>
      </c>
      <c r="H756" s="6" t="s">
        <v>15</v>
      </c>
    </row>
    <row r="757" spans="1:8">
      <c r="A757" s="8" t="s">
        <v>44</v>
      </c>
      <c r="B757" s="8" t="s">
        <v>45</v>
      </c>
      <c r="C757" s="19" t="s">
        <v>25</v>
      </c>
      <c r="D757" s="7" t="s">
        <v>18</v>
      </c>
      <c r="E757" s="7">
        <v>1</v>
      </c>
      <c r="F757" s="9">
        <v>1850</v>
      </c>
      <c r="G757" s="10">
        <f>(F757/10000)^(1/E757)-1</f>
        <v>-0.81499999999999995</v>
      </c>
      <c r="H757" s="10" t="s">
        <v>15</v>
      </c>
    </row>
    <row r="758" spans="1:8">
      <c r="A758" s="4" t="s">
        <v>44</v>
      </c>
      <c r="B758" s="4" t="s">
        <v>45</v>
      </c>
      <c r="C758" s="17" t="s">
        <v>25</v>
      </c>
      <c r="D758" s="3" t="s">
        <v>18</v>
      </c>
      <c r="E758" s="3">
        <v>8</v>
      </c>
      <c r="F758" s="5">
        <v>940</v>
      </c>
      <c r="G758" s="25">
        <f>(F758/10000)^(1/E758)-1</f>
        <v>-0.25588341941453407</v>
      </c>
      <c r="H758" s="6" t="s">
        <v>15</v>
      </c>
    </row>
    <row r="759" spans="1:8">
      <c r="A759" s="8" t="s">
        <v>44</v>
      </c>
      <c r="B759" s="8" t="s">
        <v>45</v>
      </c>
      <c r="C759" s="19" t="s">
        <v>26</v>
      </c>
      <c r="D759" s="7" t="s">
        <v>14</v>
      </c>
      <c r="E759" s="7">
        <v>1</v>
      </c>
      <c r="F759" s="9">
        <v>9860</v>
      </c>
      <c r="G759" s="10">
        <f>(F759/10000)^(1/E759)-1</f>
        <v>-1.4000000000000012E-2</v>
      </c>
      <c r="H759" s="10" t="s">
        <v>15</v>
      </c>
    </row>
    <row r="760" spans="1:8">
      <c r="A760" s="4" t="s">
        <v>44</v>
      </c>
      <c r="B760" s="4" t="s">
        <v>45</v>
      </c>
      <c r="C760" s="17" t="s">
        <v>26</v>
      </c>
      <c r="D760" s="3" t="s">
        <v>14</v>
      </c>
      <c r="E760" s="3">
        <v>8</v>
      </c>
      <c r="F760" s="5">
        <v>14150</v>
      </c>
      <c r="G760" s="25">
        <f>(F760/10000)^(1/E760)-1</f>
        <v>4.4346354251227682E-2</v>
      </c>
      <c r="H760" s="6" t="s">
        <v>15</v>
      </c>
    </row>
    <row r="761" spans="1:8">
      <c r="A761" s="8" t="s">
        <v>44</v>
      </c>
      <c r="B761" s="8" t="s">
        <v>45</v>
      </c>
      <c r="C761" s="19" t="s">
        <v>26</v>
      </c>
      <c r="D761" s="7" t="s">
        <v>16</v>
      </c>
      <c r="E761" s="7">
        <v>1</v>
      </c>
      <c r="F761" s="9">
        <v>14640</v>
      </c>
      <c r="G761" s="10">
        <f>(F761/10000)^(1/E761)-1</f>
        <v>0.46399999999999997</v>
      </c>
      <c r="H761" s="10" t="s">
        <v>15</v>
      </c>
    </row>
    <row r="762" spans="1:8">
      <c r="A762" s="4" t="s">
        <v>44</v>
      </c>
      <c r="B762" s="4" t="s">
        <v>45</v>
      </c>
      <c r="C762" s="17" t="s">
        <v>26</v>
      </c>
      <c r="D762" s="3" t="s">
        <v>16</v>
      </c>
      <c r="E762" s="3">
        <v>8</v>
      </c>
      <c r="F762" s="5">
        <v>19170</v>
      </c>
      <c r="G762" s="25">
        <f>(F762/10000)^(1/E762)-1</f>
        <v>8.4745267584097839E-2</v>
      </c>
      <c r="H762" s="6" t="s">
        <v>15</v>
      </c>
    </row>
    <row r="763" spans="1:8">
      <c r="A763" s="8" t="s">
        <v>44</v>
      </c>
      <c r="B763" s="8" t="s">
        <v>45</v>
      </c>
      <c r="C763" s="19" t="s">
        <v>26</v>
      </c>
      <c r="D763" s="7" t="s">
        <v>17</v>
      </c>
      <c r="E763" s="7">
        <v>1</v>
      </c>
      <c r="F763" s="9">
        <v>6590</v>
      </c>
      <c r="G763" s="10">
        <f>(F763/10000)^(1/E763)-1</f>
        <v>-0.34099999999999997</v>
      </c>
      <c r="H763" s="10" t="s">
        <v>15</v>
      </c>
    </row>
    <row r="764" spans="1:8">
      <c r="A764" s="4" t="s">
        <v>44</v>
      </c>
      <c r="B764" s="4" t="s">
        <v>45</v>
      </c>
      <c r="C764" s="17" t="s">
        <v>26</v>
      </c>
      <c r="D764" s="3" t="s">
        <v>17</v>
      </c>
      <c r="E764" s="3">
        <v>8</v>
      </c>
      <c r="F764" s="5">
        <v>10060</v>
      </c>
      <c r="G764" s="25">
        <f>(F764/10000)^(1/E764)-1</f>
        <v>7.4803860112138132E-4</v>
      </c>
      <c r="H764" s="6" t="s">
        <v>15</v>
      </c>
    </row>
    <row r="765" spans="1:8">
      <c r="A765" s="8" t="s">
        <v>44</v>
      </c>
      <c r="B765" s="8" t="s">
        <v>45</v>
      </c>
      <c r="C765" s="19" t="s">
        <v>26</v>
      </c>
      <c r="D765" s="7" t="s">
        <v>18</v>
      </c>
      <c r="E765" s="7">
        <v>1</v>
      </c>
      <c r="F765" s="9">
        <v>1850</v>
      </c>
      <c r="G765" s="10">
        <f>(F765/10000)^(1/E765)-1</f>
        <v>-0.81499999999999995</v>
      </c>
      <c r="H765" s="10" t="s">
        <v>15</v>
      </c>
    </row>
    <row r="766" spans="1:8">
      <c r="A766" s="4" t="s">
        <v>44</v>
      </c>
      <c r="B766" s="4" t="s">
        <v>45</v>
      </c>
      <c r="C766" s="17" t="s">
        <v>26</v>
      </c>
      <c r="D766" s="3" t="s">
        <v>18</v>
      </c>
      <c r="E766" s="3">
        <v>8</v>
      </c>
      <c r="F766" s="5">
        <v>940</v>
      </c>
      <c r="G766" s="25">
        <f>(F766/10000)^(1/E766)-1</f>
        <v>-0.25588341941453407</v>
      </c>
      <c r="H766" s="6" t="s">
        <v>15</v>
      </c>
    </row>
    <row r="767" spans="1:8">
      <c r="A767" s="8" t="s">
        <v>44</v>
      </c>
      <c r="B767" s="8" t="s">
        <v>45</v>
      </c>
      <c r="C767" s="19" t="s">
        <v>27</v>
      </c>
      <c r="D767" s="7" t="s">
        <v>14</v>
      </c>
      <c r="E767" s="7">
        <v>1</v>
      </c>
      <c r="F767" s="9">
        <v>9860</v>
      </c>
      <c r="G767" s="10">
        <f>(F767/10000)^(1/E767)-1</f>
        <v>-1.4000000000000012E-2</v>
      </c>
      <c r="H767" s="10" t="s">
        <v>15</v>
      </c>
    </row>
    <row r="768" spans="1:8">
      <c r="A768" s="4" t="s">
        <v>44</v>
      </c>
      <c r="B768" s="4" t="s">
        <v>45</v>
      </c>
      <c r="C768" s="17" t="s">
        <v>27</v>
      </c>
      <c r="D768" s="3" t="s">
        <v>14</v>
      </c>
      <c r="E768" s="3">
        <v>8</v>
      </c>
      <c r="F768" s="5">
        <v>14150</v>
      </c>
      <c r="G768" s="25">
        <f>(F768/10000)^(1/E768)-1</f>
        <v>4.4346354251227682E-2</v>
      </c>
      <c r="H768" s="6" t="s">
        <v>15</v>
      </c>
    </row>
    <row r="769" spans="1:8">
      <c r="A769" s="8" t="s">
        <v>44</v>
      </c>
      <c r="B769" s="8" t="s">
        <v>45</v>
      </c>
      <c r="C769" s="19" t="s">
        <v>27</v>
      </c>
      <c r="D769" s="7" t="s">
        <v>16</v>
      </c>
      <c r="E769" s="7">
        <v>1</v>
      </c>
      <c r="F769" s="9">
        <v>14640</v>
      </c>
      <c r="G769" s="10">
        <f>(F769/10000)^(1/E769)-1</f>
        <v>0.46399999999999997</v>
      </c>
      <c r="H769" s="10" t="s">
        <v>15</v>
      </c>
    </row>
    <row r="770" spans="1:8">
      <c r="A770" s="4" t="s">
        <v>44</v>
      </c>
      <c r="B770" s="4" t="s">
        <v>45</v>
      </c>
      <c r="C770" s="17" t="s">
        <v>27</v>
      </c>
      <c r="D770" s="3" t="s">
        <v>16</v>
      </c>
      <c r="E770" s="3">
        <v>8</v>
      </c>
      <c r="F770" s="5">
        <v>19170</v>
      </c>
      <c r="G770" s="25">
        <f>(F770/10000)^(1/E770)-1</f>
        <v>8.4745267584097839E-2</v>
      </c>
      <c r="H770" s="6" t="s">
        <v>15</v>
      </c>
    </row>
    <row r="771" spans="1:8">
      <c r="A771" s="8" t="s">
        <v>44</v>
      </c>
      <c r="B771" s="8" t="s">
        <v>45</v>
      </c>
      <c r="C771" s="19" t="s">
        <v>27</v>
      </c>
      <c r="D771" s="7" t="s">
        <v>17</v>
      </c>
      <c r="E771" s="7">
        <v>1</v>
      </c>
      <c r="F771" s="9">
        <v>6590</v>
      </c>
      <c r="G771" s="10">
        <f>(F771/10000)^(1/E771)-1</f>
        <v>-0.34099999999999997</v>
      </c>
      <c r="H771" s="10" t="s">
        <v>15</v>
      </c>
    </row>
    <row r="772" spans="1:8">
      <c r="A772" s="4" t="s">
        <v>44</v>
      </c>
      <c r="B772" s="4" t="s">
        <v>45</v>
      </c>
      <c r="C772" s="17" t="s">
        <v>27</v>
      </c>
      <c r="D772" s="3" t="s">
        <v>17</v>
      </c>
      <c r="E772" s="3">
        <v>8</v>
      </c>
      <c r="F772" s="5">
        <v>9870</v>
      </c>
      <c r="G772" s="25">
        <f>(F772/10000)^(1/E772)-1</f>
        <v>-1.634317989066103E-3</v>
      </c>
      <c r="H772" s="6" t="s">
        <v>15</v>
      </c>
    </row>
    <row r="773" spans="1:8">
      <c r="A773" s="8" t="s">
        <v>44</v>
      </c>
      <c r="B773" s="8" t="s">
        <v>45</v>
      </c>
      <c r="C773" s="19" t="s">
        <v>27</v>
      </c>
      <c r="D773" s="7" t="s">
        <v>18</v>
      </c>
      <c r="E773" s="7">
        <v>1</v>
      </c>
      <c r="F773" s="9">
        <v>1850</v>
      </c>
      <c r="G773" s="10">
        <f>(F773/10000)^(1/E773)-1</f>
        <v>-0.81499999999999995</v>
      </c>
      <c r="H773" s="10" t="s">
        <v>15</v>
      </c>
    </row>
    <row r="774" spans="1:8">
      <c r="A774" s="4" t="s">
        <v>44</v>
      </c>
      <c r="B774" s="4" t="s">
        <v>45</v>
      </c>
      <c r="C774" s="17" t="s">
        <v>27</v>
      </c>
      <c r="D774" s="3" t="s">
        <v>18</v>
      </c>
      <c r="E774" s="3">
        <v>8</v>
      </c>
      <c r="F774" s="5">
        <v>940</v>
      </c>
      <c r="G774" s="25">
        <f>(F774/10000)^(1/E774)-1</f>
        <v>-0.25588341941453407</v>
      </c>
      <c r="H774" s="6" t="s">
        <v>15</v>
      </c>
    </row>
    <row r="775" spans="1:8">
      <c r="A775" s="8" t="s">
        <v>44</v>
      </c>
      <c r="B775" s="8" t="s">
        <v>45</v>
      </c>
      <c r="C775" s="19" t="s">
        <v>28</v>
      </c>
      <c r="D775" s="7" t="s">
        <v>14</v>
      </c>
      <c r="E775" s="7">
        <v>1</v>
      </c>
      <c r="F775" s="9">
        <v>9860</v>
      </c>
      <c r="G775" s="10">
        <f>(F775/10000)^(1/E775)-1</f>
        <v>-1.4000000000000012E-2</v>
      </c>
      <c r="H775" s="10" t="s">
        <v>15</v>
      </c>
    </row>
    <row r="776" spans="1:8">
      <c r="A776" s="4" t="s">
        <v>44</v>
      </c>
      <c r="B776" s="4" t="s">
        <v>45</v>
      </c>
      <c r="C776" s="17" t="s">
        <v>28</v>
      </c>
      <c r="D776" s="3" t="s">
        <v>14</v>
      </c>
      <c r="E776" s="3">
        <v>8</v>
      </c>
      <c r="F776" s="5">
        <v>14140</v>
      </c>
      <c r="G776" s="25">
        <f>(F776/10000)^(1/E776)-1</f>
        <v>4.4254068968934801E-2</v>
      </c>
      <c r="H776" s="6" t="s">
        <v>15</v>
      </c>
    </row>
    <row r="777" spans="1:8">
      <c r="A777" s="8" t="s">
        <v>44</v>
      </c>
      <c r="B777" s="8" t="s">
        <v>45</v>
      </c>
      <c r="C777" s="19" t="s">
        <v>28</v>
      </c>
      <c r="D777" s="7" t="s">
        <v>16</v>
      </c>
      <c r="E777" s="7">
        <v>1</v>
      </c>
      <c r="F777" s="9">
        <v>14560</v>
      </c>
      <c r="G777" s="10">
        <f>(F777/10000)^(1/E777)-1</f>
        <v>0.45599999999999996</v>
      </c>
      <c r="H777" s="10" t="s">
        <v>15</v>
      </c>
    </row>
    <row r="778" spans="1:8">
      <c r="A778" s="4" t="s">
        <v>44</v>
      </c>
      <c r="B778" s="4" t="s">
        <v>45</v>
      </c>
      <c r="C778" s="17" t="s">
        <v>28</v>
      </c>
      <c r="D778" s="3" t="s">
        <v>16</v>
      </c>
      <c r="E778" s="3">
        <v>8</v>
      </c>
      <c r="F778" s="5">
        <v>19250</v>
      </c>
      <c r="G778" s="25">
        <f>(F778/10000)^(1/E778)-1</f>
        <v>8.5310092791713421E-2</v>
      </c>
      <c r="H778" s="6" t="s">
        <v>15</v>
      </c>
    </row>
    <row r="779" spans="1:8">
      <c r="A779" s="8" t="s">
        <v>44</v>
      </c>
      <c r="B779" s="8" t="s">
        <v>45</v>
      </c>
      <c r="C779" s="19" t="s">
        <v>28</v>
      </c>
      <c r="D779" s="7" t="s">
        <v>17</v>
      </c>
      <c r="E779" s="7">
        <v>1</v>
      </c>
      <c r="F779" s="9">
        <v>6540</v>
      </c>
      <c r="G779" s="10">
        <f>(F779/10000)^(1/E779)-1</f>
        <v>-0.34599999999999997</v>
      </c>
      <c r="H779" s="10" t="s">
        <v>15</v>
      </c>
    </row>
    <row r="780" spans="1:8">
      <c r="A780" s="4" t="s">
        <v>44</v>
      </c>
      <c r="B780" s="4" t="s">
        <v>45</v>
      </c>
      <c r="C780" s="17" t="s">
        <v>28</v>
      </c>
      <c r="D780" s="3" t="s">
        <v>17</v>
      </c>
      <c r="E780" s="3">
        <v>8</v>
      </c>
      <c r="F780" s="5">
        <v>9690</v>
      </c>
      <c r="G780" s="25">
        <f>(F780/10000)^(1/E780)-1</f>
        <v>-3.9285961815587189E-3</v>
      </c>
      <c r="H780" s="6" t="s">
        <v>15</v>
      </c>
    </row>
    <row r="781" spans="1:8">
      <c r="A781" s="8" t="s">
        <v>44</v>
      </c>
      <c r="B781" s="8" t="s">
        <v>45</v>
      </c>
      <c r="C781" s="19" t="s">
        <v>28</v>
      </c>
      <c r="D781" s="7" t="s">
        <v>18</v>
      </c>
      <c r="E781" s="7">
        <v>1</v>
      </c>
      <c r="F781" s="9">
        <v>1850</v>
      </c>
      <c r="G781" s="10">
        <f>(F781/10000)^(1/E781)-1</f>
        <v>-0.81499999999999995</v>
      </c>
      <c r="H781" s="10" t="s">
        <v>15</v>
      </c>
    </row>
    <row r="782" spans="1:8">
      <c r="A782" s="4" t="s">
        <v>44</v>
      </c>
      <c r="B782" s="4" t="s">
        <v>45</v>
      </c>
      <c r="C782" s="17" t="s">
        <v>28</v>
      </c>
      <c r="D782" s="3" t="s">
        <v>18</v>
      </c>
      <c r="E782" s="3">
        <v>8</v>
      </c>
      <c r="F782" s="5">
        <v>940</v>
      </c>
      <c r="G782" s="25">
        <f>(F782/10000)^(1/E782)-1</f>
        <v>-0.25588341941453407</v>
      </c>
      <c r="H782" s="6" t="s">
        <v>15</v>
      </c>
    </row>
    <row r="783" spans="1:8">
      <c r="A783" s="8" t="s">
        <v>44</v>
      </c>
      <c r="B783" s="8" t="s">
        <v>45</v>
      </c>
      <c r="C783" s="19" t="s">
        <v>29</v>
      </c>
      <c r="D783" s="7" t="s">
        <v>14</v>
      </c>
      <c r="E783" s="7">
        <v>1</v>
      </c>
      <c r="F783" s="9">
        <v>9860</v>
      </c>
      <c r="G783" s="10">
        <f>(F783/10000)^(1/E783)-1</f>
        <v>-1.4000000000000012E-2</v>
      </c>
      <c r="H783" s="10" t="s">
        <v>15</v>
      </c>
    </row>
    <row r="784" spans="1:8">
      <c r="A784" s="4" t="s">
        <v>44</v>
      </c>
      <c r="B784" s="4" t="s">
        <v>45</v>
      </c>
      <c r="C784" s="17" t="s">
        <v>29</v>
      </c>
      <c r="D784" s="3" t="s">
        <v>14</v>
      </c>
      <c r="E784" s="3">
        <v>8</v>
      </c>
      <c r="F784" s="5">
        <v>14110</v>
      </c>
      <c r="G784" s="25">
        <f>(F784/10000)^(1/E784)-1</f>
        <v>4.3976870069143414E-2</v>
      </c>
      <c r="H784" s="6" t="s">
        <v>15</v>
      </c>
    </row>
    <row r="785" spans="1:8">
      <c r="A785" s="8" t="s">
        <v>44</v>
      </c>
      <c r="B785" s="8" t="s">
        <v>45</v>
      </c>
      <c r="C785" s="19" t="s">
        <v>29</v>
      </c>
      <c r="D785" s="7" t="s">
        <v>16</v>
      </c>
      <c r="E785" s="7">
        <v>1</v>
      </c>
      <c r="F785" s="9">
        <v>14560</v>
      </c>
      <c r="G785" s="10">
        <f>(F785/10000)^(1/E785)-1</f>
        <v>0.45599999999999996</v>
      </c>
      <c r="H785" s="10" t="s">
        <v>15</v>
      </c>
    </row>
    <row r="786" spans="1:8">
      <c r="A786" s="4" t="s">
        <v>44</v>
      </c>
      <c r="B786" s="4" t="s">
        <v>45</v>
      </c>
      <c r="C786" s="17" t="s">
        <v>29</v>
      </c>
      <c r="D786" s="3" t="s">
        <v>16</v>
      </c>
      <c r="E786" s="3">
        <v>8</v>
      </c>
      <c r="F786" s="5">
        <v>19170</v>
      </c>
      <c r="G786" s="25">
        <f>(F786/10000)^(1/E786)-1</f>
        <v>8.4745267584097839E-2</v>
      </c>
      <c r="H786" s="6" t="s">
        <v>15</v>
      </c>
    </row>
    <row r="787" spans="1:8">
      <c r="A787" s="8" t="s">
        <v>44</v>
      </c>
      <c r="B787" s="8" t="s">
        <v>45</v>
      </c>
      <c r="C787" s="19" t="s">
        <v>29</v>
      </c>
      <c r="D787" s="7" t="s">
        <v>17</v>
      </c>
      <c r="E787" s="7">
        <v>1</v>
      </c>
      <c r="F787" s="9">
        <v>6540</v>
      </c>
      <c r="G787" s="10">
        <f>(F787/10000)^(1/E787)-1</f>
        <v>-0.34599999999999997</v>
      </c>
      <c r="H787" s="10" t="s">
        <v>15</v>
      </c>
    </row>
    <row r="788" spans="1:8">
      <c r="A788" s="4" t="s">
        <v>44</v>
      </c>
      <c r="B788" s="4" t="s">
        <v>45</v>
      </c>
      <c r="C788" s="17" t="s">
        <v>29</v>
      </c>
      <c r="D788" s="3" t="s">
        <v>17</v>
      </c>
      <c r="E788" s="3">
        <v>8</v>
      </c>
      <c r="F788" s="5">
        <v>9370</v>
      </c>
      <c r="G788" s="25">
        <f>(F788/10000)^(1/E788)-1</f>
        <v>-8.1010081297245851E-3</v>
      </c>
      <c r="H788" s="6" t="s">
        <v>15</v>
      </c>
    </row>
    <row r="789" spans="1:8">
      <c r="A789" s="8" t="s">
        <v>44</v>
      </c>
      <c r="B789" s="8" t="s">
        <v>45</v>
      </c>
      <c r="C789" s="19" t="s">
        <v>29</v>
      </c>
      <c r="D789" s="7" t="s">
        <v>18</v>
      </c>
      <c r="E789" s="7">
        <v>1</v>
      </c>
      <c r="F789" s="9">
        <v>1860</v>
      </c>
      <c r="G789" s="10">
        <f>(F789/10000)^(1/E789)-1</f>
        <v>-0.81400000000000006</v>
      </c>
      <c r="H789" s="10" t="s">
        <v>15</v>
      </c>
    </row>
    <row r="790" spans="1:8">
      <c r="A790" s="4" t="s">
        <v>44</v>
      </c>
      <c r="B790" s="4" t="s">
        <v>45</v>
      </c>
      <c r="C790" s="17" t="s">
        <v>29</v>
      </c>
      <c r="D790" s="3" t="s">
        <v>18</v>
      </c>
      <c r="E790" s="3">
        <v>8</v>
      </c>
      <c r="F790" s="5">
        <v>940</v>
      </c>
      <c r="G790" s="25">
        <f>(F790/10000)^(1/E790)-1</f>
        <v>-0.25588341941453407</v>
      </c>
      <c r="H790" s="6" t="s">
        <v>15</v>
      </c>
    </row>
    <row r="791" spans="1:8">
      <c r="A791" s="8" t="s">
        <v>44</v>
      </c>
      <c r="B791" s="8" t="s">
        <v>45</v>
      </c>
      <c r="C791" s="19" t="s">
        <v>30</v>
      </c>
      <c r="D791" s="7" t="s">
        <v>14</v>
      </c>
      <c r="E791" s="7">
        <v>1</v>
      </c>
      <c r="F791" s="9">
        <v>9870</v>
      </c>
      <c r="G791" s="10">
        <f>(F791/10000)^(1/E791)-1</f>
        <v>-1.3000000000000012E-2</v>
      </c>
      <c r="H791" s="10" t="s">
        <v>15</v>
      </c>
    </row>
    <row r="792" spans="1:8">
      <c r="A792" s="4" t="s">
        <v>44</v>
      </c>
      <c r="B792" s="4" t="s">
        <v>45</v>
      </c>
      <c r="C792" s="17" t="s">
        <v>30</v>
      </c>
      <c r="D792" s="3" t="s">
        <v>14</v>
      </c>
      <c r="E792" s="3">
        <v>8</v>
      </c>
      <c r="F792" s="5">
        <v>14110</v>
      </c>
      <c r="G792" s="25">
        <f>(F792/10000)^(1/E792)-1</f>
        <v>4.3976870069143414E-2</v>
      </c>
      <c r="H792" s="6" t="s">
        <v>15</v>
      </c>
    </row>
    <row r="793" spans="1:8">
      <c r="A793" s="8" t="s">
        <v>44</v>
      </c>
      <c r="B793" s="8" t="s">
        <v>45</v>
      </c>
      <c r="C793" s="19" t="s">
        <v>30</v>
      </c>
      <c r="D793" s="7" t="s">
        <v>16</v>
      </c>
      <c r="E793" s="7">
        <v>1</v>
      </c>
      <c r="F793" s="9">
        <v>14560</v>
      </c>
      <c r="G793" s="10">
        <f>(F793/10000)^(1/E793)-1</f>
        <v>0.45599999999999996</v>
      </c>
      <c r="H793" s="10" t="s">
        <v>15</v>
      </c>
    </row>
    <row r="794" spans="1:8">
      <c r="A794" s="4" t="s">
        <v>44</v>
      </c>
      <c r="B794" s="4" t="s">
        <v>45</v>
      </c>
      <c r="C794" s="17" t="s">
        <v>30</v>
      </c>
      <c r="D794" s="3" t="s">
        <v>16</v>
      </c>
      <c r="E794" s="3">
        <v>8</v>
      </c>
      <c r="F794" s="5">
        <v>19280</v>
      </c>
      <c r="G794" s="25">
        <f>(F794/10000)^(1/E794)-1</f>
        <v>8.5521372823258002E-2</v>
      </c>
      <c r="H794" s="6" t="s">
        <v>15</v>
      </c>
    </row>
    <row r="795" spans="1:8">
      <c r="A795" s="8" t="s">
        <v>44</v>
      </c>
      <c r="B795" s="8" t="s">
        <v>45</v>
      </c>
      <c r="C795" s="19" t="s">
        <v>30</v>
      </c>
      <c r="D795" s="7" t="s">
        <v>17</v>
      </c>
      <c r="E795" s="7">
        <v>1</v>
      </c>
      <c r="F795" s="9">
        <v>6540</v>
      </c>
      <c r="G795" s="10">
        <f>(F795/10000)^(1/E795)-1</f>
        <v>-0.34599999999999997</v>
      </c>
      <c r="H795" s="10" t="s">
        <v>15</v>
      </c>
    </row>
    <row r="796" spans="1:8">
      <c r="A796" s="4" t="s">
        <v>44</v>
      </c>
      <c r="B796" s="4" t="s">
        <v>45</v>
      </c>
      <c r="C796" s="17" t="s">
        <v>30</v>
      </c>
      <c r="D796" s="3" t="s">
        <v>17</v>
      </c>
      <c r="E796" s="3">
        <v>8</v>
      </c>
      <c r="F796" s="5">
        <v>8820</v>
      </c>
      <c r="G796" s="25">
        <f>(F796/10000)^(1/E796)-1</f>
        <v>-1.5572871931347265E-2</v>
      </c>
      <c r="H796" s="6" t="s">
        <v>15</v>
      </c>
    </row>
    <row r="797" spans="1:8">
      <c r="A797" s="8" t="s">
        <v>44</v>
      </c>
      <c r="B797" s="8" t="s">
        <v>45</v>
      </c>
      <c r="C797" s="19" t="s">
        <v>30</v>
      </c>
      <c r="D797" s="7" t="s">
        <v>18</v>
      </c>
      <c r="E797" s="7">
        <v>1</v>
      </c>
      <c r="F797" s="9">
        <v>1860</v>
      </c>
      <c r="G797" s="10">
        <f>(F797/10000)^(1/E797)-1</f>
        <v>-0.81400000000000006</v>
      </c>
      <c r="H797" s="10" t="s">
        <v>15</v>
      </c>
    </row>
    <row r="798" spans="1:8">
      <c r="A798" s="4" t="s">
        <v>44</v>
      </c>
      <c r="B798" s="4" t="s">
        <v>45</v>
      </c>
      <c r="C798" s="17" t="s">
        <v>30</v>
      </c>
      <c r="D798" s="3" t="s">
        <v>18</v>
      </c>
      <c r="E798" s="3">
        <v>8</v>
      </c>
      <c r="F798" s="5">
        <v>940</v>
      </c>
      <c r="G798" s="25">
        <f>(F798/10000)^(1/E798)-1</f>
        <v>-0.25588341941453407</v>
      </c>
      <c r="H798" s="6" t="s">
        <v>15</v>
      </c>
    </row>
    <row r="799" spans="1:8">
      <c r="A799" s="8" t="s">
        <v>44</v>
      </c>
      <c r="B799" s="8" t="s">
        <v>45</v>
      </c>
      <c r="C799" s="19" t="s">
        <v>31</v>
      </c>
      <c r="D799" s="7" t="s">
        <v>14</v>
      </c>
      <c r="E799" s="7">
        <v>1</v>
      </c>
      <c r="F799" s="9">
        <v>9870</v>
      </c>
      <c r="G799" s="10">
        <f>(F799/10000)^(1/E799)-1</f>
        <v>-1.3000000000000012E-2</v>
      </c>
      <c r="H799" s="10" t="s">
        <v>15</v>
      </c>
    </row>
    <row r="800" spans="1:8">
      <c r="A800" s="4" t="s">
        <v>44</v>
      </c>
      <c r="B800" s="4" t="s">
        <v>45</v>
      </c>
      <c r="C800" s="17" t="s">
        <v>31</v>
      </c>
      <c r="D800" s="3" t="s">
        <v>14</v>
      </c>
      <c r="E800" s="3">
        <v>8</v>
      </c>
      <c r="F800" s="5">
        <v>14170</v>
      </c>
      <c r="G800" s="25">
        <f>(F800/10000)^(1/E800)-1</f>
        <v>4.4530753743621476E-2</v>
      </c>
      <c r="H800" s="6" t="s">
        <v>15</v>
      </c>
    </row>
    <row r="801" spans="1:8">
      <c r="A801" s="8" t="s">
        <v>44</v>
      </c>
      <c r="B801" s="8" t="s">
        <v>45</v>
      </c>
      <c r="C801" s="19" t="s">
        <v>31</v>
      </c>
      <c r="D801" s="7" t="s">
        <v>16</v>
      </c>
      <c r="E801" s="7">
        <v>1</v>
      </c>
      <c r="F801" s="9">
        <v>14500</v>
      </c>
      <c r="G801" s="10">
        <f>(F801/10000)^(1/E801)-1</f>
        <v>0.44999999999999996</v>
      </c>
      <c r="H801" s="10" t="s">
        <v>15</v>
      </c>
    </row>
    <row r="802" spans="1:8">
      <c r="A802" s="4" t="s">
        <v>44</v>
      </c>
      <c r="B802" s="4" t="s">
        <v>45</v>
      </c>
      <c r="C802" s="17" t="s">
        <v>31</v>
      </c>
      <c r="D802" s="3" t="s">
        <v>16</v>
      </c>
      <c r="E802" s="3">
        <v>8</v>
      </c>
      <c r="F802" s="5">
        <v>19250</v>
      </c>
      <c r="G802" s="25">
        <f>(F802/10000)^(1/E802)-1</f>
        <v>8.5310092791713421E-2</v>
      </c>
      <c r="H802" s="6" t="s">
        <v>15</v>
      </c>
    </row>
    <row r="803" spans="1:8">
      <c r="A803" s="8" t="s">
        <v>44</v>
      </c>
      <c r="B803" s="8" t="s">
        <v>45</v>
      </c>
      <c r="C803" s="19" t="s">
        <v>31</v>
      </c>
      <c r="D803" s="7" t="s">
        <v>17</v>
      </c>
      <c r="E803" s="7">
        <v>1</v>
      </c>
      <c r="F803" s="9">
        <v>6500</v>
      </c>
      <c r="G803" s="10">
        <f>(F803/10000)^(1/E803)-1</f>
        <v>-0.35</v>
      </c>
      <c r="H803" s="10" t="s">
        <v>15</v>
      </c>
    </row>
    <row r="804" spans="1:8">
      <c r="A804" s="4" t="s">
        <v>44</v>
      </c>
      <c r="B804" s="4" t="s">
        <v>45</v>
      </c>
      <c r="C804" s="17" t="s">
        <v>31</v>
      </c>
      <c r="D804" s="3" t="s">
        <v>17</v>
      </c>
      <c r="E804" s="3">
        <v>8</v>
      </c>
      <c r="F804" s="5">
        <v>9120</v>
      </c>
      <c r="G804" s="25">
        <f>(F804/10000)^(1/E804)-1</f>
        <v>-1.1448373984397908E-2</v>
      </c>
      <c r="H804" s="6" t="s">
        <v>15</v>
      </c>
    </row>
    <row r="805" spans="1:8">
      <c r="A805" s="8" t="s">
        <v>44</v>
      </c>
      <c r="B805" s="8" t="s">
        <v>45</v>
      </c>
      <c r="C805" s="19" t="s">
        <v>31</v>
      </c>
      <c r="D805" s="7" t="s">
        <v>18</v>
      </c>
      <c r="E805" s="7">
        <v>1</v>
      </c>
      <c r="F805" s="9">
        <v>1860</v>
      </c>
      <c r="G805" s="10">
        <f>(F805/10000)^(1/E805)-1</f>
        <v>-0.81400000000000006</v>
      </c>
      <c r="H805" s="10" t="s">
        <v>15</v>
      </c>
    </row>
    <row r="806" spans="1:8">
      <c r="A806" s="4" t="s">
        <v>44</v>
      </c>
      <c r="B806" s="4" t="s">
        <v>45</v>
      </c>
      <c r="C806" s="17" t="s">
        <v>31</v>
      </c>
      <c r="D806" s="3" t="s">
        <v>18</v>
      </c>
      <c r="E806" s="3">
        <v>8</v>
      </c>
      <c r="F806" s="5">
        <v>940</v>
      </c>
      <c r="G806" s="25">
        <f>(F806/10000)^(1/E806)-1</f>
        <v>-0.25588341941453407</v>
      </c>
      <c r="H806" s="6" t="s">
        <v>15</v>
      </c>
    </row>
    <row r="807" spans="1:8">
      <c r="A807" s="8" t="s">
        <v>44</v>
      </c>
      <c r="B807" s="8" t="s">
        <v>45</v>
      </c>
      <c r="C807" s="19" t="s">
        <v>32</v>
      </c>
      <c r="D807" s="7" t="s">
        <v>14</v>
      </c>
      <c r="E807" s="7">
        <v>1</v>
      </c>
      <c r="F807" s="9">
        <v>9870</v>
      </c>
      <c r="G807" s="10">
        <f>(F807/10000)^(1/E807)-1</f>
        <v>-1.3000000000000012E-2</v>
      </c>
      <c r="H807" s="10" t="s">
        <v>15</v>
      </c>
    </row>
    <row r="808" spans="1:8">
      <c r="A808" s="4" t="s">
        <v>44</v>
      </c>
      <c r="B808" s="4" t="s">
        <v>45</v>
      </c>
      <c r="C808" s="17" t="s">
        <v>32</v>
      </c>
      <c r="D808" s="3" t="s">
        <v>14</v>
      </c>
      <c r="E808" s="3">
        <v>8</v>
      </c>
      <c r="F808" s="5">
        <v>14270</v>
      </c>
      <c r="G808" s="25">
        <f>(F808/10000)^(1/E808)-1</f>
        <v>4.5449349287598695E-2</v>
      </c>
      <c r="H808" s="6" t="s">
        <v>15</v>
      </c>
    </row>
    <row r="809" spans="1:8">
      <c r="A809" s="8" t="s">
        <v>44</v>
      </c>
      <c r="B809" s="8" t="s">
        <v>45</v>
      </c>
      <c r="C809" s="19" t="s">
        <v>32</v>
      </c>
      <c r="D809" s="7" t="s">
        <v>16</v>
      </c>
      <c r="E809" s="7">
        <v>1</v>
      </c>
      <c r="F809" s="9">
        <v>14500</v>
      </c>
      <c r="G809" s="10">
        <f>(F809/10000)^(1/E809)-1</f>
        <v>0.44999999999999996</v>
      </c>
      <c r="H809" s="10" t="s">
        <v>15</v>
      </c>
    </row>
    <row r="810" spans="1:8">
      <c r="A810" s="4" t="s">
        <v>44</v>
      </c>
      <c r="B810" s="4" t="s">
        <v>45</v>
      </c>
      <c r="C810" s="17" t="s">
        <v>32</v>
      </c>
      <c r="D810" s="3" t="s">
        <v>16</v>
      </c>
      <c r="E810" s="3">
        <v>8</v>
      </c>
      <c r="F810" s="5">
        <v>19250</v>
      </c>
      <c r="G810" s="25">
        <f>(F810/10000)^(1/E810)-1</f>
        <v>8.5310092791713421E-2</v>
      </c>
      <c r="H810" s="6" t="s">
        <v>15</v>
      </c>
    </row>
    <row r="811" spans="1:8">
      <c r="A811" s="8" t="s">
        <v>44</v>
      </c>
      <c r="B811" s="8" t="s">
        <v>45</v>
      </c>
      <c r="C811" s="19" t="s">
        <v>32</v>
      </c>
      <c r="D811" s="7" t="s">
        <v>17</v>
      </c>
      <c r="E811" s="7">
        <v>1</v>
      </c>
      <c r="F811" s="9">
        <v>6500</v>
      </c>
      <c r="G811" s="10">
        <f>(F811/10000)^(1/E811)-1</f>
        <v>-0.35</v>
      </c>
      <c r="H811" s="10" t="s">
        <v>15</v>
      </c>
    </row>
    <row r="812" spans="1:8">
      <c r="A812" s="4" t="s">
        <v>44</v>
      </c>
      <c r="B812" s="4" t="s">
        <v>45</v>
      </c>
      <c r="C812" s="17" t="s">
        <v>32</v>
      </c>
      <c r="D812" s="3" t="s">
        <v>17</v>
      </c>
      <c r="E812" s="3">
        <v>8</v>
      </c>
      <c r="F812" s="5">
        <v>9210</v>
      </c>
      <c r="G812" s="25">
        <f>(F812/10000)^(1/E812)-1</f>
        <v>-1.0234176091927671E-2</v>
      </c>
      <c r="H812" s="6" t="s">
        <v>15</v>
      </c>
    </row>
    <row r="813" spans="1:8">
      <c r="A813" s="8" t="s">
        <v>44</v>
      </c>
      <c r="B813" s="8" t="s">
        <v>45</v>
      </c>
      <c r="C813" s="19" t="s">
        <v>32</v>
      </c>
      <c r="D813" s="7" t="s">
        <v>18</v>
      </c>
      <c r="E813" s="7">
        <v>1</v>
      </c>
      <c r="F813" s="9">
        <v>1860</v>
      </c>
      <c r="G813" s="10">
        <f>(F813/10000)^(1/E813)-1</f>
        <v>-0.81400000000000006</v>
      </c>
      <c r="H813" s="10" t="s">
        <v>15</v>
      </c>
    </row>
    <row r="814" spans="1:8">
      <c r="A814" s="4" t="s">
        <v>44</v>
      </c>
      <c r="B814" s="4" t="s">
        <v>45</v>
      </c>
      <c r="C814" s="17" t="s">
        <v>32</v>
      </c>
      <c r="D814" s="3" t="s">
        <v>18</v>
      </c>
      <c r="E814" s="3">
        <v>8</v>
      </c>
      <c r="F814" s="5">
        <v>940</v>
      </c>
      <c r="G814" s="25">
        <f>(F814/10000)^(1/E814)-1</f>
        <v>-0.25588341941453407</v>
      </c>
      <c r="H814" s="6" t="s">
        <v>15</v>
      </c>
    </row>
    <row r="815" spans="1:8">
      <c r="A815" s="8" t="s">
        <v>44</v>
      </c>
      <c r="B815" s="8" t="s">
        <v>45</v>
      </c>
      <c r="C815" s="19" t="s">
        <v>33</v>
      </c>
      <c r="D815" s="7" t="s">
        <v>14</v>
      </c>
      <c r="E815" s="7">
        <v>1</v>
      </c>
      <c r="F815" s="9">
        <v>9870</v>
      </c>
      <c r="G815" s="10">
        <f>(F815/10000)^(1/E815)-1</f>
        <v>-1.3000000000000012E-2</v>
      </c>
      <c r="H815" s="10" t="s">
        <v>15</v>
      </c>
    </row>
    <row r="816" spans="1:8">
      <c r="A816" s="4" t="s">
        <v>44</v>
      </c>
      <c r="B816" s="4" t="s">
        <v>45</v>
      </c>
      <c r="C816" s="17" t="s">
        <v>33</v>
      </c>
      <c r="D816" s="3" t="s">
        <v>14</v>
      </c>
      <c r="E816" s="3">
        <v>8</v>
      </c>
      <c r="F816" s="5">
        <v>14420</v>
      </c>
      <c r="G816" s="25">
        <f>(F816/10000)^(1/E816)-1</f>
        <v>4.6816736564794903E-2</v>
      </c>
      <c r="H816" s="6" t="s">
        <v>15</v>
      </c>
    </row>
    <row r="817" spans="1:8">
      <c r="A817" s="8" t="s">
        <v>44</v>
      </c>
      <c r="B817" s="8" t="s">
        <v>45</v>
      </c>
      <c r="C817" s="19" t="s">
        <v>33</v>
      </c>
      <c r="D817" s="7" t="s">
        <v>16</v>
      </c>
      <c r="E817" s="7">
        <v>1</v>
      </c>
      <c r="F817" s="9">
        <v>14560</v>
      </c>
      <c r="G817" s="10">
        <f>(F817/10000)^(1/E817)-1</f>
        <v>0.45599999999999996</v>
      </c>
      <c r="H817" s="10" t="s">
        <v>15</v>
      </c>
    </row>
    <row r="818" spans="1:8">
      <c r="A818" s="4" t="s">
        <v>44</v>
      </c>
      <c r="B818" s="4" t="s">
        <v>45</v>
      </c>
      <c r="C818" s="17" t="s">
        <v>33</v>
      </c>
      <c r="D818" s="3" t="s">
        <v>16</v>
      </c>
      <c r="E818" s="3">
        <v>8</v>
      </c>
      <c r="F818" s="5">
        <v>19190</v>
      </c>
      <c r="G818" s="25">
        <f>(F818/10000)^(1/E818)-1</f>
        <v>8.4886666966792923E-2</v>
      </c>
      <c r="H818" s="6" t="s">
        <v>15</v>
      </c>
    </row>
    <row r="819" spans="1:8">
      <c r="A819" s="8" t="s">
        <v>44</v>
      </c>
      <c r="B819" s="8" t="s">
        <v>45</v>
      </c>
      <c r="C819" s="19" t="s">
        <v>33</v>
      </c>
      <c r="D819" s="7" t="s">
        <v>17</v>
      </c>
      <c r="E819" s="7">
        <v>1</v>
      </c>
      <c r="F819" s="9">
        <v>6540</v>
      </c>
      <c r="G819" s="10">
        <f>(F819/10000)^(1/E819)-1</f>
        <v>-0.34599999999999997</v>
      </c>
      <c r="H819" s="10" t="s">
        <v>15</v>
      </c>
    </row>
    <row r="820" spans="1:8">
      <c r="A820" s="4" t="s">
        <v>44</v>
      </c>
      <c r="B820" s="4" t="s">
        <v>45</v>
      </c>
      <c r="C820" s="17" t="s">
        <v>33</v>
      </c>
      <c r="D820" s="3" t="s">
        <v>17</v>
      </c>
      <c r="E820" s="3">
        <v>8</v>
      </c>
      <c r="F820" s="5">
        <v>9380</v>
      </c>
      <c r="G820" s="25">
        <f>(F820/10000)^(1/E820)-1</f>
        <v>-7.9687461009955163E-3</v>
      </c>
      <c r="H820" s="6" t="s">
        <v>15</v>
      </c>
    </row>
    <row r="821" spans="1:8">
      <c r="A821" s="8" t="s">
        <v>44</v>
      </c>
      <c r="B821" s="8" t="s">
        <v>45</v>
      </c>
      <c r="C821" s="19" t="s">
        <v>33</v>
      </c>
      <c r="D821" s="7" t="s">
        <v>18</v>
      </c>
      <c r="E821" s="7">
        <v>1</v>
      </c>
      <c r="F821" s="9">
        <v>1860</v>
      </c>
      <c r="G821" s="10">
        <f>(F821/10000)^(1/E821)-1</f>
        <v>-0.81400000000000006</v>
      </c>
      <c r="H821" s="10" t="s">
        <v>15</v>
      </c>
    </row>
    <row r="822" spans="1:8">
      <c r="A822" s="4" t="s">
        <v>44</v>
      </c>
      <c r="B822" s="4" t="s">
        <v>45</v>
      </c>
      <c r="C822" s="17" t="s">
        <v>33</v>
      </c>
      <c r="D822" s="3" t="s">
        <v>18</v>
      </c>
      <c r="E822" s="3">
        <v>8</v>
      </c>
      <c r="F822" s="5">
        <v>940</v>
      </c>
      <c r="G822" s="25">
        <f>(F822/10000)^(1/E822)-1</f>
        <v>-0.25588341941453407</v>
      </c>
      <c r="H822" s="6" t="s">
        <v>15</v>
      </c>
    </row>
    <row r="823" spans="1:8">
      <c r="A823" s="8" t="s">
        <v>44</v>
      </c>
      <c r="B823" s="8" t="s">
        <v>45</v>
      </c>
      <c r="C823" s="19" t="s">
        <v>34</v>
      </c>
      <c r="D823" s="7" t="s">
        <v>14</v>
      </c>
      <c r="E823" s="7">
        <v>1</v>
      </c>
      <c r="F823" s="9">
        <v>9890</v>
      </c>
      <c r="G823" s="10">
        <f>(F823/10000)^(1/E823)-1</f>
        <v>-1.100000000000001E-2</v>
      </c>
      <c r="H823" s="10" t="s">
        <v>15</v>
      </c>
    </row>
    <row r="824" spans="1:8">
      <c r="A824" s="4" t="s">
        <v>44</v>
      </c>
      <c r="B824" s="4" t="s">
        <v>45</v>
      </c>
      <c r="C824" s="17" t="s">
        <v>34</v>
      </c>
      <c r="D824" s="3" t="s">
        <v>14</v>
      </c>
      <c r="E824" s="3">
        <v>8</v>
      </c>
      <c r="F824" s="5">
        <v>14520</v>
      </c>
      <c r="G824" s="25">
        <f>(F824/10000)^(1/E824)-1</f>
        <v>4.7721430056787639E-2</v>
      </c>
      <c r="H824" s="6" t="s">
        <v>15</v>
      </c>
    </row>
    <row r="825" spans="1:8">
      <c r="A825" s="8" t="s">
        <v>44</v>
      </c>
      <c r="B825" s="8" t="s">
        <v>45</v>
      </c>
      <c r="C825" s="19" t="s">
        <v>34</v>
      </c>
      <c r="D825" s="7" t="s">
        <v>16</v>
      </c>
      <c r="E825" s="7">
        <v>1</v>
      </c>
      <c r="F825" s="9">
        <v>14500</v>
      </c>
      <c r="G825" s="10">
        <f>(F825/10000)^(1/E825)-1</f>
        <v>0.44999999999999996</v>
      </c>
      <c r="H825" s="10" t="s">
        <v>15</v>
      </c>
    </row>
    <row r="826" spans="1:8">
      <c r="A826" s="4" t="s">
        <v>44</v>
      </c>
      <c r="B826" s="4" t="s">
        <v>45</v>
      </c>
      <c r="C826" s="17" t="s">
        <v>34</v>
      </c>
      <c r="D826" s="3" t="s">
        <v>16</v>
      </c>
      <c r="E826" s="3">
        <v>8</v>
      </c>
      <c r="F826" s="5">
        <v>19250</v>
      </c>
      <c r="G826" s="25">
        <f>(F826/10000)^(1/E826)-1</f>
        <v>8.5310092791713421E-2</v>
      </c>
      <c r="H826" s="6" t="s">
        <v>15</v>
      </c>
    </row>
    <row r="827" spans="1:8">
      <c r="A827" s="8" t="s">
        <v>44</v>
      </c>
      <c r="B827" s="8" t="s">
        <v>45</v>
      </c>
      <c r="C827" s="19" t="s">
        <v>34</v>
      </c>
      <c r="D827" s="7" t="s">
        <v>17</v>
      </c>
      <c r="E827" s="7">
        <v>1</v>
      </c>
      <c r="F827" s="9">
        <v>6500</v>
      </c>
      <c r="G827" s="10">
        <f>(F827/10000)^(1/E827)-1</f>
        <v>-0.35</v>
      </c>
      <c r="H827" s="10" t="s">
        <v>15</v>
      </c>
    </row>
    <row r="828" spans="1:8">
      <c r="A828" s="4" t="s">
        <v>44</v>
      </c>
      <c r="B828" s="4" t="s">
        <v>45</v>
      </c>
      <c r="C828" s="17" t="s">
        <v>34</v>
      </c>
      <c r="D828" s="3" t="s">
        <v>17</v>
      </c>
      <c r="E828" s="3">
        <v>8</v>
      </c>
      <c r="F828" s="5">
        <v>9230</v>
      </c>
      <c r="G828" s="25">
        <f>(F828/10000)^(1/E828)-1</f>
        <v>-9.9657649174188512E-3</v>
      </c>
      <c r="H828" s="6" t="s">
        <v>15</v>
      </c>
    </row>
    <row r="829" spans="1:8">
      <c r="A829" s="8" t="s">
        <v>44</v>
      </c>
      <c r="B829" s="8" t="s">
        <v>45</v>
      </c>
      <c r="C829" s="19" t="s">
        <v>34</v>
      </c>
      <c r="D829" s="7" t="s">
        <v>18</v>
      </c>
      <c r="E829" s="7">
        <v>1</v>
      </c>
      <c r="F829" s="9">
        <v>1860</v>
      </c>
      <c r="G829" s="10">
        <f>(F829/10000)^(1/E829)-1</f>
        <v>-0.81400000000000006</v>
      </c>
      <c r="H829" s="10" t="s">
        <v>15</v>
      </c>
    </row>
    <row r="830" spans="1:8">
      <c r="A830" s="4" t="s">
        <v>44</v>
      </c>
      <c r="B830" s="4" t="s">
        <v>45</v>
      </c>
      <c r="C830" s="17" t="s">
        <v>34</v>
      </c>
      <c r="D830" s="3" t="s">
        <v>18</v>
      </c>
      <c r="E830" s="3">
        <v>8</v>
      </c>
      <c r="F830" s="5">
        <v>940</v>
      </c>
      <c r="G830" s="25">
        <f>(F830/10000)^(1/E830)-1</f>
        <v>-0.25588341941453407</v>
      </c>
      <c r="H830" s="6" t="s">
        <v>15</v>
      </c>
    </row>
    <row r="831" spans="1:8">
      <c r="A831" s="8" t="s">
        <v>44</v>
      </c>
      <c r="B831" s="8" t="s">
        <v>45</v>
      </c>
      <c r="C831" s="19" t="s">
        <v>35</v>
      </c>
      <c r="D831" s="7" t="s">
        <v>14</v>
      </c>
      <c r="E831" s="7">
        <v>1</v>
      </c>
      <c r="F831" s="9">
        <v>9890</v>
      </c>
      <c r="G831" s="10">
        <f>(F831/10000)^(1/E831)-1</f>
        <v>-1.100000000000001E-2</v>
      </c>
      <c r="H831" s="10" t="s">
        <v>15</v>
      </c>
    </row>
    <row r="832" spans="1:8">
      <c r="A832" s="4" t="s">
        <v>44</v>
      </c>
      <c r="B832" s="4" t="s">
        <v>45</v>
      </c>
      <c r="C832" s="17" t="s">
        <v>35</v>
      </c>
      <c r="D832" s="3" t="s">
        <v>14</v>
      </c>
      <c r="E832" s="3">
        <v>8</v>
      </c>
      <c r="F832" s="5">
        <v>14620</v>
      </c>
      <c r="G832" s="25">
        <f>(F832/10000)^(1/E832)-1</f>
        <v>4.8620688043598648E-2</v>
      </c>
      <c r="H832" s="6" t="s">
        <v>15</v>
      </c>
    </row>
    <row r="833" spans="1:8">
      <c r="A833" s="8" t="s">
        <v>44</v>
      </c>
      <c r="B833" s="8" t="s">
        <v>45</v>
      </c>
      <c r="C833" s="19" t="s">
        <v>35</v>
      </c>
      <c r="D833" s="7" t="s">
        <v>16</v>
      </c>
      <c r="E833" s="7">
        <v>1</v>
      </c>
      <c r="F833" s="9">
        <v>14710</v>
      </c>
      <c r="G833" s="10">
        <f>(F833/10000)^(1/E833)-1</f>
        <v>0.47100000000000009</v>
      </c>
      <c r="H833" s="10" t="s">
        <v>15</v>
      </c>
    </row>
    <row r="834" spans="1:8">
      <c r="A834" s="4" t="s">
        <v>44</v>
      </c>
      <c r="B834" s="4" t="s">
        <v>45</v>
      </c>
      <c r="C834" s="17" t="s">
        <v>35</v>
      </c>
      <c r="D834" s="3" t="s">
        <v>16</v>
      </c>
      <c r="E834" s="3">
        <v>8</v>
      </c>
      <c r="F834" s="5">
        <v>19280</v>
      </c>
      <c r="G834" s="25">
        <f>(F834/10000)^(1/E834)-1</f>
        <v>8.5521372823258002E-2</v>
      </c>
      <c r="H834" s="6" t="s">
        <v>15</v>
      </c>
    </row>
    <row r="835" spans="1:8">
      <c r="A835" s="8" t="s">
        <v>44</v>
      </c>
      <c r="B835" s="8" t="s">
        <v>45</v>
      </c>
      <c r="C835" s="19" t="s">
        <v>35</v>
      </c>
      <c r="D835" s="7" t="s">
        <v>17</v>
      </c>
      <c r="E835" s="7">
        <v>1</v>
      </c>
      <c r="F835" s="9">
        <v>6590</v>
      </c>
      <c r="G835" s="10">
        <f>(F835/10000)^(1/E835)-1</f>
        <v>-0.34099999999999997</v>
      </c>
      <c r="H835" s="10" t="s">
        <v>15</v>
      </c>
    </row>
    <row r="836" spans="1:8">
      <c r="A836" s="4" t="s">
        <v>44</v>
      </c>
      <c r="B836" s="4" t="s">
        <v>45</v>
      </c>
      <c r="C836" s="17" t="s">
        <v>35</v>
      </c>
      <c r="D836" s="3" t="s">
        <v>17</v>
      </c>
      <c r="E836" s="3">
        <v>8</v>
      </c>
      <c r="F836" s="5">
        <v>9030</v>
      </c>
      <c r="G836" s="25">
        <f>(F836/10000)^(1/E836)-1</f>
        <v>-1.2673101959109312E-2</v>
      </c>
      <c r="H836" s="6" t="s">
        <v>15</v>
      </c>
    </row>
    <row r="837" spans="1:8">
      <c r="A837" s="8" t="s">
        <v>44</v>
      </c>
      <c r="B837" s="8" t="s">
        <v>45</v>
      </c>
      <c r="C837" s="19" t="s">
        <v>35</v>
      </c>
      <c r="D837" s="7" t="s">
        <v>18</v>
      </c>
      <c r="E837" s="7">
        <v>1</v>
      </c>
      <c r="F837" s="9">
        <v>1860</v>
      </c>
      <c r="G837" s="10">
        <f>(F837/10000)^(1/E837)-1</f>
        <v>-0.81400000000000006</v>
      </c>
      <c r="H837" s="10" t="s">
        <v>15</v>
      </c>
    </row>
    <row r="838" spans="1:8">
      <c r="A838" s="4" t="s">
        <v>44</v>
      </c>
      <c r="B838" s="4" t="s">
        <v>45</v>
      </c>
      <c r="C838" s="17" t="s">
        <v>35</v>
      </c>
      <c r="D838" s="3" t="s">
        <v>18</v>
      </c>
      <c r="E838" s="3">
        <v>8</v>
      </c>
      <c r="F838" s="5">
        <v>940</v>
      </c>
      <c r="G838" s="25">
        <f>(F838/10000)^(1/E838)-1</f>
        <v>-0.25588341941453407</v>
      </c>
      <c r="H838" s="6" t="s">
        <v>15</v>
      </c>
    </row>
    <row r="839" spans="1:8">
      <c r="A839" s="8" t="s">
        <v>44</v>
      </c>
      <c r="B839" s="8" t="s">
        <v>45</v>
      </c>
      <c r="C839" s="19" t="s">
        <v>36</v>
      </c>
      <c r="D839" s="7" t="s">
        <v>14</v>
      </c>
      <c r="E839" s="7">
        <v>1</v>
      </c>
      <c r="F839" s="9">
        <v>9920</v>
      </c>
      <c r="G839" s="10">
        <f>(F839/10000)^(1/E839)-1</f>
        <v>-8.0000000000000071E-3</v>
      </c>
      <c r="H839" s="10" t="s">
        <v>15</v>
      </c>
    </row>
    <row r="840" spans="1:8">
      <c r="A840" s="4" t="s">
        <v>44</v>
      </c>
      <c r="B840" s="4" t="s">
        <v>45</v>
      </c>
      <c r="C840" s="17" t="s">
        <v>36</v>
      </c>
      <c r="D840" s="3" t="s">
        <v>14</v>
      </c>
      <c r="E840" s="3">
        <v>8</v>
      </c>
      <c r="F840" s="5">
        <v>14690</v>
      </c>
      <c r="G840" s="25">
        <f>(F840/10000)^(1/E840)-1</f>
        <v>4.9246971782206383E-2</v>
      </c>
      <c r="H840" s="6" t="s">
        <v>15</v>
      </c>
    </row>
    <row r="841" spans="1:8">
      <c r="A841" s="8" t="s">
        <v>44</v>
      </c>
      <c r="B841" s="8" t="s">
        <v>45</v>
      </c>
      <c r="C841" s="19" t="s">
        <v>36</v>
      </c>
      <c r="D841" s="7" t="s">
        <v>16</v>
      </c>
      <c r="E841" s="7">
        <v>1</v>
      </c>
      <c r="F841" s="9">
        <v>14500</v>
      </c>
      <c r="G841" s="10">
        <f>(F841/10000)^(1/E841)-1</f>
        <v>0.44999999999999996</v>
      </c>
      <c r="H841" s="10" t="s">
        <v>15</v>
      </c>
    </row>
    <row r="842" spans="1:8">
      <c r="A842" s="4" t="s">
        <v>44</v>
      </c>
      <c r="B842" s="4" t="s">
        <v>45</v>
      </c>
      <c r="C842" s="17" t="s">
        <v>36</v>
      </c>
      <c r="D842" s="3" t="s">
        <v>16</v>
      </c>
      <c r="E842" s="3">
        <v>8</v>
      </c>
      <c r="F842" s="5">
        <v>19190</v>
      </c>
      <c r="G842" s="25">
        <f>(F842/10000)^(1/E842)-1</f>
        <v>8.4886666966792923E-2</v>
      </c>
      <c r="H842" s="6" t="s">
        <v>15</v>
      </c>
    </row>
    <row r="843" spans="1:8">
      <c r="A843" s="8" t="s">
        <v>44</v>
      </c>
      <c r="B843" s="8" t="s">
        <v>45</v>
      </c>
      <c r="C843" s="19" t="s">
        <v>36</v>
      </c>
      <c r="D843" s="7" t="s">
        <v>17</v>
      </c>
      <c r="E843" s="7">
        <v>1</v>
      </c>
      <c r="F843" s="9">
        <v>6500</v>
      </c>
      <c r="G843" s="10">
        <f>(F843/10000)^(1/E843)-1</f>
        <v>-0.35</v>
      </c>
      <c r="H843" s="10" t="s">
        <v>15</v>
      </c>
    </row>
    <row r="844" spans="1:8">
      <c r="A844" s="4" t="s">
        <v>44</v>
      </c>
      <c r="B844" s="4" t="s">
        <v>45</v>
      </c>
      <c r="C844" s="17" t="s">
        <v>36</v>
      </c>
      <c r="D844" s="3" t="s">
        <v>17</v>
      </c>
      <c r="E844" s="3">
        <v>8</v>
      </c>
      <c r="F844" s="5">
        <v>9270</v>
      </c>
      <c r="G844" s="25">
        <f>(F844/10000)^(1/E844)-1</f>
        <v>-9.4304657802593006E-3</v>
      </c>
      <c r="H844" s="6" t="s">
        <v>15</v>
      </c>
    </row>
    <row r="845" spans="1:8">
      <c r="A845" s="8" t="s">
        <v>44</v>
      </c>
      <c r="B845" s="8" t="s">
        <v>45</v>
      </c>
      <c r="C845" s="19" t="s">
        <v>36</v>
      </c>
      <c r="D845" s="7" t="s">
        <v>18</v>
      </c>
      <c r="E845" s="7">
        <v>1</v>
      </c>
      <c r="F845" s="9">
        <v>1860</v>
      </c>
      <c r="G845" s="10">
        <f>(F845/10000)^(1/E845)-1</f>
        <v>-0.81400000000000006</v>
      </c>
      <c r="H845" s="10" t="s">
        <v>15</v>
      </c>
    </row>
    <row r="846" spans="1:8">
      <c r="A846" s="4" t="s">
        <v>44</v>
      </c>
      <c r="B846" s="4" t="s">
        <v>45</v>
      </c>
      <c r="C846" s="17" t="s">
        <v>36</v>
      </c>
      <c r="D846" s="3" t="s">
        <v>18</v>
      </c>
      <c r="E846" s="3">
        <v>8</v>
      </c>
      <c r="F846" s="5">
        <v>940</v>
      </c>
      <c r="G846" s="25">
        <f>(F846/10000)^(1/E846)-1</f>
        <v>-0.25588341941453407</v>
      </c>
      <c r="H846" s="6" t="s">
        <v>15</v>
      </c>
    </row>
    <row r="847" spans="1:8">
      <c r="A847" s="8" t="s">
        <v>44</v>
      </c>
      <c r="B847" s="8" t="s">
        <v>45</v>
      </c>
      <c r="C847" s="19" t="s">
        <v>37</v>
      </c>
      <c r="D847" s="7" t="s">
        <v>14</v>
      </c>
      <c r="E847" s="7">
        <v>1</v>
      </c>
      <c r="F847" s="9">
        <v>9970</v>
      </c>
      <c r="G847" s="10">
        <f>(F847/10000)^(1/E847)-1</f>
        <v>-3.0000000000000027E-3</v>
      </c>
      <c r="H847" s="10" t="s">
        <v>15</v>
      </c>
    </row>
    <row r="848" spans="1:8">
      <c r="A848" s="4" t="s">
        <v>44</v>
      </c>
      <c r="B848" s="4" t="s">
        <v>45</v>
      </c>
      <c r="C848" s="17" t="s">
        <v>37</v>
      </c>
      <c r="D848" s="3" t="s">
        <v>14</v>
      </c>
      <c r="E848" s="3">
        <v>8</v>
      </c>
      <c r="F848" s="5">
        <v>14780</v>
      </c>
      <c r="G848" s="25">
        <f>(F848/10000)^(1/E848)-1</f>
        <v>5.0048367942628458E-2</v>
      </c>
      <c r="H848" s="6" t="s">
        <v>15</v>
      </c>
    </row>
    <row r="849" spans="1:8">
      <c r="A849" s="8" t="s">
        <v>44</v>
      </c>
      <c r="B849" s="8" t="s">
        <v>45</v>
      </c>
      <c r="C849" s="19" t="s">
        <v>37</v>
      </c>
      <c r="D849" s="7" t="s">
        <v>16</v>
      </c>
      <c r="E849" s="7">
        <v>1</v>
      </c>
      <c r="F849" s="9">
        <v>14500</v>
      </c>
      <c r="G849" s="10">
        <f>(F849/10000)^(1/E849)-1</f>
        <v>0.44999999999999996</v>
      </c>
      <c r="H849" s="10" t="s">
        <v>15</v>
      </c>
    </row>
    <row r="850" spans="1:8">
      <c r="A850" s="4" t="s">
        <v>44</v>
      </c>
      <c r="B850" s="4" t="s">
        <v>45</v>
      </c>
      <c r="C850" s="17" t="s">
        <v>37</v>
      </c>
      <c r="D850" s="3" t="s">
        <v>16</v>
      </c>
      <c r="E850" s="3">
        <v>8</v>
      </c>
      <c r="F850" s="5">
        <v>19190</v>
      </c>
      <c r="G850" s="25">
        <f>(F850/10000)^(1/E850)-1</f>
        <v>8.4886666966792923E-2</v>
      </c>
      <c r="H850" s="6" t="s">
        <v>15</v>
      </c>
    </row>
    <row r="851" spans="1:8">
      <c r="A851" s="8" t="s">
        <v>44</v>
      </c>
      <c r="B851" s="8" t="s">
        <v>45</v>
      </c>
      <c r="C851" s="19" t="s">
        <v>37</v>
      </c>
      <c r="D851" s="7" t="s">
        <v>17</v>
      </c>
      <c r="E851" s="7">
        <v>1</v>
      </c>
      <c r="F851" s="9">
        <v>6500</v>
      </c>
      <c r="G851" s="10">
        <f>(F851/10000)^(1/E851)-1</f>
        <v>-0.35</v>
      </c>
      <c r="H851" s="10" t="s">
        <v>15</v>
      </c>
    </row>
    <row r="852" spans="1:8">
      <c r="A852" s="4" t="s">
        <v>44</v>
      </c>
      <c r="B852" s="4" t="s">
        <v>45</v>
      </c>
      <c r="C852" s="17" t="s">
        <v>37</v>
      </c>
      <c r="D852" s="3" t="s">
        <v>17</v>
      </c>
      <c r="E852" s="3">
        <v>8</v>
      </c>
      <c r="F852" s="5">
        <v>8630</v>
      </c>
      <c r="G852" s="25">
        <f>(F852/10000)^(1/E852)-1</f>
        <v>-1.824900643248728E-2</v>
      </c>
      <c r="H852" s="6" t="s">
        <v>15</v>
      </c>
    </row>
    <row r="853" spans="1:8">
      <c r="A853" s="8" t="s">
        <v>44</v>
      </c>
      <c r="B853" s="8" t="s">
        <v>45</v>
      </c>
      <c r="C853" s="19" t="s">
        <v>37</v>
      </c>
      <c r="D853" s="7" t="s">
        <v>18</v>
      </c>
      <c r="E853" s="7">
        <v>1</v>
      </c>
      <c r="F853" s="9">
        <v>1860</v>
      </c>
      <c r="G853" s="10">
        <f>(F853/10000)^(1/E853)-1</f>
        <v>-0.81400000000000006</v>
      </c>
      <c r="H853" s="10" t="s">
        <v>15</v>
      </c>
    </row>
    <row r="854" spans="1:8">
      <c r="A854" s="4" t="s">
        <v>44</v>
      </c>
      <c r="B854" s="4" t="s">
        <v>45</v>
      </c>
      <c r="C854" s="17" t="s">
        <v>37</v>
      </c>
      <c r="D854" s="3" t="s">
        <v>18</v>
      </c>
      <c r="E854" s="3">
        <v>8</v>
      </c>
      <c r="F854" s="5">
        <v>940</v>
      </c>
      <c r="G854" s="25">
        <f>(F854/10000)^(1/E854)-1</f>
        <v>-0.25588341941453407</v>
      </c>
      <c r="H854" s="6" t="s">
        <v>15</v>
      </c>
    </row>
    <row r="855" spans="1:8">
      <c r="A855" s="8" t="s">
        <v>44</v>
      </c>
      <c r="B855" s="8" t="s">
        <v>45</v>
      </c>
      <c r="C855" s="19" t="s">
        <v>38</v>
      </c>
      <c r="D855" s="7" t="s">
        <v>14</v>
      </c>
      <c r="E855" s="7">
        <v>1</v>
      </c>
      <c r="F855" s="9">
        <v>10000</v>
      </c>
      <c r="G855" s="10">
        <f>(F855/10000)^(1/E855)-1</f>
        <v>0</v>
      </c>
      <c r="H855" s="10" t="s">
        <v>15</v>
      </c>
    </row>
    <row r="856" spans="1:8">
      <c r="A856" s="4" t="s">
        <v>44</v>
      </c>
      <c r="B856" s="4" t="s">
        <v>45</v>
      </c>
      <c r="C856" s="17" t="s">
        <v>38</v>
      </c>
      <c r="D856" s="3" t="s">
        <v>14</v>
      </c>
      <c r="E856" s="3">
        <v>8</v>
      </c>
      <c r="F856" s="5">
        <v>14850</v>
      </c>
      <c r="G856" s="25">
        <f>(F856/10000)^(1/E856)-1</f>
        <v>5.0668729342019603E-2</v>
      </c>
      <c r="H856" s="6" t="s">
        <v>15</v>
      </c>
    </row>
    <row r="857" spans="1:8">
      <c r="A857" s="8" t="s">
        <v>44</v>
      </c>
      <c r="B857" s="8" t="s">
        <v>45</v>
      </c>
      <c r="C857" s="19" t="s">
        <v>38</v>
      </c>
      <c r="D857" s="7" t="s">
        <v>16</v>
      </c>
      <c r="E857" s="7">
        <v>1</v>
      </c>
      <c r="F857" s="9">
        <v>14560</v>
      </c>
      <c r="G857" s="10">
        <f>(F857/10000)^(1/E857)-1</f>
        <v>0.45599999999999996</v>
      </c>
      <c r="H857" s="10" t="s">
        <v>15</v>
      </c>
    </row>
    <row r="858" spans="1:8">
      <c r="A858" s="4" t="s">
        <v>44</v>
      </c>
      <c r="B858" s="4" t="s">
        <v>45</v>
      </c>
      <c r="C858" s="17" t="s">
        <v>38</v>
      </c>
      <c r="D858" s="3" t="s">
        <v>16</v>
      </c>
      <c r="E858" s="3">
        <v>8</v>
      </c>
      <c r="F858" s="5">
        <v>19400</v>
      </c>
      <c r="G858" s="25">
        <f>(F858/10000)^(1/E858)-1</f>
        <v>8.6363626646391189E-2</v>
      </c>
      <c r="H858" s="6" t="s">
        <v>15</v>
      </c>
    </row>
    <row r="859" spans="1:8">
      <c r="A859" s="8" t="s">
        <v>44</v>
      </c>
      <c r="B859" s="8" t="s">
        <v>45</v>
      </c>
      <c r="C859" s="19" t="s">
        <v>38</v>
      </c>
      <c r="D859" s="7" t="s">
        <v>17</v>
      </c>
      <c r="E859" s="7">
        <v>1</v>
      </c>
      <c r="F859" s="9">
        <v>6540</v>
      </c>
      <c r="G859" s="10">
        <f>(F859/10000)^(1/E859)-1</f>
        <v>-0.34599999999999997</v>
      </c>
      <c r="H859" s="10" t="s">
        <v>15</v>
      </c>
    </row>
    <row r="860" spans="1:8">
      <c r="A860" s="4" t="s">
        <v>44</v>
      </c>
      <c r="B860" s="4" t="s">
        <v>45</v>
      </c>
      <c r="C860" s="17" t="s">
        <v>38</v>
      </c>
      <c r="D860" s="3" t="s">
        <v>17</v>
      </c>
      <c r="E860" s="3">
        <v>8</v>
      </c>
      <c r="F860" s="5">
        <v>9200</v>
      </c>
      <c r="G860" s="25">
        <f>(F860/10000)^(1/E860)-1</f>
        <v>-1.0368572985093971E-2</v>
      </c>
      <c r="H860" s="6" t="s">
        <v>15</v>
      </c>
    </row>
    <row r="861" spans="1:8">
      <c r="A861" s="8" t="s">
        <v>44</v>
      </c>
      <c r="B861" s="8" t="s">
        <v>45</v>
      </c>
      <c r="C861" s="19" t="s">
        <v>38</v>
      </c>
      <c r="D861" s="7" t="s">
        <v>18</v>
      </c>
      <c r="E861" s="7">
        <v>1</v>
      </c>
      <c r="F861" s="9">
        <v>1860</v>
      </c>
      <c r="G861" s="10">
        <f>(F861/10000)^(1/E861)-1</f>
        <v>-0.81400000000000006</v>
      </c>
      <c r="H861" s="10" t="s">
        <v>15</v>
      </c>
    </row>
    <row r="862" spans="1:8">
      <c r="A862" s="4" t="s">
        <v>44</v>
      </c>
      <c r="B862" s="4" t="s">
        <v>45</v>
      </c>
      <c r="C862" s="17" t="s">
        <v>38</v>
      </c>
      <c r="D862" s="3" t="s">
        <v>18</v>
      </c>
      <c r="E862" s="3">
        <v>8</v>
      </c>
      <c r="F862" s="5">
        <v>2690</v>
      </c>
      <c r="G862" s="25">
        <f>(F862/10000)^(1/E862)-1</f>
        <v>-0.15136872105319032</v>
      </c>
      <c r="H862" s="6" t="s">
        <v>15</v>
      </c>
    </row>
    <row r="863" spans="1:8">
      <c r="A863" s="8" t="s">
        <v>44</v>
      </c>
      <c r="B863" s="8" t="s">
        <v>45</v>
      </c>
      <c r="C863" s="19" t="s">
        <v>39</v>
      </c>
      <c r="D863" s="7" t="s">
        <v>14</v>
      </c>
      <c r="E863" s="7">
        <v>1</v>
      </c>
      <c r="F863" s="9">
        <v>10050</v>
      </c>
      <c r="G863" s="10">
        <f>(F863/10000)^(1/E863)-1</f>
        <v>4.9999999999998934E-3</v>
      </c>
      <c r="H863" s="10" t="s">
        <v>15</v>
      </c>
    </row>
    <row r="864" spans="1:8">
      <c r="A864" s="4" t="s">
        <v>44</v>
      </c>
      <c r="B864" s="4" t="s">
        <v>45</v>
      </c>
      <c r="C864" s="17" t="s">
        <v>39</v>
      </c>
      <c r="D864" s="3" t="s">
        <v>14</v>
      </c>
      <c r="E864" s="3">
        <v>8</v>
      </c>
      <c r="F864" s="5">
        <v>14940</v>
      </c>
      <c r="G864" s="25">
        <f>(F864/10000)^(1/E864)-1</f>
        <v>5.1462587957208816E-2</v>
      </c>
      <c r="H864" s="6" t="s">
        <v>15</v>
      </c>
    </row>
    <row r="865" spans="1:8">
      <c r="A865" s="8" t="s">
        <v>44</v>
      </c>
      <c r="B865" s="8" t="s">
        <v>45</v>
      </c>
      <c r="C865" s="19" t="s">
        <v>39</v>
      </c>
      <c r="D865" s="7" t="s">
        <v>16</v>
      </c>
      <c r="E865" s="7">
        <v>1</v>
      </c>
      <c r="F865" s="9">
        <v>14500</v>
      </c>
      <c r="G865" s="10">
        <f>(F865/10000)^(1/E865)-1</f>
        <v>0.44999999999999996</v>
      </c>
      <c r="H865" s="10" t="s">
        <v>15</v>
      </c>
    </row>
    <row r="866" spans="1:8">
      <c r="A866" s="4" t="s">
        <v>44</v>
      </c>
      <c r="B866" s="4" t="s">
        <v>45</v>
      </c>
      <c r="C866" s="17" t="s">
        <v>39</v>
      </c>
      <c r="D866" s="3" t="s">
        <v>16</v>
      </c>
      <c r="E866" s="3">
        <v>8</v>
      </c>
      <c r="F866" s="5">
        <v>19190</v>
      </c>
      <c r="G866" s="25">
        <f>(F866/10000)^(1/E866)-1</f>
        <v>8.4886666966792923E-2</v>
      </c>
      <c r="H866" s="6" t="s">
        <v>15</v>
      </c>
    </row>
    <row r="867" spans="1:8">
      <c r="A867" s="8" t="s">
        <v>44</v>
      </c>
      <c r="B867" s="8" t="s">
        <v>45</v>
      </c>
      <c r="C867" s="19" t="s">
        <v>39</v>
      </c>
      <c r="D867" s="7" t="s">
        <v>17</v>
      </c>
      <c r="E867" s="7">
        <v>1</v>
      </c>
      <c r="F867" s="9">
        <v>6500</v>
      </c>
      <c r="G867" s="10">
        <f>(F867/10000)^(1/E867)-1</f>
        <v>-0.35</v>
      </c>
      <c r="H867" s="10" t="s">
        <v>15</v>
      </c>
    </row>
    <row r="868" spans="1:8">
      <c r="A868" s="4" t="s">
        <v>44</v>
      </c>
      <c r="B868" s="4" t="s">
        <v>45</v>
      </c>
      <c r="C868" s="17" t="s">
        <v>39</v>
      </c>
      <c r="D868" s="3" t="s">
        <v>17</v>
      </c>
      <c r="E868" s="3">
        <v>8</v>
      </c>
      <c r="F868" s="5">
        <v>9040</v>
      </c>
      <c r="G868" s="25">
        <f>(F868/10000)^(1/E868)-1</f>
        <v>-1.253649497228615E-2</v>
      </c>
      <c r="H868" s="6" t="s">
        <v>15</v>
      </c>
    </row>
    <row r="869" spans="1:8">
      <c r="A869" s="8" t="s">
        <v>44</v>
      </c>
      <c r="B869" s="8" t="s">
        <v>45</v>
      </c>
      <c r="C869" s="19" t="s">
        <v>39</v>
      </c>
      <c r="D869" s="7" t="s">
        <v>18</v>
      </c>
      <c r="E869" s="7">
        <v>1</v>
      </c>
      <c r="F869" s="9">
        <v>1860</v>
      </c>
      <c r="G869" s="10">
        <f>(F869/10000)^(1/E869)-1</f>
        <v>-0.81400000000000006</v>
      </c>
      <c r="H869" s="10" t="s">
        <v>15</v>
      </c>
    </row>
    <row r="870" spans="1:8">
      <c r="A870" s="4" t="s">
        <v>44</v>
      </c>
      <c r="B870" s="4" t="s">
        <v>45</v>
      </c>
      <c r="C870" s="17" t="s">
        <v>39</v>
      </c>
      <c r="D870" s="3" t="s">
        <v>18</v>
      </c>
      <c r="E870" s="3">
        <v>8</v>
      </c>
      <c r="F870" s="5">
        <v>2690</v>
      </c>
      <c r="G870" s="25">
        <f>(F870/10000)^(1/E870)-1</f>
        <v>-0.15136872105319032</v>
      </c>
      <c r="H870" s="6" t="s">
        <v>15</v>
      </c>
    </row>
    <row r="871" spans="1:8">
      <c r="A871" s="8" t="s">
        <v>46</v>
      </c>
      <c r="B871" s="8" t="s">
        <v>47</v>
      </c>
      <c r="C871" s="19" t="s">
        <v>134</v>
      </c>
      <c r="D871" s="7" t="s">
        <v>14</v>
      </c>
      <c r="E871" s="7">
        <v>1</v>
      </c>
      <c r="F871" s="9">
        <v>10620</v>
      </c>
      <c r="G871" s="10">
        <f>(F871/10000)^(1/E871)-1</f>
        <v>6.2000000000000055E-2</v>
      </c>
      <c r="H871" s="10" t="s">
        <v>15</v>
      </c>
    </row>
    <row r="872" spans="1:8">
      <c r="A872" s="4" t="s">
        <v>46</v>
      </c>
      <c r="B872" s="4" t="s">
        <v>47</v>
      </c>
      <c r="C872" s="17" t="s">
        <v>134</v>
      </c>
      <c r="D872" s="3" t="s">
        <v>14</v>
      </c>
      <c r="E872" s="3">
        <v>8</v>
      </c>
      <c r="F872" s="5">
        <v>15420</v>
      </c>
      <c r="G872" s="25">
        <f>(F872/10000)^(1/E872)-1</f>
        <v>5.5627138500713214E-2</v>
      </c>
      <c r="H872" s="6" t="s">
        <v>15</v>
      </c>
    </row>
    <row r="873" spans="1:8">
      <c r="A873" s="8" t="s">
        <v>46</v>
      </c>
      <c r="B873" s="8" t="s">
        <v>47</v>
      </c>
      <c r="C873" s="19" t="s">
        <v>134</v>
      </c>
      <c r="D873" s="7" t="s">
        <v>16</v>
      </c>
      <c r="E873" s="7">
        <v>1</v>
      </c>
      <c r="F873" s="9">
        <v>15720</v>
      </c>
      <c r="G873" s="10">
        <f>(F873/10000)^(1/E873)-1</f>
        <v>0.57200000000000006</v>
      </c>
      <c r="H873" s="10" t="s">
        <v>15</v>
      </c>
    </row>
    <row r="874" spans="1:8">
      <c r="A874" s="4" t="s">
        <v>46</v>
      </c>
      <c r="B874" s="4" t="s">
        <v>47</v>
      </c>
      <c r="C874" s="17" t="s">
        <v>134</v>
      </c>
      <c r="D874" s="3" t="s">
        <v>16</v>
      </c>
      <c r="E874" s="3">
        <v>8</v>
      </c>
      <c r="F874" s="5">
        <v>19770</v>
      </c>
      <c r="G874" s="25">
        <f>(F874/10000)^(1/E874)-1</f>
        <v>8.89321836268957E-2</v>
      </c>
      <c r="H874" s="6" t="s">
        <v>15</v>
      </c>
    </row>
    <row r="875" spans="1:8">
      <c r="A875" s="8" t="s">
        <v>46</v>
      </c>
      <c r="B875" s="8" t="s">
        <v>47</v>
      </c>
      <c r="C875" s="19" t="s">
        <v>134</v>
      </c>
      <c r="D875" s="7" t="s">
        <v>17</v>
      </c>
      <c r="E875" s="7">
        <v>1</v>
      </c>
      <c r="F875" s="9">
        <v>7000</v>
      </c>
      <c r="G875" s="10">
        <f>(F875/10000)^(1/E875)-1</f>
        <v>-0.30000000000000004</v>
      </c>
      <c r="H875" s="10" t="s">
        <v>15</v>
      </c>
    </row>
    <row r="876" spans="1:8">
      <c r="A876" s="4" t="s">
        <v>46</v>
      </c>
      <c r="B876" s="4" t="s">
        <v>47</v>
      </c>
      <c r="C876" s="17" t="s">
        <v>134</v>
      </c>
      <c r="D876" s="3" t="s">
        <v>17</v>
      </c>
      <c r="E876" s="3">
        <v>8</v>
      </c>
      <c r="F876" s="5">
        <v>11030</v>
      </c>
      <c r="G876" s="25">
        <f>(F876/10000)^(1/E876)-1</f>
        <v>1.2329608093646582E-2</v>
      </c>
      <c r="H876" s="6" t="s">
        <v>15</v>
      </c>
    </row>
    <row r="877" spans="1:8">
      <c r="A877" s="8" t="s">
        <v>46</v>
      </c>
      <c r="B877" s="8" t="s">
        <v>47</v>
      </c>
      <c r="C877" s="19" t="s">
        <v>134</v>
      </c>
      <c r="D877" s="7" t="s">
        <v>18</v>
      </c>
      <c r="E877" s="7">
        <v>1</v>
      </c>
      <c r="F877" s="9">
        <v>4620</v>
      </c>
      <c r="G877" s="10">
        <f>(F877/10000)^(1/E877)-1</f>
        <v>-0.53800000000000003</v>
      </c>
      <c r="H877" s="10" t="s">
        <v>15</v>
      </c>
    </row>
    <row r="878" spans="1:8">
      <c r="A878" s="4" t="s">
        <v>46</v>
      </c>
      <c r="B878" s="4" t="s">
        <v>47</v>
      </c>
      <c r="C878" s="17" t="s">
        <v>134</v>
      </c>
      <c r="D878" s="3" t="s">
        <v>18</v>
      </c>
      <c r="E878" s="3">
        <v>8</v>
      </c>
      <c r="F878" s="5">
        <v>2890</v>
      </c>
      <c r="G878" s="25">
        <f>(F878/10000)^(1/E878)-1</f>
        <v>-0.14372703888003469</v>
      </c>
      <c r="H878" s="6" t="s">
        <v>15</v>
      </c>
    </row>
    <row r="879" spans="1:8">
      <c r="A879" s="8" t="s">
        <v>46</v>
      </c>
      <c r="B879" s="8" t="s">
        <v>47</v>
      </c>
      <c r="C879" s="19" t="s">
        <v>133</v>
      </c>
      <c r="D879" s="7" t="s">
        <v>14</v>
      </c>
      <c r="E879" s="7">
        <v>1</v>
      </c>
      <c r="F879" s="9">
        <v>10570</v>
      </c>
      <c r="G879" s="10">
        <f>(F879/10000)^(1/E879)-1</f>
        <v>5.699999999999994E-2</v>
      </c>
      <c r="H879" s="10" t="s">
        <v>15</v>
      </c>
    </row>
    <row r="880" spans="1:8">
      <c r="A880" s="4" t="s">
        <v>46</v>
      </c>
      <c r="B880" s="4" t="s">
        <v>47</v>
      </c>
      <c r="C880" s="17" t="s">
        <v>133</v>
      </c>
      <c r="D880" s="3" t="s">
        <v>14</v>
      </c>
      <c r="E880" s="3">
        <v>8</v>
      </c>
      <c r="F880" s="5">
        <v>15440</v>
      </c>
      <c r="G880" s="25">
        <f>(F880/10000)^(1/E880)-1</f>
        <v>5.5798187238296659E-2</v>
      </c>
      <c r="H880" s="6" t="s">
        <v>15</v>
      </c>
    </row>
    <row r="881" spans="1:8">
      <c r="A881" s="8" t="s">
        <v>46</v>
      </c>
      <c r="B881" s="8" t="s">
        <v>47</v>
      </c>
      <c r="C881" s="19" t="s">
        <v>133</v>
      </c>
      <c r="D881" s="7" t="s">
        <v>16</v>
      </c>
      <c r="E881" s="7">
        <v>1</v>
      </c>
      <c r="F881" s="9">
        <v>15720</v>
      </c>
      <c r="G881" s="10">
        <f>(F881/10000)^(1/E881)-1</f>
        <v>0.57200000000000006</v>
      </c>
      <c r="H881" s="10" t="s">
        <v>15</v>
      </c>
    </row>
    <row r="882" spans="1:8">
      <c r="A882" s="4" t="s">
        <v>46</v>
      </c>
      <c r="B882" s="4" t="s">
        <v>47</v>
      </c>
      <c r="C882" s="17" t="s">
        <v>133</v>
      </c>
      <c r="D882" s="3" t="s">
        <v>16</v>
      </c>
      <c r="E882" s="3">
        <v>8</v>
      </c>
      <c r="F882" s="5">
        <v>19820</v>
      </c>
      <c r="G882" s="25">
        <f>(F882/10000)^(1/E882)-1</f>
        <v>8.9276053508359432E-2</v>
      </c>
      <c r="H882" s="6" t="s">
        <v>15</v>
      </c>
    </row>
    <row r="883" spans="1:8">
      <c r="A883" s="8" t="s">
        <v>46</v>
      </c>
      <c r="B883" s="8" t="s">
        <v>47</v>
      </c>
      <c r="C883" s="19" t="s">
        <v>133</v>
      </c>
      <c r="D883" s="7" t="s">
        <v>17</v>
      </c>
      <c r="E883" s="7">
        <v>1</v>
      </c>
      <c r="F883" s="9">
        <v>7000</v>
      </c>
      <c r="G883" s="10">
        <f>(F883/10000)^(1/E883)-1</f>
        <v>-0.30000000000000004</v>
      </c>
      <c r="H883" s="10" t="s">
        <v>15</v>
      </c>
    </row>
    <row r="884" spans="1:8">
      <c r="A884" s="4" t="s">
        <v>46</v>
      </c>
      <c r="B884" s="4" t="s">
        <v>47</v>
      </c>
      <c r="C884" s="17" t="s">
        <v>133</v>
      </c>
      <c r="D884" s="3" t="s">
        <v>17</v>
      </c>
      <c r="E884" s="3">
        <v>8</v>
      </c>
      <c r="F884" s="5">
        <v>11440</v>
      </c>
      <c r="G884" s="25">
        <f>(F884/10000)^(1/E884)-1</f>
        <v>1.6958552555293771E-2</v>
      </c>
      <c r="H884" s="6" t="s">
        <v>15</v>
      </c>
    </row>
    <row r="885" spans="1:8">
      <c r="A885" s="8" t="s">
        <v>46</v>
      </c>
      <c r="B885" s="8" t="s">
        <v>47</v>
      </c>
      <c r="C885" s="19" t="s">
        <v>133</v>
      </c>
      <c r="D885" s="7" t="s">
        <v>18</v>
      </c>
      <c r="E885" s="7">
        <v>1</v>
      </c>
      <c r="F885" s="9">
        <v>2900</v>
      </c>
      <c r="G885" s="10">
        <f>(F885/10000)^(1/E885)-1</f>
        <v>-0.71</v>
      </c>
      <c r="H885" s="10" t="s">
        <v>15</v>
      </c>
    </row>
    <row r="886" spans="1:8">
      <c r="A886" s="4" t="s">
        <v>46</v>
      </c>
      <c r="B886" s="4" t="s">
        <v>47</v>
      </c>
      <c r="C886" s="17" t="s">
        <v>133</v>
      </c>
      <c r="D886" s="3" t="s">
        <v>18</v>
      </c>
      <c r="E886" s="3">
        <v>8</v>
      </c>
      <c r="F886" s="5">
        <v>2830</v>
      </c>
      <c r="G886" s="25">
        <f>(F886/10000)^(1/E886)-1</f>
        <v>-0.14596965041334975</v>
      </c>
      <c r="H886" s="6" t="s">
        <v>15</v>
      </c>
    </row>
    <row r="887" spans="1:8">
      <c r="A887" s="8" t="s">
        <v>46</v>
      </c>
      <c r="B887" s="8" t="s">
        <v>47</v>
      </c>
      <c r="C887" s="19" t="s">
        <v>132</v>
      </c>
      <c r="D887" s="7" t="s">
        <v>14</v>
      </c>
      <c r="E887" s="7">
        <v>1</v>
      </c>
      <c r="F887" s="9">
        <v>10530</v>
      </c>
      <c r="G887" s="10">
        <f>(F887/10000)^(1/E887)-1</f>
        <v>5.2999999999999936E-2</v>
      </c>
      <c r="H887" s="10" t="s">
        <v>15</v>
      </c>
    </row>
    <row r="888" spans="1:8">
      <c r="A888" s="4" t="s">
        <v>46</v>
      </c>
      <c r="B888" s="4" t="s">
        <v>47</v>
      </c>
      <c r="C888" s="17" t="s">
        <v>132</v>
      </c>
      <c r="D888" s="3" t="s">
        <v>14</v>
      </c>
      <c r="E888" s="3">
        <v>8</v>
      </c>
      <c r="F888" s="5">
        <v>15440</v>
      </c>
      <c r="G888" s="25">
        <f>(F888/10000)^(1/E888)-1</f>
        <v>5.5798187238296659E-2</v>
      </c>
      <c r="H888" s="6" t="s">
        <v>15</v>
      </c>
    </row>
    <row r="889" spans="1:8">
      <c r="A889" s="8" t="s">
        <v>46</v>
      </c>
      <c r="B889" s="8" t="s">
        <v>47</v>
      </c>
      <c r="C889" s="19" t="s">
        <v>132</v>
      </c>
      <c r="D889" s="7" t="s">
        <v>16</v>
      </c>
      <c r="E889" s="7">
        <v>1</v>
      </c>
      <c r="F889" s="9">
        <v>15720</v>
      </c>
      <c r="G889" s="10">
        <f>(F889/10000)^(1/E889)-1</f>
        <v>0.57200000000000006</v>
      </c>
      <c r="H889" s="10" t="s">
        <v>15</v>
      </c>
    </row>
    <row r="890" spans="1:8">
      <c r="A890" s="4" t="s">
        <v>46</v>
      </c>
      <c r="B890" s="4" t="s">
        <v>47</v>
      </c>
      <c r="C890" s="17" t="s">
        <v>132</v>
      </c>
      <c r="D890" s="3" t="s">
        <v>16</v>
      </c>
      <c r="E890" s="3">
        <v>8</v>
      </c>
      <c r="F890" s="5">
        <v>19820</v>
      </c>
      <c r="G890" s="25">
        <f>(F890/10000)^(1/E890)-1</f>
        <v>8.9276053508359432E-2</v>
      </c>
      <c r="H890" s="6" t="s">
        <v>15</v>
      </c>
    </row>
    <row r="891" spans="1:8">
      <c r="A891" s="8" t="s">
        <v>46</v>
      </c>
      <c r="B891" s="8" t="s">
        <v>47</v>
      </c>
      <c r="C891" s="19" t="s">
        <v>132</v>
      </c>
      <c r="D891" s="7" t="s">
        <v>17</v>
      </c>
      <c r="E891" s="7">
        <v>1</v>
      </c>
      <c r="F891" s="9">
        <v>7000</v>
      </c>
      <c r="G891" s="10">
        <f>(F891/10000)^(1/E891)-1</f>
        <v>-0.30000000000000004</v>
      </c>
      <c r="H891" s="10" t="s">
        <v>15</v>
      </c>
    </row>
    <row r="892" spans="1:8">
      <c r="A892" s="4" t="s">
        <v>46</v>
      </c>
      <c r="B892" s="4" t="s">
        <v>47</v>
      </c>
      <c r="C892" s="17" t="s">
        <v>132</v>
      </c>
      <c r="D892" s="3" t="s">
        <v>17</v>
      </c>
      <c r="E892" s="3">
        <v>8</v>
      </c>
      <c r="F892" s="5">
        <v>11440</v>
      </c>
      <c r="G892" s="25">
        <f>(F892/10000)^(1/E892)-1</f>
        <v>1.6958552555293771E-2</v>
      </c>
      <c r="H892" s="6" t="s">
        <v>15</v>
      </c>
    </row>
    <row r="893" spans="1:8">
      <c r="A893" s="8" t="s">
        <v>46</v>
      </c>
      <c r="B893" s="8" t="s">
        <v>47</v>
      </c>
      <c r="C893" s="19" t="s">
        <v>132</v>
      </c>
      <c r="D893" s="7" t="s">
        <v>18</v>
      </c>
      <c r="E893" s="7">
        <v>1</v>
      </c>
      <c r="F893" s="9">
        <v>1950</v>
      </c>
      <c r="G893" s="10">
        <f>(F893/10000)^(1/E893)-1</f>
        <v>-0.80499999999999994</v>
      </c>
      <c r="H893" s="10" t="s">
        <v>15</v>
      </c>
    </row>
    <row r="894" spans="1:8">
      <c r="A894" s="4" t="s">
        <v>46</v>
      </c>
      <c r="B894" s="4" t="s">
        <v>47</v>
      </c>
      <c r="C894" s="17" t="s">
        <v>132</v>
      </c>
      <c r="D894" s="3" t="s">
        <v>18</v>
      </c>
      <c r="E894" s="3">
        <v>8</v>
      </c>
      <c r="F894" s="5">
        <v>2650</v>
      </c>
      <c r="G894" s="25">
        <f>(F894/10000)^(1/E894)-1</f>
        <v>-0.15295646078935543</v>
      </c>
      <c r="H894" s="6" t="s">
        <v>15</v>
      </c>
    </row>
    <row r="895" spans="1:8">
      <c r="A895" s="8" t="s">
        <v>46</v>
      </c>
      <c r="B895" s="8" t="s">
        <v>47</v>
      </c>
      <c r="C895" s="19" t="s">
        <v>131</v>
      </c>
      <c r="D895" s="7" t="s">
        <v>14</v>
      </c>
      <c r="E895" s="7">
        <v>1</v>
      </c>
      <c r="F895" s="9">
        <v>10500</v>
      </c>
      <c r="G895" s="10">
        <f>(F895/10000)^(1/E895)-1</f>
        <v>5.0000000000000044E-2</v>
      </c>
      <c r="H895" s="10" t="s">
        <v>15</v>
      </c>
    </row>
    <row r="896" spans="1:8">
      <c r="A896" s="4" t="s">
        <v>46</v>
      </c>
      <c r="B896" s="4" t="s">
        <v>47</v>
      </c>
      <c r="C896" s="17" t="s">
        <v>131</v>
      </c>
      <c r="D896" s="3" t="s">
        <v>14</v>
      </c>
      <c r="E896" s="3">
        <v>8</v>
      </c>
      <c r="F896" s="5">
        <v>15500</v>
      </c>
      <c r="G896" s="25">
        <f>(F896/10000)^(1/E896)-1</f>
        <v>5.6310172766642408E-2</v>
      </c>
      <c r="H896" s="6" t="s">
        <v>15</v>
      </c>
    </row>
    <row r="897" spans="1:8">
      <c r="A897" s="8" t="s">
        <v>46</v>
      </c>
      <c r="B897" s="8" t="s">
        <v>47</v>
      </c>
      <c r="C897" s="19" t="s">
        <v>131</v>
      </c>
      <c r="D897" s="7" t="s">
        <v>16</v>
      </c>
      <c r="E897" s="7">
        <v>1</v>
      </c>
      <c r="F897" s="9">
        <v>15810</v>
      </c>
      <c r="G897" s="10">
        <f>(F897/10000)^(1/E897)-1</f>
        <v>0.58099999999999996</v>
      </c>
      <c r="H897" s="10" t="s">
        <v>15</v>
      </c>
    </row>
    <row r="898" spans="1:8">
      <c r="A898" s="4" t="s">
        <v>46</v>
      </c>
      <c r="B898" s="4" t="s">
        <v>47</v>
      </c>
      <c r="C898" s="17" t="s">
        <v>131</v>
      </c>
      <c r="D898" s="3" t="s">
        <v>16</v>
      </c>
      <c r="E898" s="3">
        <v>8</v>
      </c>
      <c r="F898" s="5">
        <v>19770</v>
      </c>
      <c r="G898" s="25">
        <f>(F898/10000)^(1/E898)-1</f>
        <v>8.89321836268957E-2</v>
      </c>
      <c r="H898" s="6" t="s">
        <v>15</v>
      </c>
    </row>
    <row r="899" spans="1:8">
      <c r="A899" s="8" t="s">
        <v>46</v>
      </c>
      <c r="B899" s="8" t="s">
        <v>47</v>
      </c>
      <c r="C899" s="19" t="s">
        <v>131</v>
      </c>
      <c r="D899" s="7" t="s">
        <v>17</v>
      </c>
      <c r="E899" s="7">
        <v>1</v>
      </c>
      <c r="F899" s="9">
        <v>7020</v>
      </c>
      <c r="G899" s="10">
        <f>(F899/10000)^(1/E899)-1</f>
        <v>-0.29800000000000004</v>
      </c>
      <c r="H899" s="10" t="s">
        <v>15</v>
      </c>
    </row>
    <row r="900" spans="1:8">
      <c r="A900" s="4" t="s">
        <v>46</v>
      </c>
      <c r="B900" s="4" t="s">
        <v>47</v>
      </c>
      <c r="C900" s="17" t="s">
        <v>131</v>
      </c>
      <c r="D900" s="3" t="s">
        <v>17</v>
      </c>
      <c r="E900" s="3">
        <v>8</v>
      </c>
      <c r="F900" s="5">
        <v>10890</v>
      </c>
      <c r="G900" s="25">
        <f>(F900/10000)^(1/E900)-1</f>
        <v>1.0714473727237994E-2</v>
      </c>
      <c r="H900" s="6" t="s">
        <v>15</v>
      </c>
    </row>
    <row r="901" spans="1:8">
      <c r="A901" s="8" t="s">
        <v>46</v>
      </c>
      <c r="B901" s="8" t="s">
        <v>47</v>
      </c>
      <c r="C901" s="19" t="s">
        <v>131</v>
      </c>
      <c r="D901" s="7" t="s">
        <v>18</v>
      </c>
      <c r="E901" s="7">
        <v>1</v>
      </c>
      <c r="F901" s="9">
        <v>1950</v>
      </c>
      <c r="G901" s="10">
        <f>(F901/10000)^(1/E901)-1</f>
        <v>-0.80499999999999994</v>
      </c>
      <c r="H901" s="10" t="s">
        <v>15</v>
      </c>
    </row>
    <row r="902" spans="1:8">
      <c r="A902" s="4" t="s">
        <v>46</v>
      </c>
      <c r="B902" s="4" t="s">
        <v>47</v>
      </c>
      <c r="C902" s="17" t="s">
        <v>128</v>
      </c>
      <c r="D902" s="3" t="s">
        <v>14</v>
      </c>
      <c r="E902" s="3">
        <v>1</v>
      </c>
      <c r="F902" s="5">
        <v>10490</v>
      </c>
      <c r="G902" s="25">
        <f>(F902/10000)^(1/E902)-1</f>
        <v>4.8999999999999932E-2</v>
      </c>
      <c r="H902" s="6" t="s">
        <v>15</v>
      </c>
    </row>
    <row r="903" spans="1:8">
      <c r="A903" s="8" t="s">
        <v>46</v>
      </c>
      <c r="B903" s="8" t="s">
        <v>47</v>
      </c>
      <c r="C903" s="19" t="s">
        <v>128</v>
      </c>
      <c r="D903" s="7" t="s">
        <v>14</v>
      </c>
      <c r="E903" s="7">
        <v>8</v>
      </c>
      <c r="F903" s="9">
        <v>15550</v>
      </c>
      <c r="G903" s="10">
        <f>(F903/10000)^(1/E903)-1</f>
        <v>5.6735504384003876E-2</v>
      </c>
      <c r="H903" s="10" t="s">
        <v>15</v>
      </c>
    </row>
    <row r="904" spans="1:8">
      <c r="A904" s="4" t="s">
        <v>46</v>
      </c>
      <c r="B904" s="4" t="s">
        <v>47</v>
      </c>
      <c r="C904" s="17" t="s">
        <v>128</v>
      </c>
      <c r="D904" s="3" t="s">
        <v>16</v>
      </c>
      <c r="E904" s="3">
        <v>1</v>
      </c>
      <c r="F904" s="5">
        <v>15600</v>
      </c>
      <c r="G904" s="25">
        <f>(F904/10000)^(1/E904)-1</f>
        <v>0.56000000000000005</v>
      </c>
      <c r="H904" s="6" t="s">
        <v>15</v>
      </c>
    </row>
    <row r="905" spans="1:8">
      <c r="A905" s="8" t="s">
        <v>46</v>
      </c>
      <c r="B905" s="8" t="s">
        <v>47</v>
      </c>
      <c r="C905" s="19" t="s">
        <v>128</v>
      </c>
      <c r="D905" s="7" t="s">
        <v>16</v>
      </c>
      <c r="E905" s="7">
        <v>8</v>
      </c>
      <c r="F905" s="9">
        <v>19860</v>
      </c>
      <c r="G905" s="10">
        <f>(F905/10000)^(1/E905)-1</f>
        <v>8.9550603329849432E-2</v>
      </c>
      <c r="H905" s="10" t="s">
        <v>15</v>
      </c>
    </row>
    <row r="906" spans="1:8">
      <c r="A906" s="4" t="s">
        <v>46</v>
      </c>
      <c r="B906" s="4" t="s">
        <v>47</v>
      </c>
      <c r="C906" s="17" t="s">
        <v>128</v>
      </c>
      <c r="D906" s="3" t="s">
        <v>17</v>
      </c>
      <c r="E906" s="3">
        <v>1</v>
      </c>
      <c r="F906" s="5">
        <v>6990</v>
      </c>
      <c r="G906" s="25">
        <f>(F906/10000)^(1/E906)-1</f>
        <v>-0.30100000000000005</v>
      </c>
      <c r="H906" s="6" t="s">
        <v>15</v>
      </c>
    </row>
    <row r="907" spans="1:8">
      <c r="A907" s="8" t="s">
        <v>46</v>
      </c>
      <c r="B907" s="8" t="s">
        <v>47</v>
      </c>
      <c r="C907" s="19" t="s">
        <v>128</v>
      </c>
      <c r="D907" s="7" t="s">
        <v>17</v>
      </c>
      <c r="E907" s="7">
        <v>8</v>
      </c>
      <c r="F907" s="9">
        <v>11380</v>
      </c>
      <c r="G907" s="10">
        <f>(F907/10000)^(1/E907)-1</f>
        <v>1.6290305358736656E-2</v>
      </c>
      <c r="H907" s="10" t="s">
        <v>15</v>
      </c>
    </row>
    <row r="908" spans="1:8">
      <c r="A908" s="4" t="s">
        <v>46</v>
      </c>
      <c r="B908" s="4" t="s">
        <v>47</v>
      </c>
      <c r="C908" s="17" t="s">
        <v>128</v>
      </c>
      <c r="D908" s="3" t="s">
        <v>18</v>
      </c>
      <c r="E908" s="3">
        <v>1</v>
      </c>
      <c r="F908" s="5">
        <v>1950</v>
      </c>
      <c r="G908" s="25">
        <f>(F908/10000)^(1/E908)-1</f>
        <v>-0.80499999999999994</v>
      </c>
      <c r="H908" s="6" t="s">
        <v>15</v>
      </c>
    </row>
    <row r="909" spans="1:8">
      <c r="A909" s="8" t="s">
        <v>46</v>
      </c>
      <c r="B909" s="8" t="s">
        <v>47</v>
      </c>
      <c r="C909" s="19" t="s">
        <v>128</v>
      </c>
      <c r="D909" s="7" t="s">
        <v>18</v>
      </c>
      <c r="E909" s="7">
        <v>8</v>
      </c>
      <c r="F909" s="9">
        <v>980</v>
      </c>
      <c r="G909" s="10">
        <f>(F909/10000)^(1/E909)-1</f>
        <v>-0.25199713816992719</v>
      </c>
      <c r="H909" s="10" t="s">
        <v>15</v>
      </c>
    </row>
    <row r="910" spans="1:8">
      <c r="A910" s="4" t="s">
        <v>46</v>
      </c>
      <c r="B910" s="4" t="s">
        <v>47</v>
      </c>
      <c r="C910" s="17" t="s">
        <v>13</v>
      </c>
      <c r="D910" s="3" t="s">
        <v>14</v>
      </c>
      <c r="E910" s="3">
        <v>1</v>
      </c>
      <c r="F910" s="5">
        <v>10490</v>
      </c>
      <c r="G910" s="25">
        <f>(F910/10000)^(1/E910)-1</f>
        <v>4.8999999999999932E-2</v>
      </c>
      <c r="H910" s="6" t="s">
        <v>15</v>
      </c>
    </row>
    <row r="911" spans="1:8">
      <c r="A911" s="8" t="s">
        <v>46</v>
      </c>
      <c r="B911" s="8" t="s">
        <v>47</v>
      </c>
      <c r="C911" s="19" t="s">
        <v>13</v>
      </c>
      <c r="D911" s="7" t="s">
        <v>14</v>
      </c>
      <c r="E911" s="7">
        <v>8</v>
      </c>
      <c r="F911" s="9">
        <v>15650</v>
      </c>
      <c r="G911" s="10">
        <f>(F911/10000)^(1/E911)-1</f>
        <v>5.758258980913733E-2</v>
      </c>
      <c r="H911" s="10" t="s">
        <v>15</v>
      </c>
    </row>
    <row r="912" spans="1:8">
      <c r="A912" s="4" t="s">
        <v>46</v>
      </c>
      <c r="B912" s="4" t="s">
        <v>47</v>
      </c>
      <c r="C912" s="17" t="s">
        <v>13</v>
      </c>
      <c r="D912" s="3" t="s">
        <v>16</v>
      </c>
      <c r="E912" s="3">
        <v>1</v>
      </c>
      <c r="F912" s="5">
        <v>15720</v>
      </c>
      <c r="G912" s="25">
        <f>(F912/10000)^(1/E912)-1</f>
        <v>0.57200000000000006</v>
      </c>
      <c r="H912" s="6" t="s">
        <v>15</v>
      </c>
    </row>
    <row r="913" spans="1:8">
      <c r="A913" s="8" t="s">
        <v>46</v>
      </c>
      <c r="B913" s="8" t="s">
        <v>47</v>
      </c>
      <c r="C913" s="19" t="s">
        <v>13</v>
      </c>
      <c r="D913" s="7" t="s">
        <v>16</v>
      </c>
      <c r="E913" s="7">
        <v>8</v>
      </c>
      <c r="F913" s="9">
        <v>20800</v>
      </c>
      <c r="G913" s="10">
        <f>(F913/10000)^(1/E913)-1</f>
        <v>9.5867170864137652E-2</v>
      </c>
      <c r="H913" s="10" t="s">
        <v>15</v>
      </c>
    </row>
    <row r="914" spans="1:8">
      <c r="A914" s="4" t="s">
        <v>46</v>
      </c>
      <c r="B914" s="4" t="s">
        <v>47</v>
      </c>
      <c r="C914" s="17" t="s">
        <v>13</v>
      </c>
      <c r="D914" s="3" t="s">
        <v>17</v>
      </c>
      <c r="E914" s="3">
        <v>1</v>
      </c>
      <c r="F914" s="5">
        <v>7000</v>
      </c>
      <c r="G914" s="25">
        <f>(F914/10000)^(1/E914)-1</f>
        <v>-0.30000000000000004</v>
      </c>
      <c r="H914" s="6" t="s">
        <v>15</v>
      </c>
    </row>
    <row r="915" spans="1:8">
      <c r="A915" s="8" t="s">
        <v>46</v>
      </c>
      <c r="B915" s="8" t="s">
        <v>47</v>
      </c>
      <c r="C915" s="19" t="s">
        <v>13</v>
      </c>
      <c r="D915" s="7" t="s">
        <v>17</v>
      </c>
      <c r="E915" s="7">
        <v>8</v>
      </c>
      <c r="F915" s="9">
        <v>11270</v>
      </c>
      <c r="G915" s="10">
        <f>(F915/10000)^(1/E915)-1</f>
        <v>1.5057137874965321E-2</v>
      </c>
      <c r="H915" s="10" t="s">
        <v>15</v>
      </c>
    </row>
    <row r="916" spans="1:8">
      <c r="A916" s="4" t="s">
        <v>46</v>
      </c>
      <c r="B916" s="4" t="s">
        <v>47</v>
      </c>
      <c r="C916" s="17" t="s">
        <v>13</v>
      </c>
      <c r="D916" s="3" t="s">
        <v>18</v>
      </c>
      <c r="E916" s="3">
        <v>1</v>
      </c>
      <c r="F916" s="5">
        <v>1950</v>
      </c>
      <c r="G916" s="25">
        <f>(F916/10000)^(1/E916)-1</f>
        <v>-0.80499999999999994</v>
      </c>
      <c r="H916" s="6" t="s">
        <v>15</v>
      </c>
    </row>
    <row r="917" spans="1:8">
      <c r="A917" s="8" t="s">
        <v>46</v>
      </c>
      <c r="B917" s="8" t="s">
        <v>47</v>
      </c>
      <c r="C917" s="19" t="s">
        <v>13</v>
      </c>
      <c r="D917" s="7" t="s">
        <v>18</v>
      </c>
      <c r="E917" s="7">
        <v>8</v>
      </c>
      <c r="F917" s="9">
        <v>980</v>
      </c>
      <c r="G917" s="10">
        <f>(F917/10000)^(1/E917)-1</f>
        <v>-0.25199713816992719</v>
      </c>
      <c r="H917" s="10" t="s">
        <v>15</v>
      </c>
    </row>
    <row r="918" spans="1:8">
      <c r="A918" s="4" t="s">
        <v>46</v>
      </c>
      <c r="B918" s="4" t="s">
        <v>47</v>
      </c>
      <c r="C918" s="17" t="s">
        <v>19</v>
      </c>
      <c r="D918" s="3" t="s">
        <v>14</v>
      </c>
      <c r="E918" s="3">
        <v>1</v>
      </c>
      <c r="F918" s="5">
        <v>10490</v>
      </c>
      <c r="G918" s="25">
        <f>(F918/10000)^(1/E918)-1</f>
        <v>4.8999999999999932E-2</v>
      </c>
      <c r="H918" s="6" t="s">
        <v>15</v>
      </c>
    </row>
    <row r="919" spans="1:8">
      <c r="A919" s="8" t="s">
        <v>46</v>
      </c>
      <c r="B919" s="8" t="s">
        <v>47</v>
      </c>
      <c r="C919" s="19" t="s">
        <v>19</v>
      </c>
      <c r="D919" s="7" t="s">
        <v>14</v>
      </c>
      <c r="E919" s="7">
        <v>8</v>
      </c>
      <c r="F919" s="9">
        <v>15690</v>
      </c>
      <c r="G919" s="10">
        <f>(F919/10000)^(1/E919)-1</f>
        <v>5.7920098395445097E-2</v>
      </c>
      <c r="H919" s="10" t="s">
        <v>15</v>
      </c>
    </row>
    <row r="920" spans="1:8">
      <c r="A920" s="4" t="s">
        <v>46</v>
      </c>
      <c r="B920" s="4" t="s">
        <v>47</v>
      </c>
      <c r="C920" s="17" t="s">
        <v>19</v>
      </c>
      <c r="D920" s="3" t="s">
        <v>16</v>
      </c>
      <c r="E920" s="3">
        <v>1</v>
      </c>
      <c r="F920" s="5">
        <v>15600</v>
      </c>
      <c r="G920" s="25">
        <f>(F920/10000)^(1/E920)-1</f>
        <v>0.56000000000000005</v>
      </c>
      <c r="H920" s="6" t="s">
        <v>15</v>
      </c>
    </row>
    <row r="921" spans="1:8">
      <c r="A921" s="8" t="s">
        <v>46</v>
      </c>
      <c r="B921" s="8" t="s">
        <v>47</v>
      </c>
      <c r="C921" s="19" t="s">
        <v>19</v>
      </c>
      <c r="D921" s="7" t="s">
        <v>16</v>
      </c>
      <c r="E921" s="7">
        <v>8</v>
      </c>
      <c r="F921" s="9">
        <v>20620</v>
      </c>
      <c r="G921" s="10">
        <f>(F921/10000)^(1/E921)-1</f>
        <v>9.467722508110854E-2</v>
      </c>
      <c r="H921" s="10" t="s">
        <v>15</v>
      </c>
    </row>
    <row r="922" spans="1:8">
      <c r="A922" s="4" t="s">
        <v>46</v>
      </c>
      <c r="B922" s="4" t="s">
        <v>47</v>
      </c>
      <c r="C922" s="17" t="s">
        <v>19</v>
      </c>
      <c r="D922" s="3" t="s">
        <v>17</v>
      </c>
      <c r="E922" s="3">
        <v>1</v>
      </c>
      <c r="F922" s="5">
        <v>6990</v>
      </c>
      <c r="G922" s="25">
        <f>(F922/10000)^(1/E922)-1</f>
        <v>-0.30100000000000005</v>
      </c>
      <c r="H922" s="6" t="s">
        <v>15</v>
      </c>
    </row>
    <row r="923" spans="1:8">
      <c r="A923" s="8" t="s">
        <v>46</v>
      </c>
      <c r="B923" s="8" t="s">
        <v>47</v>
      </c>
      <c r="C923" s="19" t="s">
        <v>19</v>
      </c>
      <c r="D923" s="7" t="s">
        <v>17</v>
      </c>
      <c r="E923" s="7">
        <v>8</v>
      </c>
      <c r="F923" s="9">
        <v>11380</v>
      </c>
      <c r="G923" s="10">
        <f>(F923/10000)^(1/E923)-1</f>
        <v>1.6290305358736656E-2</v>
      </c>
      <c r="H923" s="10" t="s">
        <v>15</v>
      </c>
    </row>
    <row r="924" spans="1:8">
      <c r="A924" s="4" t="s">
        <v>46</v>
      </c>
      <c r="B924" s="4" t="s">
        <v>47</v>
      </c>
      <c r="C924" s="17" t="s">
        <v>19</v>
      </c>
      <c r="D924" s="3" t="s">
        <v>18</v>
      </c>
      <c r="E924" s="3">
        <v>1</v>
      </c>
      <c r="F924" s="5">
        <v>1950</v>
      </c>
      <c r="G924" s="25">
        <f>(F924/10000)^(1/E924)-1</f>
        <v>-0.80499999999999994</v>
      </c>
      <c r="H924" s="6" t="s">
        <v>15</v>
      </c>
    </row>
    <row r="925" spans="1:8">
      <c r="A925" s="8" t="s">
        <v>46</v>
      </c>
      <c r="B925" s="8" t="s">
        <v>47</v>
      </c>
      <c r="C925" s="19" t="s">
        <v>19</v>
      </c>
      <c r="D925" s="7" t="s">
        <v>18</v>
      </c>
      <c r="E925" s="7">
        <v>8</v>
      </c>
      <c r="F925" s="9">
        <v>980</v>
      </c>
      <c r="G925" s="10">
        <f>(F925/10000)^(1/E925)-1</f>
        <v>-0.25199713816992719</v>
      </c>
      <c r="H925" s="10" t="s">
        <v>15</v>
      </c>
    </row>
    <row r="926" spans="1:8">
      <c r="A926" s="4" t="s">
        <v>46</v>
      </c>
      <c r="B926" s="4" t="s">
        <v>47</v>
      </c>
      <c r="C926" s="17" t="s">
        <v>20</v>
      </c>
      <c r="D926" s="3" t="s">
        <v>14</v>
      </c>
      <c r="E926" s="3">
        <v>1</v>
      </c>
      <c r="F926" s="5">
        <v>10450</v>
      </c>
      <c r="G926" s="25">
        <f>(F926/10000)^(1/E926)-1</f>
        <v>4.4999999999999929E-2</v>
      </c>
      <c r="H926" s="6" t="s">
        <v>15</v>
      </c>
    </row>
    <row r="927" spans="1:8">
      <c r="A927" s="8" t="s">
        <v>46</v>
      </c>
      <c r="B927" s="8" t="s">
        <v>47</v>
      </c>
      <c r="C927" s="19" t="s">
        <v>20</v>
      </c>
      <c r="D927" s="7" t="s">
        <v>14</v>
      </c>
      <c r="E927" s="7">
        <v>8</v>
      </c>
      <c r="F927" s="9">
        <v>15750</v>
      </c>
      <c r="G927" s="10">
        <f>(F927/10000)^(1/E927)-1</f>
        <v>5.8424952302837285E-2</v>
      </c>
      <c r="H927" s="10" t="s">
        <v>15</v>
      </c>
    </row>
    <row r="928" spans="1:8">
      <c r="A928" s="4" t="s">
        <v>46</v>
      </c>
      <c r="B928" s="4" t="s">
        <v>47</v>
      </c>
      <c r="C928" s="17" t="s">
        <v>20</v>
      </c>
      <c r="D928" s="3" t="s">
        <v>16</v>
      </c>
      <c r="E928" s="3">
        <v>1</v>
      </c>
      <c r="F928" s="5">
        <v>15530</v>
      </c>
      <c r="G928" s="25">
        <f>(F928/10000)^(1/E928)-1</f>
        <v>0.55299999999999994</v>
      </c>
      <c r="H928" s="6" t="s">
        <v>15</v>
      </c>
    </row>
    <row r="929" spans="1:8">
      <c r="A929" s="8" t="s">
        <v>46</v>
      </c>
      <c r="B929" s="8" t="s">
        <v>47</v>
      </c>
      <c r="C929" s="19" t="s">
        <v>20</v>
      </c>
      <c r="D929" s="7" t="s">
        <v>16</v>
      </c>
      <c r="E929" s="7">
        <v>8</v>
      </c>
      <c r="F929" s="9">
        <v>20740</v>
      </c>
      <c r="G929" s="10">
        <f>(F929/10000)^(1/E929)-1</f>
        <v>9.5471526870788415E-2</v>
      </c>
      <c r="H929" s="10" t="s">
        <v>15</v>
      </c>
    </row>
    <row r="930" spans="1:8">
      <c r="A930" s="4" t="s">
        <v>46</v>
      </c>
      <c r="B930" s="4" t="s">
        <v>47</v>
      </c>
      <c r="C930" s="17" t="s">
        <v>20</v>
      </c>
      <c r="D930" s="3" t="s">
        <v>17</v>
      </c>
      <c r="E930" s="3">
        <v>1</v>
      </c>
      <c r="F930" s="5">
        <v>6990</v>
      </c>
      <c r="G930" s="25">
        <f>(F930/10000)^(1/E930)-1</f>
        <v>-0.30100000000000005</v>
      </c>
      <c r="H930" s="6" t="s">
        <v>15</v>
      </c>
    </row>
    <row r="931" spans="1:8">
      <c r="A931" s="8" t="s">
        <v>46</v>
      </c>
      <c r="B931" s="8" t="s">
        <v>47</v>
      </c>
      <c r="C931" s="19" t="s">
        <v>20</v>
      </c>
      <c r="D931" s="7" t="s">
        <v>17</v>
      </c>
      <c r="E931" s="7">
        <v>8</v>
      </c>
      <c r="F931" s="9">
        <v>11400</v>
      </c>
      <c r="G931" s="10">
        <f>(F931/10000)^(1/E931)-1</f>
        <v>1.6513396251598644E-2</v>
      </c>
      <c r="H931" s="10" t="s">
        <v>15</v>
      </c>
    </row>
    <row r="932" spans="1:8">
      <c r="A932" s="4" t="s">
        <v>46</v>
      </c>
      <c r="B932" s="4" t="s">
        <v>47</v>
      </c>
      <c r="C932" s="17" t="s">
        <v>20</v>
      </c>
      <c r="D932" s="3" t="s">
        <v>18</v>
      </c>
      <c r="E932" s="3">
        <v>1</v>
      </c>
      <c r="F932" s="5">
        <v>1950</v>
      </c>
      <c r="G932" s="25">
        <f>(F932/10000)^(1/E932)-1</f>
        <v>-0.80499999999999994</v>
      </c>
      <c r="H932" s="6" t="s">
        <v>15</v>
      </c>
    </row>
    <row r="933" spans="1:8">
      <c r="A933" s="8" t="s">
        <v>46</v>
      </c>
      <c r="B933" s="8" t="s">
        <v>47</v>
      </c>
      <c r="C933" s="19" t="s">
        <v>20</v>
      </c>
      <c r="D933" s="7" t="s">
        <v>18</v>
      </c>
      <c r="E933" s="7">
        <v>8</v>
      </c>
      <c r="F933" s="9">
        <v>980</v>
      </c>
      <c r="G933" s="10">
        <f>(F933/10000)^(1/E933)-1</f>
        <v>-0.25199713816992719</v>
      </c>
      <c r="H933" s="10" t="s">
        <v>15</v>
      </c>
    </row>
    <row r="934" spans="1:8">
      <c r="A934" s="4" t="s">
        <v>46</v>
      </c>
      <c r="B934" s="4" t="s">
        <v>47</v>
      </c>
      <c r="C934" s="17" t="s">
        <v>21</v>
      </c>
      <c r="D934" s="3" t="s">
        <v>14</v>
      </c>
      <c r="E934" s="3">
        <v>1</v>
      </c>
      <c r="F934" s="5">
        <v>10450</v>
      </c>
      <c r="G934" s="25">
        <f>(F934/10000)^(1/E934)-1</f>
        <v>4.4999999999999929E-2</v>
      </c>
      <c r="H934" s="6" t="s">
        <v>15</v>
      </c>
    </row>
    <row r="935" spans="1:8">
      <c r="A935" s="8" t="s">
        <v>46</v>
      </c>
      <c r="B935" s="8" t="s">
        <v>47</v>
      </c>
      <c r="C935" s="19" t="s">
        <v>21</v>
      </c>
      <c r="D935" s="7" t="s">
        <v>14</v>
      </c>
      <c r="E935" s="7">
        <v>8</v>
      </c>
      <c r="F935" s="9">
        <v>15750</v>
      </c>
      <c r="G935" s="10">
        <f>(F935/10000)^(1/E935)-1</f>
        <v>5.8424952302837285E-2</v>
      </c>
      <c r="H935" s="10" t="s">
        <v>15</v>
      </c>
    </row>
    <row r="936" spans="1:8">
      <c r="A936" s="4" t="s">
        <v>46</v>
      </c>
      <c r="B936" s="4" t="s">
        <v>47</v>
      </c>
      <c r="C936" s="17" t="s">
        <v>21</v>
      </c>
      <c r="D936" s="3" t="s">
        <v>16</v>
      </c>
      <c r="E936" s="3">
        <v>1</v>
      </c>
      <c r="F936" s="5">
        <v>15530</v>
      </c>
      <c r="G936" s="25">
        <f>(F936/10000)^(1/E936)-1</f>
        <v>0.55299999999999994</v>
      </c>
      <c r="H936" s="6" t="s">
        <v>15</v>
      </c>
    </row>
    <row r="937" spans="1:8">
      <c r="A937" s="8" t="s">
        <v>46</v>
      </c>
      <c r="B937" s="8" t="s">
        <v>47</v>
      </c>
      <c r="C937" s="19" t="s">
        <v>21</v>
      </c>
      <c r="D937" s="7" t="s">
        <v>16</v>
      </c>
      <c r="E937" s="7">
        <v>8</v>
      </c>
      <c r="F937" s="9">
        <v>20740</v>
      </c>
      <c r="G937" s="10">
        <f>(F937/10000)^(1/E937)-1</f>
        <v>9.5471526870788415E-2</v>
      </c>
      <c r="H937" s="10" t="s">
        <v>15</v>
      </c>
    </row>
    <row r="938" spans="1:8">
      <c r="A938" s="4" t="s">
        <v>46</v>
      </c>
      <c r="B938" s="4" t="s">
        <v>47</v>
      </c>
      <c r="C938" s="17" t="s">
        <v>21</v>
      </c>
      <c r="D938" s="3" t="s">
        <v>17</v>
      </c>
      <c r="E938" s="3">
        <v>1</v>
      </c>
      <c r="F938" s="5">
        <v>6990</v>
      </c>
      <c r="G938" s="25">
        <f>(F938/10000)^(1/E938)-1</f>
        <v>-0.30100000000000005</v>
      </c>
      <c r="H938" s="6" t="s">
        <v>15</v>
      </c>
    </row>
    <row r="939" spans="1:8">
      <c r="A939" s="8" t="s">
        <v>46</v>
      </c>
      <c r="B939" s="8" t="s">
        <v>47</v>
      </c>
      <c r="C939" s="19" t="s">
        <v>21</v>
      </c>
      <c r="D939" s="7" t="s">
        <v>17</v>
      </c>
      <c r="E939" s="7">
        <v>8</v>
      </c>
      <c r="F939" s="9">
        <v>11400</v>
      </c>
      <c r="G939" s="10">
        <f>(F939/10000)^(1/E939)-1</f>
        <v>1.6513396251598644E-2</v>
      </c>
      <c r="H939" s="10" t="s">
        <v>15</v>
      </c>
    </row>
    <row r="940" spans="1:8">
      <c r="A940" s="4" t="s">
        <v>46</v>
      </c>
      <c r="B940" s="4" t="s">
        <v>47</v>
      </c>
      <c r="C940" s="17" t="s">
        <v>21</v>
      </c>
      <c r="D940" s="3" t="s">
        <v>18</v>
      </c>
      <c r="E940" s="3">
        <v>1</v>
      </c>
      <c r="F940" s="5">
        <v>1950</v>
      </c>
      <c r="G940" s="25">
        <f>(F940/10000)^(1/E940)-1</f>
        <v>-0.80499999999999994</v>
      </c>
      <c r="H940" s="6" t="s">
        <v>15</v>
      </c>
    </row>
    <row r="941" spans="1:8">
      <c r="A941" s="8" t="s">
        <v>46</v>
      </c>
      <c r="B941" s="8" t="s">
        <v>47</v>
      </c>
      <c r="C941" s="19" t="s">
        <v>21</v>
      </c>
      <c r="D941" s="7" t="s">
        <v>18</v>
      </c>
      <c r="E941" s="7">
        <v>8</v>
      </c>
      <c r="F941" s="9">
        <v>980</v>
      </c>
      <c r="G941" s="10">
        <f>(F941/10000)^(1/E941)-1</f>
        <v>-0.25199713816992719</v>
      </c>
      <c r="H941" s="10" t="s">
        <v>15</v>
      </c>
    </row>
    <row r="942" spans="1:8">
      <c r="A942" s="4" t="s">
        <v>46</v>
      </c>
      <c r="B942" s="4" t="s">
        <v>47</v>
      </c>
      <c r="C942" s="17" t="s">
        <v>22</v>
      </c>
      <c r="D942" s="3" t="s">
        <v>14</v>
      </c>
      <c r="E942" s="3">
        <v>1</v>
      </c>
      <c r="F942" s="5">
        <v>10450</v>
      </c>
      <c r="G942" s="25">
        <f>(F942/10000)^(1/E942)-1</f>
        <v>4.4999999999999929E-2</v>
      </c>
      <c r="H942" s="6" t="s">
        <v>15</v>
      </c>
    </row>
    <row r="943" spans="1:8">
      <c r="A943" s="8" t="s">
        <v>46</v>
      </c>
      <c r="B943" s="8" t="s">
        <v>47</v>
      </c>
      <c r="C943" s="19" t="s">
        <v>22</v>
      </c>
      <c r="D943" s="7" t="s">
        <v>14</v>
      </c>
      <c r="E943" s="7">
        <v>8</v>
      </c>
      <c r="F943" s="9">
        <v>15660</v>
      </c>
      <c r="G943" s="10">
        <f>(F943/10000)^(1/E943)-1</f>
        <v>5.7667037657199716E-2</v>
      </c>
      <c r="H943" s="10" t="s">
        <v>15</v>
      </c>
    </row>
    <row r="944" spans="1:8">
      <c r="A944" s="4" t="s">
        <v>46</v>
      </c>
      <c r="B944" s="4" t="s">
        <v>47</v>
      </c>
      <c r="C944" s="17" t="s">
        <v>22</v>
      </c>
      <c r="D944" s="3" t="s">
        <v>16</v>
      </c>
      <c r="E944" s="3">
        <v>1</v>
      </c>
      <c r="F944" s="5">
        <v>15440</v>
      </c>
      <c r="G944" s="25">
        <f>(F944/10000)^(1/E944)-1</f>
        <v>0.54400000000000004</v>
      </c>
      <c r="H944" s="6" t="s">
        <v>15</v>
      </c>
    </row>
    <row r="945" spans="1:8">
      <c r="A945" s="8" t="s">
        <v>46</v>
      </c>
      <c r="B945" s="8" t="s">
        <v>47</v>
      </c>
      <c r="C945" s="19" t="s">
        <v>22</v>
      </c>
      <c r="D945" s="7" t="s">
        <v>16</v>
      </c>
      <c r="E945" s="7">
        <v>8</v>
      </c>
      <c r="F945" s="9">
        <v>20620</v>
      </c>
      <c r="G945" s="10">
        <f>(F945/10000)^(1/E945)-1</f>
        <v>9.467722508110854E-2</v>
      </c>
      <c r="H945" s="10" t="s">
        <v>15</v>
      </c>
    </row>
    <row r="946" spans="1:8">
      <c r="A946" s="4" t="s">
        <v>46</v>
      </c>
      <c r="B946" s="4" t="s">
        <v>47</v>
      </c>
      <c r="C946" s="17" t="s">
        <v>22</v>
      </c>
      <c r="D946" s="3" t="s">
        <v>17</v>
      </c>
      <c r="E946" s="3">
        <v>1</v>
      </c>
      <c r="F946" s="5">
        <v>6930</v>
      </c>
      <c r="G946" s="25">
        <f>(F946/10000)^(1/E946)-1</f>
        <v>-0.30700000000000005</v>
      </c>
      <c r="H946" s="6" t="s">
        <v>15</v>
      </c>
    </row>
    <row r="947" spans="1:8">
      <c r="A947" s="8" t="s">
        <v>46</v>
      </c>
      <c r="B947" s="8" t="s">
        <v>47</v>
      </c>
      <c r="C947" s="19" t="s">
        <v>22</v>
      </c>
      <c r="D947" s="7" t="s">
        <v>17</v>
      </c>
      <c r="E947" s="7">
        <v>8</v>
      </c>
      <c r="F947" s="9">
        <v>11360</v>
      </c>
      <c r="G947" s="10">
        <f>(F947/10000)^(1/E947)-1</f>
        <v>1.6066871135744343E-2</v>
      </c>
      <c r="H947" s="10" t="s">
        <v>15</v>
      </c>
    </row>
    <row r="948" spans="1:8">
      <c r="A948" s="4" t="s">
        <v>46</v>
      </c>
      <c r="B948" s="4" t="s">
        <v>47</v>
      </c>
      <c r="C948" s="17" t="s">
        <v>22</v>
      </c>
      <c r="D948" s="3" t="s">
        <v>18</v>
      </c>
      <c r="E948" s="3">
        <v>1</v>
      </c>
      <c r="F948" s="5">
        <v>1950</v>
      </c>
      <c r="G948" s="25">
        <f>(F948/10000)^(1/E948)-1</f>
        <v>-0.80499999999999994</v>
      </c>
      <c r="H948" s="6" t="s">
        <v>15</v>
      </c>
    </row>
    <row r="949" spans="1:8">
      <c r="A949" s="8" t="s">
        <v>46</v>
      </c>
      <c r="B949" s="8" t="s">
        <v>47</v>
      </c>
      <c r="C949" s="19" t="s">
        <v>22</v>
      </c>
      <c r="D949" s="7" t="s">
        <v>18</v>
      </c>
      <c r="E949" s="7">
        <v>8</v>
      </c>
      <c r="F949" s="9">
        <v>980</v>
      </c>
      <c r="G949" s="10">
        <f>(F949/10000)^(1/E949)-1</f>
        <v>-0.25199713816992719</v>
      </c>
      <c r="H949" s="10" t="s">
        <v>15</v>
      </c>
    </row>
    <row r="950" spans="1:8">
      <c r="A950" s="4" t="s">
        <v>46</v>
      </c>
      <c r="B950" s="4" t="s">
        <v>47</v>
      </c>
      <c r="C950" s="17" t="s">
        <v>23</v>
      </c>
      <c r="D950" s="3" t="s">
        <v>14</v>
      </c>
      <c r="E950" s="3">
        <v>1</v>
      </c>
      <c r="F950" s="5">
        <v>10430</v>
      </c>
      <c r="G950" s="25">
        <f>(F950/10000)^(1/E950)-1</f>
        <v>4.2999999999999927E-2</v>
      </c>
      <c r="H950" s="6" t="s">
        <v>15</v>
      </c>
    </row>
    <row r="951" spans="1:8">
      <c r="A951" s="8" t="s">
        <v>46</v>
      </c>
      <c r="B951" s="8" t="s">
        <v>47</v>
      </c>
      <c r="C951" s="19" t="s">
        <v>23</v>
      </c>
      <c r="D951" s="7" t="s">
        <v>14</v>
      </c>
      <c r="E951" s="7">
        <v>8</v>
      </c>
      <c r="F951" s="9">
        <v>15620</v>
      </c>
      <c r="G951" s="10">
        <f>(F951/10000)^(1/E951)-1</f>
        <v>5.7328962667562822E-2</v>
      </c>
      <c r="H951" s="10" t="s">
        <v>15</v>
      </c>
    </row>
    <row r="952" spans="1:8">
      <c r="A952" s="4" t="s">
        <v>46</v>
      </c>
      <c r="B952" s="4" t="s">
        <v>47</v>
      </c>
      <c r="C952" s="17" t="s">
        <v>23</v>
      </c>
      <c r="D952" s="3" t="s">
        <v>16</v>
      </c>
      <c r="E952" s="3">
        <v>1</v>
      </c>
      <c r="F952" s="5">
        <v>15370</v>
      </c>
      <c r="G952" s="25">
        <f>(F952/10000)^(1/E952)-1</f>
        <v>0.53699999999999992</v>
      </c>
      <c r="H952" s="6" t="s">
        <v>15</v>
      </c>
    </row>
    <row r="953" spans="1:8">
      <c r="A953" s="8" t="s">
        <v>46</v>
      </c>
      <c r="B953" s="8" t="s">
        <v>47</v>
      </c>
      <c r="C953" s="19" t="s">
        <v>23</v>
      </c>
      <c r="D953" s="7" t="s">
        <v>16</v>
      </c>
      <c r="E953" s="7">
        <v>8</v>
      </c>
      <c r="F953" s="9">
        <v>20820</v>
      </c>
      <c r="G953" s="10">
        <f>(F953/10000)^(1/E953)-1</f>
        <v>9.5998830292731707E-2</v>
      </c>
      <c r="H953" s="10" t="s">
        <v>15</v>
      </c>
    </row>
    <row r="954" spans="1:8">
      <c r="A954" s="4" t="s">
        <v>46</v>
      </c>
      <c r="B954" s="4" t="s">
        <v>47</v>
      </c>
      <c r="C954" s="17" t="s">
        <v>23</v>
      </c>
      <c r="D954" s="3" t="s">
        <v>17</v>
      </c>
      <c r="E954" s="3">
        <v>1</v>
      </c>
      <c r="F954" s="5">
        <v>6890</v>
      </c>
      <c r="G954" s="25">
        <f>(F954/10000)^(1/E954)-1</f>
        <v>-0.31100000000000005</v>
      </c>
      <c r="H954" s="6" t="s">
        <v>15</v>
      </c>
    </row>
    <row r="955" spans="1:8">
      <c r="A955" s="8" t="s">
        <v>46</v>
      </c>
      <c r="B955" s="8" t="s">
        <v>47</v>
      </c>
      <c r="C955" s="19" t="s">
        <v>23</v>
      </c>
      <c r="D955" s="7" t="s">
        <v>17</v>
      </c>
      <c r="E955" s="7">
        <v>8</v>
      </c>
      <c r="F955" s="9">
        <v>11560</v>
      </c>
      <c r="G955" s="10">
        <f>(F955/10000)^(1/E955)-1</f>
        <v>1.8285897748311131E-2</v>
      </c>
      <c r="H955" s="10" t="s">
        <v>15</v>
      </c>
    </row>
    <row r="956" spans="1:8">
      <c r="A956" s="4" t="s">
        <v>46</v>
      </c>
      <c r="B956" s="4" t="s">
        <v>47</v>
      </c>
      <c r="C956" s="17" t="s">
        <v>23</v>
      </c>
      <c r="D956" s="3" t="s">
        <v>18</v>
      </c>
      <c r="E956" s="3">
        <v>1</v>
      </c>
      <c r="F956" s="5">
        <v>1950</v>
      </c>
      <c r="G956" s="25">
        <f>(F956/10000)^(1/E956)-1</f>
        <v>-0.80499999999999994</v>
      </c>
      <c r="H956" s="6" t="s">
        <v>15</v>
      </c>
    </row>
    <row r="957" spans="1:8">
      <c r="A957" s="8" t="s">
        <v>46</v>
      </c>
      <c r="B957" s="8" t="s">
        <v>47</v>
      </c>
      <c r="C957" s="19" t="s">
        <v>23</v>
      </c>
      <c r="D957" s="7" t="s">
        <v>18</v>
      </c>
      <c r="E957" s="7">
        <v>8</v>
      </c>
      <c r="F957" s="9">
        <v>980</v>
      </c>
      <c r="G957" s="10">
        <f>(F957/10000)^(1/E957)-1</f>
        <v>-0.25199713816992719</v>
      </c>
      <c r="H957" s="10" t="s">
        <v>15</v>
      </c>
    </row>
    <row r="958" spans="1:8">
      <c r="A958" s="4" t="s">
        <v>46</v>
      </c>
      <c r="B958" s="4" t="s">
        <v>47</v>
      </c>
      <c r="C958" s="17" t="s">
        <v>24</v>
      </c>
      <c r="D958" s="3" t="s">
        <v>14</v>
      </c>
      <c r="E958" s="3">
        <v>1</v>
      </c>
      <c r="F958" s="5">
        <v>10430</v>
      </c>
      <c r="G958" s="25">
        <f>(F958/10000)^(1/E958)-1</f>
        <v>4.2999999999999927E-2</v>
      </c>
      <c r="H958" s="6" t="s">
        <v>15</v>
      </c>
    </row>
    <row r="959" spans="1:8">
      <c r="A959" s="8" t="s">
        <v>46</v>
      </c>
      <c r="B959" s="8" t="s">
        <v>47</v>
      </c>
      <c r="C959" s="19" t="s">
        <v>24</v>
      </c>
      <c r="D959" s="7" t="s">
        <v>14</v>
      </c>
      <c r="E959" s="7">
        <v>8</v>
      </c>
      <c r="F959" s="9">
        <v>15520</v>
      </c>
      <c r="G959" s="10">
        <f>(F959/10000)^(1/E959)-1</f>
        <v>5.6480449274558753E-2</v>
      </c>
      <c r="H959" s="10" t="s">
        <v>15</v>
      </c>
    </row>
    <row r="960" spans="1:8">
      <c r="A960" s="4" t="s">
        <v>46</v>
      </c>
      <c r="B960" s="4" t="s">
        <v>47</v>
      </c>
      <c r="C960" s="17" t="s">
        <v>24</v>
      </c>
      <c r="D960" s="3" t="s">
        <v>16</v>
      </c>
      <c r="E960" s="3">
        <v>1</v>
      </c>
      <c r="F960" s="5">
        <v>15530</v>
      </c>
      <c r="G960" s="25">
        <f>(F960/10000)^(1/E960)-1</f>
        <v>0.55299999999999994</v>
      </c>
      <c r="H960" s="6" t="s">
        <v>15</v>
      </c>
    </row>
    <row r="961" spans="1:8">
      <c r="A961" s="8" t="s">
        <v>46</v>
      </c>
      <c r="B961" s="8" t="s">
        <v>47</v>
      </c>
      <c r="C961" s="19" t="s">
        <v>24</v>
      </c>
      <c r="D961" s="7" t="s">
        <v>16</v>
      </c>
      <c r="E961" s="7">
        <v>8</v>
      </c>
      <c r="F961" s="9">
        <v>20850</v>
      </c>
      <c r="G961" s="10">
        <f>(F961/10000)^(1/E961)-1</f>
        <v>9.6196112088557273E-2</v>
      </c>
      <c r="H961" s="10" t="s">
        <v>15</v>
      </c>
    </row>
    <row r="962" spans="1:8">
      <c r="A962" s="4" t="s">
        <v>46</v>
      </c>
      <c r="B962" s="4" t="s">
        <v>47</v>
      </c>
      <c r="C962" s="17" t="s">
        <v>24</v>
      </c>
      <c r="D962" s="3" t="s">
        <v>17</v>
      </c>
      <c r="E962" s="3">
        <v>1</v>
      </c>
      <c r="F962" s="5">
        <v>6990</v>
      </c>
      <c r="G962" s="25">
        <f>(F962/10000)^(1/E962)-1</f>
        <v>-0.30100000000000005</v>
      </c>
      <c r="H962" s="6" t="s">
        <v>15</v>
      </c>
    </row>
    <row r="963" spans="1:8">
      <c r="A963" s="8" t="s">
        <v>46</v>
      </c>
      <c r="B963" s="8" t="s">
        <v>47</v>
      </c>
      <c r="C963" s="19" t="s">
        <v>24</v>
      </c>
      <c r="D963" s="7" t="s">
        <v>17</v>
      </c>
      <c r="E963" s="7">
        <v>8</v>
      </c>
      <c r="F963" s="9">
        <v>11190</v>
      </c>
      <c r="G963" s="10">
        <f>(F963/10000)^(1/E963)-1</f>
        <v>1.415365646718203E-2</v>
      </c>
      <c r="H963" s="10" t="s">
        <v>15</v>
      </c>
    </row>
    <row r="964" spans="1:8">
      <c r="A964" s="4" t="s">
        <v>46</v>
      </c>
      <c r="B964" s="4" t="s">
        <v>47</v>
      </c>
      <c r="C964" s="17" t="s">
        <v>24</v>
      </c>
      <c r="D964" s="3" t="s">
        <v>18</v>
      </c>
      <c r="E964" s="3">
        <v>1</v>
      </c>
      <c r="F964" s="5">
        <v>1950</v>
      </c>
      <c r="G964" s="25">
        <f>(F964/10000)^(1/E964)-1</f>
        <v>-0.80499999999999994</v>
      </c>
      <c r="H964" s="6" t="s">
        <v>15</v>
      </c>
    </row>
    <row r="965" spans="1:8">
      <c r="A965" s="8" t="s">
        <v>46</v>
      </c>
      <c r="B965" s="8" t="s">
        <v>47</v>
      </c>
      <c r="C965" s="19" t="s">
        <v>24</v>
      </c>
      <c r="D965" s="7" t="s">
        <v>18</v>
      </c>
      <c r="E965" s="7">
        <v>8</v>
      </c>
      <c r="F965" s="9">
        <v>980</v>
      </c>
      <c r="G965" s="10">
        <f>(F965/10000)^(1/E965)-1</f>
        <v>-0.25199713816992719</v>
      </c>
      <c r="H965" s="10" t="s">
        <v>15</v>
      </c>
    </row>
    <row r="966" spans="1:8">
      <c r="A966" s="4" t="s">
        <v>46</v>
      </c>
      <c r="B966" s="4" t="s">
        <v>47</v>
      </c>
      <c r="C966" s="17" t="s">
        <v>25</v>
      </c>
      <c r="D966" s="3" t="s">
        <v>14</v>
      </c>
      <c r="E966" s="3">
        <v>1</v>
      </c>
      <c r="F966" s="5">
        <v>10430</v>
      </c>
      <c r="G966" s="25">
        <f>(F966/10000)^(1/E966)-1</f>
        <v>4.2999999999999927E-2</v>
      </c>
      <c r="H966" s="6" t="s">
        <v>15</v>
      </c>
    </row>
    <row r="967" spans="1:8">
      <c r="A967" s="8" t="s">
        <v>46</v>
      </c>
      <c r="B967" s="8" t="s">
        <v>47</v>
      </c>
      <c r="C967" s="19" t="s">
        <v>25</v>
      </c>
      <c r="D967" s="7" t="s">
        <v>14</v>
      </c>
      <c r="E967" s="7">
        <v>8</v>
      </c>
      <c r="F967" s="9">
        <v>15430</v>
      </c>
      <c r="G967" s="10">
        <f>(F967/10000)^(1/E967)-1</f>
        <v>5.5712687118963267E-2</v>
      </c>
      <c r="H967" s="10" t="s">
        <v>15</v>
      </c>
    </row>
    <row r="968" spans="1:8">
      <c r="A968" s="4" t="s">
        <v>46</v>
      </c>
      <c r="B968" s="4" t="s">
        <v>47</v>
      </c>
      <c r="C968" s="17" t="s">
        <v>25</v>
      </c>
      <c r="D968" s="3" t="s">
        <v>16</v>
      </c>
      <c r="E968" s="3">
        <v>1</v>
      </c>
      <c r="F968" s="5">
        <v>15530</v>
      </c>
      <c r="G968" s="25">
        <f>(F968/10000)^(1/E968)-1</f>
        <v>0.55299999999999994</v>
      </c>
      <c r="H968" s="6" t="s">
        <v>15</v>
      </c>
    </row>
    <row r="969" spans="1:8">
      <c r="A969" s="8" t="s">
        <v>46</v>
      </c>
      <c r="B969" s="8" t="s">
        <v>47</v>
      </c>
      <c r="C969" s="19" t="s">
        <v>25</v>
      </c>
      <c r="D969" s="7" t="s">
        <v>16</v>
      </c>
      <c r="E969" s="7">
        <v>8</v>
      </c>
      <c r="F969" s="9">
        <v>20740</v>
      </c>
      <c r="G969" s="10">
        <f>(F969/10000)^(1/E969)-1</f>
        <v>9.5471526870788415E-2</v>
      </c>
      <c r="H969" s="10" t="s">
        <v>15</v>
      </c>
    </row>
    <row r="970" spans="1:8">
      <c r="A970" s="4" t="s">
        <v>46</v>
      </c>
      <c r="B970" s="4" t="s">
        <v>47</v>
      </c>
      <c r="C970" s="17" t="s">
        <v>25</v>
      </c>
      <c r="D970" s="3" t="s">
        <v>17</v>
      </c>
      <c r="E970" s="3">
        <v>1</v>
      </c>
      <c r="F970" s="5">
        <v>6990</v>
      </c>
      <c r="G970" s="25">
        <f>(F970/10000)^(1/E970)-1</f>
        <v>-0.30100000000000005</v>
      </c>
      <c r="H970" s="6" t="s">
        <v>15</v>
      </c>
    </row>
    <row r="971" spans="1:8">
      <c r="A971" s="8" t="s">
        <v>46</v>
      </c>
      <c r="B971" s="8" t="s">
        <v>47</v>
      </c>
      <c r="C971" s="19" t="s">
        <v>25</v>
      </c>
      <c r="D971" s="7" t="s">
        <v>17</v>
      </c>
      <c r="E971" s="7">
        <v>8</v>
      </c>
      <c r="F971" s="9">
        <v>11210</v>
      </c>
      <c r="G971" s="10">
        <f>(F971/10000)^(1/E971)-1</f>
        <v>1.4380055378171663E-2</v>
      </c>
      <c r="H971" s="10" t="s">
        <v>15</v>
      </c>
    </row>
    <row r="972" spans="1:8">
      <c r="A972" s="4" t="s">
        <v>46</v>
      </c>
      <c r="B972" s="4" t="s">
        <v>47</v>
      </c>
      <c r="C972" s="17" t="s">
        <v>25</v>
      </c>
      <c r="D972" s="3" t="s">
        <v>18</v>
      </c>
      <c r="E972" s="3">
        <v>1</v>
      </c>
      <c r="F972" s="5">
        <v>1950</v>
      </c>
      <c r="G972" s="25">
        <f>(F972/10000)^(1/E972)-1</f>
        <v>-0.80499999999999994</v>
      </c>
      <c r="H972" s="6" t="s">
        <v>15</v>
      </c>
    </row>
    <row r="973" spans="1:8">
      <c r="A973" s="8" t="s">
        <v>46</v>
      </c>
      <c r="B973" s="8" t="s">
        <v>47</v>
      </c>
      <c r="C973" s="19" t="s">
        <v>25</v>
      </c>
      <c r="D973" s="7" t="s">
        <v>18</v>
      </c>
      <c r="E973" s="7">
        <v>8</v>
      </c>
      <c r="F973" s="9">
        <v>980</v>
      </c>
      <c r="G973" s="10">
        <f>(F973/10000)^(1/E973)-1</f>
        <v>-0.25199713816992719</v>
      </c>
      <c r="H973" s="10" t="s">
        <v>15</v>
      </c>
    </row>
    <row r="974" spans="1:8">
      <c r="A974" s="4" t="s">
        <v>46</v>
      </c>
      <c r="B974" s="4" t="s">
        <v>47</v>
      </c>
      <c r="C974" s="17" t="s">
        <v>26</v>
      </c>
      <c r="D974" s="3" t="s">
        <v>14</v>
      </c>
      <c r="E974" s="3">
        <v>1</v>
      </c>
      <c r="F974" s="5">
        <v>10430</v>
      </c>
      <c r="G974" s="25">
        <f>(F974/10000)^(1/E974)-1</f>
        <v>4.2999999999999927E-2</v>
      </c>
      <c r="H974" s="6" t="s">
        <v>15</v>
      </c>
    </row>
    <row r="975" spans="1:8">
      <c r="A975" s="8" t="s">
        <v>46</v>
      </c>
      <c r="B975" s="8" t="s">
        <v>47</v>
      </c>
      <c r="C975" s="19" t="s">
        <v>26</v>
      </c>
      <c r="D975" s="7" t="s">
        <v>14</v>
      </c>
      <c r="E975" s="7">
        <v>8</v>
      </c>
      <c r="F975" s="9">
        <v>15370</v>
      </c>
      <c r="G975" s="10">
        <f>(F975/10000)^(1/E975)-1</f>
        <v>5.5198665857235207E-2</v>
      </c>
      <c r="H975" s="10" t="s">
        <v>15</v>
      </c>
    </row>
    <row r="976" spans="1:8">
      <c r="A976" s="4" t="s">
        <v>46</v>
      </c>
      <c r="B976" s="4" t="s">
        <v>47</v>
      </c>
      <c r="C976" s="17" t="s">
        <v>26</v>
      </c>
      <c r="D976" s="3" t="s">
        <v>16</v>
      </c>
      <c r="E976" s="3">
        <v>1</v>
      </c>
      <c r="F976" s="5">
        <v>15530</v>
      </c>
      <c r="G976" s="25">
        <f>(F976/10000)^(1/E976)-1</f>
        <v>0.55299999999999994</v>
      </c>
      <c r="H976" s="6" t="s">
        <v>15</v>
      </c>
    </row>
    <row r="977" spans="1:8">
      <c r="A977" s="8" t="s">
        <v>46</v>
      </c>
      <c r="B977" s="8" t="s">
        <v>47</v>
      </c>
      <c r="C977" s="19" t="s">
        <v>26</v>
      </c>
      <c r="D977" s="7" t="s">
        <v>16</v>
      </c>
      <c r="E977" s="7">
        <v>8</v>
      </c>
      <c r="F977" s="9">
        <v>20740</v>
      </c>
      <c r="G977" s="10">
        <f>(F977/10000)^(1/E977)-1</f>
        <v>9.5471526870788415E-2</v>
      </c>
      <c r="H977" s="10" t="s">
        <v>15</v>
      </c>
    </row>
    <row r="978" spans="1:8">
      <c r="A978" s="4" t="s">
        <v>46</v>
      </c>
      <c r="B978" s="4" t="s">
        <v>47</v>
      </c>
      <c r="C978" s="17" t="s">
        <v>26</v>
      </c>
      <c r="D978" s="3" t="s">
        <v>17</v>
      </c>
      <c r="E978" s="3">
        <v>1</v>
      </c>
      <c r="F978" s="5">
        <v>6990</v>
      </c>
      <c r="G978" s="25">
        <f>(F978/10000)^(1/E978)-1</f>
        <v>-0.30100000000000005</v>
      </c>
      <c r="H978" s="6" t="s">
        <v>15</v>
      </c>
    </row>
    <row r="979" spans="1:8">
      <c r="A979" s="8" t="s">
        <v>46</v>
      </c>
      <c r="B979" s="8" t="s">
        <v>47</v>
      </c>
      <c r="C979" s="19" t="s">
        <v>26</v>
      </c>
      <c r="D979" s="7" t="s">
        <v>17</v>
      </c>
      <c r="E979" s="7">
        <v>8</v>
      </c>
      <c r="F979" s="9">
        <v>10770</v>
      </c>
      <c r="G979" s="10">
        <f>(F979/10000)^(1/E979)-1</f>
        <v>9.315546881477399E-3</v>
      </c>
      <c r="H979" s="10" t="s">
        <v>15</v>
      </c>
    </row>
    <row r="980" spans="1:8">
      <c r="A980" s="4" t="s">
        <v>46</v>
      </c>
      <c r="B980" s="4" t="s">
        <v>47</v>
      </c>
      <c r="C980" s="17" t="s">
        <v>26</v>
      </c>
      <c r="D980" s="3" t="s">
        <v>18</v>
      </c>
      <c r="E980" s="3">
        <v>1</v>
      </c>
      <c r="F980" s="5">
        <v>1950</v>
      </c>
      <c r="G980" s="25">
        <f>(F980/10000)^(1/E980)-1</f>
        <v>-0.80499999999999994</v>
      </c>
      <c r="H980" s="6" t="s">
        <v>15</v>
      </c>
    </row>
    <row r="981" spans="1:8">
      <c r="A981" s="8" t="s">
        <v>46</v>
      </c>
      <c r="B981" s="8" t="s">
        <v>47</v>
      </c>
      <c r="C981" s="19" t="s">
        <v>26</v>
      </c>
      <c r="D981" s="7" t="s">
        <v>18</v>
      </c>
      <c r="E981" s="7">
        <v>8</v>
      </c>
      <c r="F981" s="9">
        <v>980</v>
      </c>
      <c r="G981" s="10">
        <f>(F981/10000)^(1/E981)-1</f>
        <v>-0.25199713816992719</v>
      </c>
      <c r="H981" s="10" t="s">
        <v>15</v>
      </c>
    </row>
    <row r="982" spans="1:8">
      <c r="A982" s="4" t="s">
        <v>46</v>
      </c>
      <c r="B982" s="4" t="s">
        <v>47</v>
      </c>
      <c r="C982" s="17" t="s">
        <v>27</v>
      </c>
      <c r="D982" s="3" t="s">
        <v>14</v>
      </c>
      <c r="E982" s="3">
        <v>1</v>
      </c>
      <c r="F982" s="5">
        <v>10430</v>
      </c>
      <c r="G982" s="25">
        <f>(F982/10000)^(1/E982)-1</f>
        <v>4.2999999999999927E-2</v>
      </c>
      <c r="H982" s="6" t="s">
        <v>15</v>
      </c>
    </row>
    <row r="983" spans="1:8">
      <c r="A983" s="8" t="s">
        <v>46</v>
      </c>
      <c r="B983" s="8" t="s">
        <v>47</v>
      </c>
      <c r="C983" s="19" t="s">
        <v>27</v>
      </c>
      <c r="D983" s="7" t="s">
        <v>14</v>
      </c>
      <c r="E983" s="7">
        <v>8</v>
      </c>
      <c r="F983" s="9">
        <v>15360</v>
      </c>
      <c r="G983" s="10">
        <f>(F983/10000)^(1/E983)-1</f>
        <v>5.5112825002850752E-2</v>
      </c>
      <c r="H983" s="10" t="s">
        <v>15</v>
      </c>
    </row>
    <row r="984" spans="1:8">
      <c r="A984" s="4" t="s">
        <v>46</v>
      </c>
      <c r="B984" s="4" t="s">
        <v>47</v>
      </c>
      <c r="C984" s="17" t="s">
        <v>27</v>
      </c>
      <c r="D984" s="3" t="s">
        <v>16</v>
      </c>
      <c r="E984" s="3">
        <v>1</v>
      </c>
      <c r="F984" s="5">
        <v>15530</v>
      </c>
      <c r="G984" s="25">
        <f>(F984/10000)^(1/E984)-1</f>
        <v>0.55299999999999994</v>
      </c>
      <c r="H984" s="6" t="s">
        <v>15</v>
      </c>
    </row>
    <row r="985" spans="1:8">
      <c r="A985" s="8" t="s">
        <v>46</v>
      </c>
      <c r="B985" s="8" t="s">
        <v>47</v>
      </c>
      <c r="C985" s="19" t="s">
        <v>27</v>
      </c>
      <c r="D985" s="7" t="s">
        <v>16</v>
      </c>
      <c r="E985" s="7">
        <v>8</v>
      </c>
      <c r="F985" s="9">
        <v>20740</v>
      </c>
      <c r="G985" s="10">
        <f>(F985/10000)^(1/E985)-1</f>
        <v>9.5471526870788415E-2</v>
      </c>
      <c r="H985" s="10" t="s">
        <v>15</v>
      </c>
    </row>
    <row r="986" spans="1:8">
      <c r="A986" s="4" t="s">
        <v>46</v>
      </c>
      <c r="B986" s="4" t="s">
        <v>47</v>
      </c>
      <c r="C986" s="17" t="s">
        <v>27</v>
      </c>
      <c r="D986" s="3" t="s">
        <v>17</v>
      </c>
      <c r="E986" s="3">
        <v>1</v>
      </c>
      <c r="F986" s="5">
        <v>6990</v>
      </c>
      <c r="G986" s="25">
        <f>(F986/10000)^(1/E986)-1</f>
        <v>-0.30100000000000005</v>
      </c>
      <c r="H986" s="6" t="s">
        <v>15</v>
      </c>
    </row>
    <row r="987" spans="1:8">
      <c r="A987" s="8" t="s">
        <v>46</v>
      </c>
      <c r="B987" s="8" t="s">
        <v>47</v>
      </c>
      <c r="C987" s="19" t="s">
        <v>27</v>
      </c>
      <c r="D987" s="7" t="s">
        <v>17</v>
      </c>
      <c r="E987" s="7">
        <v>8</v>
      </c>
      <c r="F987" s="9">
        <v>10560</v>
      </c>
      <c r="G987" s="10">
        <f>(F987/10000)^(1/E987)-1</f>
        <v>6.8342709291477899E-3</v>
      </c>
      <c r="H987" s="10" t="s">
        <v>15</v>
      </c>
    </row>
    <row r="988" spans="1:8">
      <c r="A988" s="4" t="s">
        <v>46</v>
      </c>
      <c r="B988" s="4" t="s">
        <v>47</v>
      </c>
      <c r="C988" s="17" t="s">
        <v>27</v>
      </c>
      <c r="D988" s="3" t="s">
        <v>18</v>
      </c>
      <c r="E988" s="3">
        <v>1</v>
      </c>
      <c r="F988" s="5">
        <v>1950</v>
      </c>
      <c r="G988" s="25">
        <f>(F988/10000)^(1/E988)-1</f>
        <v>-0.80499999999999994</v>
      </c>
      <c r="H988" s="6" t="s">
        <v>15</v>
      </c>
    </row>
    <row r="989" spans="1:8">
      <c r="A989" s="8" t="s">
        <v>46</v>
      </c>
      <c r="B989" s="8" t="s">
        <v>47</v>
      </c>
      <c r="C989" s="19" t="s">
        <v>27</v>
      </c>
      <c r="D989" s="7" t="s">
        <v>18</v>
      </c>
      <c r="E989" s="7">
        <v>8</v>
      </c>
      <c r="F989" s="9">
        <v>980</v>
      </c>
      <c r="G989" s="10">
        <f>(F989/10000)^(1/E989)-1</f>
        <v>-0.25199713816992719</v>
      </c>
      <c r="H989" s="10" t="s">
        <v>15</v>
      </c>
    </row>
    <row r="990" spans="1:8">
      <c r="A990" s="4" t="s">
        <v>46</v>
      </c>
      <c r="B990" s="4" t="s">
        <v>47</v>
      </c>
      <c r="C990" s="17" t="s">
        <v>28</v>
      </c>
      <c r="D990" s="3" t="s">
        <v>14</v>
      </c>
      <c r="E990" s="3">
        <v>1</v>
      </c>
      <c r="F990" s="5">
        <v>10430</v>
      </c>
      <c r="G990" s="25">
        <f>(F990/10000)^(1/E990)-1</f>
        <v>4.2999999999999927E-2</v>
      </c>
      <c r="H990" s="6" t="s">
        <v>15</v>
      </c>
    </row>
    <row r="991" spans="1:8">
      <c r="A991" s="8" t="s">
        <v>46</v>
      </c>
      <c r="B991" s="8" t="s">
        <v>47</v>
      </c>
      <c r="C991" s="19" t="s">
        <v>28</v>
      </c>
      <c r="D991" s="7" t="s">
        <v>14</v>
      </c>
      <c r="E991" s="7">
        <v>8</v>
      </c>
      <c r="F991" s="9">
        <v>15370</v>
      </c>
      <c r="G991" s="10">
        <f>(F991/10000)^(1/E991)-1</f>
        <v>5.5198665857235207E-2</v>
      </c>
      <c r="H991" s="10" t="s">
        <v>15</v>
      </c>
    </row>
    <row r="992" spans="1:8">
      <c r="A992" s="4" t="s">
        <v>46</v>
      </c>
      <c r="B992" s="4" t="s">
        <v>47</v>
      </c>
      <c r="C992" s="17" t="s">
        <v>28</v>
      </c>
      <c r="D992" s="3" t="s">
        <v>16</v>
      </c>
      <c r="E992" s="3">
        <v>1</v>
      </c>
      <c r="F992" s="5">
        <v>15440</v>
      </c>
      <c r="G992" s="25">
        <f>(F992/10000)^(1/E992)-1</f>
        <v>0.54400000000000004</v>
      </c>
      <c r="H992" s="6" t="s">
        <v>15</v>
      </c>
    </row>
    <row r="993" spans="1:8">
      <c r="A993" s="8" t="s">
        <v>46</v>
      </c>
      <c r="B993" s="8" t="s">
        <v>47</v>
      </c>
      <c r="C993" s="19" t="s">
        <v>28</v>
      </c>
      <c r="D993" s="7" t="s">
        <v>16</v>
      </c>
      <c r="E993" s="7">
        <v>8</v>
      </c>
      <c r="F993" s="9">
        <v>20820</v>
      </c>
      <c r="G993" s="10">
        <f>(F993/10000)^(1/E993)-1</f>
        <v>9.5998830292731707E-2</v>
      </c>
      <c r="H993" s="10" t="s">
        <v>15</v>
      </c>
    </row>
    <row r="994" spans="1:8">
      <c r="A994" s="4" t="s">
        <v>46</v>
      </c>
      <c r="B994" s="4" t="s">
        <v>47</v>
      </c>
      <c r="C994" s="17" t="s">
        <v>28</v>
      </c>
      <c r="D994" s="3" t="s">
        <v>17</v>
      </c>
      <c r="E994" s="3">
        <v>1</v>
      </c>
      <c r="F994" s="5">
        <v>6930</v>
      </c>
      <c r="G994" s="25">
        <f>(F994/10000)^(1/E994)-1</f>
        <v>-0.30700000000000005</v>
      </c>
      <c r="H994" s="6" t="s">
        <v>15</v>
      </c>
    </row>
    <row r="995" spans="1:8">
      <c r="A995" s="8" t="s">
        <v>46</v>
      </c>
      <c r="B995" s="8" t="s">
        <v>47</v>
      </c>
      <c r="C995" s="19" t="s">
        <v>28</v>
      </c>
      <c r="D995" s="7" t="s">
        <v>17</v>
      </c>
      <c r="E995" s="7">
        <v>8</v>
      </c>
      <c r="F995" s="9">
        <v>10360</v>
      </c>
      <c r="G995" s="10">
        <f>(F995/10000)^(1/E995)-1</f>
        <v>4.4306795434994051E-3</v>
      </c>
      <c r="H995" s="10" t="s">
        <v>15</v>
      </c>
    </row>
    <row r="996" spans="1:8">
      <c r="A996" s="4" t="s">
        <v>46</v>
      </c>
      <c r="B996" s="4" t="s">
        <v>47</v>
      </c>
      <c r="C996" s="17" t="s">
        <v>28</v>
      </c>
      <c r="D996" s="3" t="s">
        <v>18</v>
      </c>
      <c r="E996" s="3">
        <v>1</v>
      </c>
      <c r="F996" s="5">
        <v>1950</v>
      </c>
      <c r="G996" s="25">
        <f>(F996/10000)^(1/E996)-1</f>
        <v>-0.80499999999999994</v>
      </c>
      <c r="H996" s="6" t="s">
        <v>15</v>
      </c>
    </row>
    <row r="997" spans="1:8">
      <c r="A997" s="8" t="s">
        <v>46</v>
      </c>
      <c r="B997" s="8" t="s">
        <v>47</v>
      </c>
      <c r="C997" s="19" t="s">
        <v>28</v>
      </c>
      <c r="D997" s="7" t="s">
        <v>18</v>
      </c>
      <c r="E997" s="7">
        <v>8</v>
      </c>
      <c r="F997" s="9">
        <v>980</v>
      </c>
      <c r="G997" s="10">
        <f>(F997/10000)^(1/E997)-1</f>
        <v>-0.25199713816992719</v>
      </c>
      <c r="H997" s="10" t="s">
        <v>15</v>
      </c>
    </row>
    <row r="998" spans="1:8">
      <c r="A998" s="4" t="s">
        <v>46</v>
      </c>
      <c r="B998" s="4" t="s">
        <v>47</v>
      </c>
      <c r="C998" s="17" t="s">
        <v>29</v>
      </c>
      <c r="D998" s="3" t="s">
        <v>14</v>
      </c>
      <c r="E998" s="3">
        <v>1</v>
      </c>
      <c r="F998" s="5">
        <v>10430</v>
      </c>
      <c r="G998" s="25">
        <f>(F998/10000)^(1/E998)-1</f>
        <v>4.2999999999999927E-2</v>
      </c>
      <c r="H998" s="6" t="s">
        <v>15</v>
      </c>
    </row>
    <row r="999" spans="1:8">
      <c r="A999" s="8" t="s">
        <v>46</v>
      </c>
      <c r="B999" s="8" t="s">
        <v>47</v>
      </c>
      <c r="C999" s="19" t="s">
        <v>29</v>
      </c>
      <c r="D999" s="7" t="s">
        <v>14</v>
      </c>
      <c r="E999" s="7">
        <v>8</v>
      </c>
      <c r="F999" s="9">
        <v>15280</v>
      </c>
      <c r="G999" s="10">
        <f>(F999/10000)^(1/E999)-1</f>
        <v>5.4424332223471872E-2</v>
      </c>
      <c r="H999" s="10" t="s">
        <v>15</v>
      </c>
    </row>
    <row r="1000" spans="1:8">
      <c r="A1000" s="4" t="s">
        <v>46</v>
      </c>
      <c r="B1000" s="4" t="s">
        <v>47</v>
      </c>
      <c r="C1000" s="17" t="s">
        <v>29</v>
      </c>
      <c r="D1000" s="3" t="s">
        <v>16</v>
      </c>
      <c r="E1000" s="3">
        <v>1</v>
      </c>
      <c r="F1000" s="5">
        <v>15440</v>
      </c>
      <c r="G1000" s="25">
        <f>(F1000/10000)^(1/E1000)-1</f>
        <v>0.54400000000000004</v>
      </c>
      <c r="H1000" s="6" t="s">
        <v>15</v>
      </c>
    </row>
    <row r="1001" spans="1:8">
      <c r="A1001" s="8" t="s">
        <v>46</v>
      </c>
      <c r="B1001" s="8" t="s">
        <v>47</v>
      </c>
      <c r="C1001" s="19" t="s">
        <v>29</v>
      </c>
      <c r="D1001" s="7" t="s">
        <v>16</v>
      </c>
      <c r="E1001" s="7">
        <v>8</v>
      </c>
      <c r="F1001" s="9">
        <v>20740</v>
      </c>
      <c r="G1001" s="10">
        <f>(F1001/10000)^(1/E1001)-1</f>
        <v>9.5471526870788415E-2</v>
      </c>
      <c r="H1001" s="10" t="s">
        <v>15</v>
      </c>
    </row>
    <row r="1002" spans="1:8">
      <c r="A1002" s="4" t="s">
        <v>46</v>
      </c>
      <c r="B1002" s="4" t="s">
        <v>47</v>
      </c>
      <c r="C1002" s="17" t="s">
        <v>29</v>
      </c>
      <c r="D1002" s="3" t="s">
        <v>17</v>
      </c>
      <c r="E1002" s="3">
        <v>1</v>
      </c>
      <c r="F1002" s="5">
        <v>6930</v>
      </c>
      <c r="G1002" s="25">
        <f>(F1002/10000)^(1/E1002)-1</f>
        <v>-0.30700000000000005</v>
      </c>
      <c r="H1002" s="6" t="s">
        <v>15</v>
      </c>
    </row>
    <row r="1003" spans="1:8">
      <c r="A1003" s="8" t="s">
        <v>46</v>
      </c>
      <c r="B1003" s="8" t="s">
        <v>47</v>
      </c>
      <c r="C1003" s="19" t="s">
        <v>29</v>
      </c>
      <c r="D1003" s="7" t="s">
        <v>17</v>
      </c>
      <c r="E1003" s="7">
        <v>8</v>
      </c>
      <c r="F1003" s="9">
        <v>10020</v>
      </c>
      <c r="G1003" s="10">
        <f>(F1003/10000)^(1/E1003)-1</f>
        <v>2.497815230451117E-4</v>
      </c>
      <c r="H1003" s="10" t="s">
        <v>15</v>
      </c>
    </row>
    <row r="1004" spans="1:8">
      <c r="A1004" s="4" t="s">
        <v>46</v>
      </c>
      <c r="B1004" s="4" t="s">
        <v>47</v>
      </c>
      <c r="C1004" s="17" t="s">
        <v>29</v>
      </c>
      <c r="D1004" s="3" t="s">
        <v>18</v>
      </c>
      <c r="E1004" s="3">
        <v>1</v>
      </c>
      <c r="F1004" s="5">
        <v>1950</v>
      </c>
      <c r="G1004" s="25">
        <f>(F1004/10000)^(1/E1004)-1</f>
        <v>-0.80499999999999994</v>
      </c>
      <c r="H1004" s="6" t="s">
        <v>15</v>
      </c>
    </row>
    <row r="1005" spans="1:8">
      <c r="A1005" s="8" t="s">
        <v>46</v>
      </c>
      <c r="B1005" s="8" t="s">
        <v>47</v>
      </c>
      <c r="C1005" s="19" t="s">
        <v>29</v>
      </c>
      <c r="D1005" s="7" t="s">
        <v>18</v>
      </c>
      <c r="E1005" s="7">
        <v>8</v>
      </c>
      <c r="F1005" s="9">
        <v>980</v>
      </c>
      <c r="G1005" s="10">
        <f>(F1005/10000)^(1/E1005)-1</f>
        <v>-0.25199713816992719</v>
      </c>
      <c r="H1005" s="10" t="s">
        <v>15</v>
      </c>
    </row>
    <row r="1006" spans="1:8">
      <c r="A1006" s="4" t="s">
        <v>46</v>
      </c>
      <c r="B1006" s="4" t="s">
        <v>47</v>
      </c>
      <c r="C1006" s="17" t="s">
        <v>30</v>
      </c>
      <c r="D1006" s="3" t="s">
        <v>14</v>
      </c>
      <c r="E1006" s="3">
        <v>1</v>
      </c>
      <c r="F1006" s="5">
        <v>10450</v>
      </c>
      <c r="G1006" s="25">
        <f>(F1006/10000)^(1/E1006)-1</f>
        <v>4.4999999999999929E-2</v>
      </c>
      <c r="H1006" s="6" t="s">
        <v>15</v>
      </c>
    </row>
    <row r="1007" spans="1:8">
      <c r="A1007" s="8" t="s">
        <v>46</v>
      </c>
      <c r="B1007" s="8" t="s">
        <v>47</v>
      </c>
      <c r="C1007" s="19" t="s">
        <v>30</v>
      </c>
      <c r="D1007" s="7" t="s">
        <v>14</v>
      </c>
      <c r="E1007" s="7">
        <v>8</v>
      </c>
      <c r="F1007" s="9">
        <v>15280</v>
      </c>
      <c r="G1007" s="10">
        <f>(F1007/10000)^(1/E1007)-1</f>
        <v>5.4424332223471872E-2</v>
      </c>
      <c r="H1007" s="10" t="s">
        <v>15</v>
      </c>
    </row>
    <row r="1008" spans="1:8">
      <c r="A1008" s="4" t="s">
        <v>46</v>
      </c>
      <c r="B1008" s="4" t="s">
        <v>47</v>
      </c>
      <c r="C1008" s="17" t="s">
        <v>30</v>
      </c>
      <c r="D1008" s="3" t="s">
        <v>16</v>
      </c>
      <c r="E1008" s="3">
        <v>1</v>
      </c>
      <c r="F1008" s="5">
        <v>15440</v>
      </c>
      <c r="G1008" s="25">
        <f>(F1008/10000)^(1/E1008)-1</f>
        <v>0.54400000000000004</v>
      </c>
      <c r="H1008" s="6" t="s">
        <v>15</v>
      </c>
    </row>
    <row r="1009" spans="1:8">
      <c r="A1009" s="8" t="s">
        <v>46</v>
      </c>
      <c r="B1009" s="8" t="s">
        <v>47</v>
      </c>
      <c r="C1009" s="19" t="s">
        <v>30</v>
      </c>
      <c r="D1009" s="7" t="s">
        <v>16</v>
      </c>
      <c r="E1009" s="7">
        <v>8</v>
      </c>
      <c r="F1009" s="9">
        <v>20850</v>
      </c>
      <c r="G1009" s="10">
        <f>(F1009/10000)^(1/E1009)-1</f>
        <v>9.6196112088557273E-2</v>
      </c>
      <c r="H1009" s="10" t="s">
        <v>15</v>
      </c>
    </row>
    <row r="1010" spans="1:8">
      <c r="A1010" s="4" t="s">
        <v>46</v>
      </c>
      <c r="B1010" s="4" t="s">
        <v>47</v>
      </c>
      <c r="C1010" s="17" t="s">
        <v>30</v>
      </c>
      <c r="D1010" s="3" t="s">
        <v>17</v>
      </c>
      <c r="E1010" s="3">
        <v>1</v>
      </c>
      <c r="F1010" s="5">
        <v>6930</v>
      </c>
      <c r="G1010" s="25">
        <f>(F1010/10000)^(1/E1010)-1</f>
        <v>-0.30700000000000005</v>
      </c>
      <c r="H1010" s="6" t="s">
        <v>15</v>
      </c>
    </row>
    <row r="1011" spans="1:8">
      <c r="A1011" s="8" t="s">
        <v>46</v>
      </c>
      <c r="B1011" s="8" t="s">
        <v>47</v>
      </c>
      <c r="C1011" s="19" t="s">
        <v>30</v>
      </c>
      <c r="D1011" s="7" t="s">
        <v>17</v>
      </c>
      <c r="E1011" s="7">
        <v>8</v>
      </c>
      <c r="F1011" s="9">
        <v>9420</v>
      </c>
      <c r="G1011" s="10">
        <f>(F1011/10000)^(1/E1011)-1</f>
        <v>-7.4409287411344449E-3</v>
      </c>
      <c r="H1011" s="10" t="s">
        <v>15</v>
      </c>
    </row>
    <row r="1012" spans="1:8">
      <c r="A1012" s="4" t="s">
        <v>46</v>
      </c>
      <c r="B1012" s="4" t="s">
        <v>47</v>
      </c>
      <c r="C1012" s="17" t="s">
        <v>30</v>
      </c>
      <c r="D1012" s="3" t="s">
        <v>18</v>
      </c>
      <c r="E1012" s="3">
        <v>1</v>
      </c>
      <c r="F1012" s="5">
        <v>1950</v>
      </c>
      <c r="G1012" s="25">
        <f>(F1012/10000)^(1/E1012)-1</f>
        <v>-0.80499999999999994</v>
      </c>
      <c r="H1012" s="6" t="s">
        <v>15</v>
      </c>
    </row>
    <row r="1013" spans="1:8">
      <c r="A1013" s="8" t="s">
        <v>46</v>
      </c>
      <c r="B1013" s="8" t="s">
        <v>47</v>
      </c>
      <c r="C1013" s="19" t="s">
        <v>30</v>
      </c>
      <c r="D1013" s="7" t="s">
        <v>18</v>
      </c>
      <c r="E1013" s="7">
        <v>8</v>
      </c>
      <c r="F1013" s="9">
        <v>980</v>
      </c>
      <c r="G1013" s="10">
        <f>(F1013/10000)^(1/E1013)-1</f>
        <v>-0.25199713816992719</v>
      </c>
      <c r="H1013" s="10" t="s">
        <v>15</v>
      </c>
    </row>
    <row r="1014" spans="1:8">
      <c r="A1014" s="4" t="s">
        <v>46</v>
      </c>
      <c r="B1014" s="4" t="s">
        <v>47</v>
      </c>
      <c r="C1014" s="17" t="s">
        <v>31</v>
      </c>
      <c r="D1014" s="3" t="s">
        <v>14</v>
      </c>
      <c r="E1014" s="3">
        <v>1</v>
      </c>
      <c r="F1014" s="5">
        <v>10440</v>
      </c>
      <c r="G1014" s="25">
        <f>(F1014/10000)^(1/E1014)-1</f>
        <v>4.4000000000000039E-2</v>
      </c>
      <c r="H1014" s="6" t="s">
        <v>15</v>
      </c>
    </row>
    <row r="1015" spans="1:8">
      <c r="A1015" s="8" t="s">
        <v>46</v>
      </c>
      <c r="B1015" s="8" t="s">
        <v>47</v>
      </c>
      <c r="C1015" s="19" t="s">
        <v>31</v>
      </c>
      <c r="D1015" s="7" t="s">
        <v>14</v>
      </c>
      <c r="E1015" s="7">
        <v>8</v>
      </c>
      <c r="F1015" s="9">
        <v>15330</v>
      </c>
      <c r="G1015" s="10">
        <f>(F1015/10000)^(1/E1015)-1</f>
        <v>5.4855008715549713E-2</v>
      </c>
      <c r="H1015" s="10" t="s">
        <v>15</v>
      </c>
    </row>
    <row r="1016" spans="1:8">
      <c r="A1016" s="4" t="s">
        <v>46</v>
      </c>
      <c r="B1016" s="4" t="s">
        <v>47</v>
      </c>
      <c r="C1016" s="17" t="s">
        <v>31</v>
      </c>
      <c r="D1016" s="3" t="s">
        <v>16</v>
      </c>
      <c r="E1016" s="3">
        <v>1</v>
      </c>
      <c r="F1016" s="5">
        <v>15370</v>
      </c>
      <c r="G1016" s="25">
        <f>(F1016/10000)^(1/E1016)-1</f>
        <v>0.53699999999999992</v>
      </c>
      <c r="H1016" s="6" t="s">
        <v>15</v>
      </c>
    </row>
    <row r="1017" spans="1:8">
      <c r="A1017" s="8" t="s">
        <v>46</v>
      </c>
      <c r="B1017" s="8" t="s">
        <v>47</v>
      </c>
      <c r="C1017" s="19" t="s">
        <v>31</v>
      </c>
      <c r="D1017" s="7" t="s">
        <v>16</v>
      </c>
      <c r="E1017" s="7">
        <v>8</v>
      </c>
      <c r="F1017" s="9">
        <v>20820</v>
      </c>
      <c r="G1017" s="10">
        <f>(F1017/10000)^(1/E1017)-1</f>
        <v>9.5998830292731707E-2</v>
      </c>
      <c r="H1017" s="10" t="s">
        <v>15</v>
      </c>
    </row>
    <row r="1018" spans="1:8">
      <c r="A1018" s="4" t="s">
        <v>46</v>
      </c>
      <c r="B1018" s="4" t="s">
        <v>47</v>
      </c>
      <c r="C1018" s="17" t="s">
        <v>31</v>
      </c>
      <c r="D1018" s="3" t="s">
        <v>17</v>
      </c>
      <c r="E1018" s="3">
        <v>1</v>
      </c>
      <c r="F1018" s="5">
        <v>6890</v>
      </c>
      <c r="G1018" s="25">
        <f>(F1018/10000)^(1/E1018)-1</f>
        <v>-0.31100000000000005</v>
      </c>
      <c r="H1018" s="6" t="s">
        <v>15</v>
      </c>
    </row>
    <row r="1019" spans="1:8">
      <c r="A1019" s="8" t="s">
        <v>46</v>
      </c>
      <c r="B1019" s="8" t="s">
        <v>47</v>
      </c>
      <c r="C1019" s="19" t="s">
        <v>31</v>
      </c>
      <c r="D1019" s="7" t="s">
        <v>17</v>
      </c>
      <c r="E1019" s="7">
        <v>8</v>
      </c>
      <c r="F1019" s="9">
        <v>9730</v>
      </c>
      <c r="G1019" s="10">
        <f>(F1019/10000)^(1/E1019)-1</f>
        <v>-3.41555328133758E-3</v>
      </c>
      <c r="H1019" s="10" t="s">
        <v>15</v>
      </c>
    </row>
    <row r="1020" spans="1:8">
      <c r="A1020" s="4" t="s">
        <v>46</v>
      </c>
      <c r="B1020" s="4" t="s">
        <v>47</v>
      </c>
      <c r="C1020" s="17" t="s">
        <v>31</v>
      </c>
      <c r="D1020" s="3" t="s">
        <v>18</v>
      </c>
      <c r="E1020" s="3">
        <v>1</v>
      </c>
      <c r="F1020" s="5">
        <v>1950</v>
      </c>
      <c r="G1020" s="25">
        <f>(F1020/10000)^(1/E1020)-1</f>
        <v>-0.80499999999999994</v>
      </c>
      <c r="H1020" s="6" t="s">
        <v>15</v>
      </c>
    </row>
    <row r="1021" spans="1:8">
      <c r="A1021" s="8" t="s">
        <v>46</v>
      </c>
      <c r="B1021" s="8" t="s">
        <v>47</v>
      </c>
      <c r="C1021" s="19" t="s">
        <v>31</v>
      </c>
      <c r="D1021" s="7" t="s">
        <v>18</v>
      </c>
      <c r="E1021" s="7">
        <v>8</v>
      </c>
      <c r="F1021" s="9">
        <v>980</v>
      </c>
      <c r="G1021" s="10">
        <f>(F1021/10000)^(1/E1021)-1</f>
        <v>-0.25199713816992719</v>
      </c>
      <c r="H1021" s="10" t="s">
        <v>15</v>
      </c>
    </row>
    <row r="1022" spans="1:8">
      <c r="A1022" s="4" t="s">
        <v>46</v>
      </c>
      <c r="B1022" s="4" t="s">
        <v>47</v>
      </c>
      <c r="C1022" s="17" t="s">
        <v>32</v>
      </c>
      <c r="D1022" s="3" t="s">
        <v>14</v>
      </c>
      <c r="E1022" s="3">
        <v>1</v>
      </c>
      <c r="F1022" s="5">
        <v>10440</v>
      </c>
      <c r="G1022" s="25">
        <f>(F1022/10000)^(1/E1022)-1</f>
        <v>4.4000000000000039E-2</v>
      </c>
      <c r="H1022" s="6" t="s">
        <v>15</v>
      </c>
    </row>
    <row r="1023" spans="1:8">
      <c r="A1023" s="8" t="s">
        <v>46</v>
      </c>
      <c r="B1023" s="8" t="s">
        <v>47</v>
      </c>
      <c r="C1023" s="19" t="s">
        <v>32</v>
      </c>
      <c r="D1023" s="7" t="s">
        <v>14</v>
      </c>
      <c r="E1023" s="7">
        <v>8</v>
      </c>
      <c r="F1023" s="9">
        <v>15470</v>
      </c>
      <c r="G1023" s="10">
        <f>(F1023/10000)^(1/E1023)-1</f>
        <v>5.6054397191044325E-2</v>
      </c>
      <c r="H1023" s="10" t="s">
        <v>15</v>
      </c>
    </row>
    <row r="1024" spans="1:8">
      <c r="A1024" s="4" t="s">
        <v>46</v>
      </c>
      <c r="B1024" s="4" t="s">
        <v>47</v>
      </c>
      <c r="C1024" s="17" t="s">
        <v>32</v>
      </c>
      <c r="D1024" s="3" t="s">
        <v>16</v>
      </c>
      <c r="E1024" s="3">
        <v>1</v>
      </c>
      <c r="F1024" s="5">
        <v>15370</v>
      </c>
      <c r="G1024" s="25">
        <f>(F1024/10000)^(1/E1024)-1</f>
        <v>0.53699999999999992</v>
      </c>
      <c r="H1024" s="6" t="s">
        <v>15</v>
      </c>
    </row>
    <row r="1025" spans="1:8">
      <c r="A1025" s="8" t="s">
        <v>46</v>
      </c>
      <c r="B1025" s="8" t="s">
        <v>47</v>
      </c>
      <c r="C1025" s="19" t="s">
        <v>32</v>
      </c>
      <c r="D1025" s="7" t="s">
        <v>16</v>
      </c>
      <c r="E1025" s="7">
        <v>8</v>
      </c>
      <c r="F1025" s="9">
        <v>20820</v>
      </c>
      <c r="G1025" s="10">
        <f>(F1025/10000)^(1/E1025)-1</f>
        <v>9.5998830292731707E-2</v>
      </c>
      <c r="H1025" s="10" t="s">
        <v>15</v>
      </c>
    </row>
    <row r="1026" spans="1:8">
      <c r="A1026" s="4" t="s">
        <v>46</v>
      </c>
      <c r="B1026" s="4" t="s">
        <v>47</v>
      </c>
      <c r="C1026" s="17" t="s">
        <v>32</v>
      </c>
      <c r="D1026" s="3" t="s">
        <v>17</v>
      </c>
      <c r="E1026" s="3">
        <v>1</v>
      </c>
      <c r="F1026" s="5">
        <v>6890</v>
      </c>
      <c r="G1026" s="25">
        <f>(F1026/10000)^(1/E1026)-1</f>
        <v>-0.31100000000000005</v>
      </c>
      <c r="H1026" s="6" t="s">
        <v>15</v>
      </c>
    </row>
    <row r="1027" spans="1:8">
      <c r="A1027" s="8" t="s">
        <v>46</v>
      </c>
      <c r="B1027" s="8" t="s">
        <v>47</v>
      </c>
      <c r="C1027" s="19" t="s">
        <v>32</v>
      </c>
      <c r="D1027" s="7" t="s">
        <v>17</v>
      </c>
      <c r="E1027" s="7">
        <v>8</v>
      </c>
      <c r="F1027" s="9">
        <v>9820</v>
      </c>
      <c r="G1027" s="10">
        <f>(F1027/10000)^(1/E1027)-1</f>
        <v>-2.2679207013561742E-3</v>
      </c>
      <c r="H1027" s="10" t="s">
        <v>15</v>
      </c>
    </row>
    <row r="1028" spans="1:8">
      <c r="A1028" s="4" t="s">
        <v>46</v>
      </c>
      <c r="B1028" s="4" t="s">
        <v>47</v>
      </c>
      <c r="C1028" s="17" t="s">
        <v>32</v>
      </c>
      <c r="D1028" s="3" t="s">
        <v>18</v>
      </c>
      <c r="E1028" s="3">
        <v>1</v>
      </c>
      <c r="F1028" s="5">
        <v>1950</v>
      </c>
      <c r="G1028" s="25">
        <f>(F1028/10000)^(1/E1028)-1</f>
        <v>-0.80499999999999994</v>
      </c>
      <c r="H1028" s="6" t="s">
        <v>15</v>
      </c>
    </row>
    <row r="1029" spans="1:8">
      <c r="A1029" s="8" t="s">
        <v>46</v>
      </c>
      <c r="B1029" s="8" t="s">
        <v>47</v>
      </c>
      <c r="C1029" s="19" t="s">
        <v>32</v>
      </c>
      <c r="D1029" s="7" t="s">
        <v>18</v>
      </c>
      <c r="E1029" s="7">
        <v>8</v>
      </c>
      <c r="F1029" s="9">
        <v>980</v>
      </c>
      <c r="G1029" s="10">
        <f>(F1029/10000)^(1/E1029)-1</f>
        <v>-0.25199713816992719</v>
      </c>
      <c r="H1029" s="10" t="s">
        <v>15</v>
      </c>
    </row>
    <row r="1030" spans="1:8">
      <c r="A1030" s="4" t="s">
        <v>46</v>
      </c>
      <c r="B1030" s="4" t="s">
        <v>47</v>
      </c>
      <c r="C1030" s="17" t="s">
        <v>33</v>
      </c>
      <c r="D1030" s="3" t="s">
        <v>14</v>
      </c>
      <c r="E1030" s="3">
        <v>1</v>
      </c>
      <c r="F1030" s="5">
        <v>10450</v>
      </c>
      <c r="G1030" s="25">
        <f>(F1030/10000)^(1/E1030)-1</f>
        <v>4.4999999999999929E-2</v>
      </c>
      <c r="H1030" s="6" t="s">
        <v>15</v>
      </c>
    </row>
    <row r="1031" spans="1:8">
      <c r="A1031" s="8" t="s">
        <v>46</v>
      </c>
      <c r="B1031" s="8" t="s">
        <v>47</v>
      </c>
      <c r="C1031" s="19" t="s">
        <v>33</v>
      </c>
      <c r="D1031" s="7" t="s">
        <v>14</v>
      </c>
      <c r="E1031" s="7">
        <v>8</v>
      </c>
      <c r="F1031" s="9">
        <v>15610</v>
      </c>
      <c r="G1031" s="10">
        <f>(F1031/10000)^(1/E1031)-1</f>
        <v>5.7244325565442677E-2</v>
      </c>
      <c r="H1031" s="10" t="s">
        <v>15</v>
      </c>
    </row>
    <row r="1032" spans="1:8">
      <c r="A1032" s="4" t="s">
        <v>46</v>
      </c>
      <c r="B1032" s="4" t="s">
        <v>47</v>
      </c>
      <c r="C1032" s="17" t="s">
        <v>33</v>
      </c>
      <c r="D1032" s="3" t="s">
        <v>16</v>
      </c>
      <c r="E1032" s="3">
        <v>1</v>
      </c>
      <c r="F1032" s="5">
        <v>15440</v>
      </c>
      <c r="G1032" s="25">
        <f>(F1032/10000)^(1/E1032)-1</f>
        <v>0.54400000000000004</v>
      </c>
      <c r="H1032" s="6" t="s">
        <v>15</v>
      </c>
    </row>
    <row r="1033" spans="1:8">
      <c r="A1033" s="8" t="s">
        <v>46</v>
      </c>
      <c r="B1033" s="8" t="s">
        <v>47</v>
      </c>
      <c r="C1033" s="19" t="s">
        <v>33</v>
      </c>
      <c r="D1033" s="7" t="s">
        <v>16</v>
      </c>
      <c r="E1033" s="7">
        <v>8</v>
      </c>
      <c r="F1033" s="9">
        <v>20750</v>
      </c>
      <c r="G1033" s="10">
        <f>(F1033/10000)^(1/E1033)-1</f>
        <v>9.5537537027020836E-2</v>
      </c>
      <c r="H1033" s="10" t="s">
        <v>15</v>
      </c>
    </row>
    <row r="1034" spans="1:8">
      <c r="A1034" s="4" t="s">
        <v>46</v>
      </c>
      <c r="B1034" s="4" t="s">
        <v>47</v>
      </c>
      <c r="C1034" s="17" t="s">
        <v>33</v>
      </c>
      <c r="D1034" s="3" t="s">
        <v>17</v>
      </c>
      <c r="E1034" s="3">
        <v>1</v>
      </c>
      <c r="F1034" s="5">
        <v>6930</v>
      </c>
      <c r="G1034" s="25">
        <f>(F1034/10000)^(1/E1034)-1</f>
        <v>-0.30700000000000005</v>
      </c>
      <c r="H1034" s="6" t="s">
        <v>15</v>
      </c>
    </row>
    <row r="1035" spans="1:8">
      <c r="A1035" s="8" t="s">
        <v>46</v>
      </c>
      <c r="B1035" s="8" t="s">
        <v>47</v>
      </c>
      <c r="C1035" s="19" t="s">
        <v>33</v>
      </c>
      <c r="D1035" s="7" t="s">
        <v>17</v>
      </c>
      <c r="E1035" s="7">
        <v>8</v>
      </c>
      <c r="F1035" s="9">
        <v>10000</v>
      </c>
      <c r="G1035" s="10">
        <f>(F1035/10000)^(1/E1035)-1</f>
        <v>0</v>
      </c>
      <c r="H1035" s="10" t="s">
        <v>15</v>
      </c>
    </row>
    <row r="1036" spans="1:8">
      <c r="A1036" s="4" t="s">
        <v>46</v>
      </c>
      <c r="B1036" s="4" t="s">
        <v>47</v>
      </c>
      <c r="C1036" s="17" t="s">
        <v>33</v>
      </c>
      <c r="D1036" s="3" t="s">
        <v>18</v>
      </c>
      <c r="E1036" s="3">
        <v>1</v>
      </c>
      <c r="F1036" s="5">
        <v>1950</v>
      </c>
      <c r="G1036" s="25">
        <f>(F1036/10000)^(1/E1036)-1</f>
        <v>-0.80499999999999994</v>
      </c>
      <c r="H1036" s="6" t="s">
        <v>15</v>
      </c>
    </row>
    <row r="1037" spans="1:8">
      <c r="A1037" s="8" t="s">
        <v>46</v>
      </c>
      <c r="B1037" s="8" t="s">
        <v>47</v>
      </c>
      <c r="C1037" s="19" t="s">
        <v>33</v>
      </c>
      <c r="D1037" s="7" t="s">
        <v>18</v>
      </c>
      <c r="E1037" s="7">
        <v>8</v>
      </c>
      <c r="F1037" s="9">
        <v>980</v>
      </c>
      <c r="G1037" s="10">
        <f>(F1037/10000)^(1/E1037)-1</f>
        <v>-0.25199713816992719</v>
      </c>
      <c r="H1037" s="10" t="s">
        <v>15</v>
      </c>
    </row>
    <row r="1038" spans="1:8">
      <c r="A1038" s="4" t="s">
        <v>46</v>
      </c>
      <c r="B1038" s="4" t="s">
        <v>47</v>
      </c>
      <c r="C1038" s="17" t="s">
        <v>34</v>
      </c>
      <c r="D1038" s="3" t="s">
        <v>14</v>
      </c>
      <c r="E1038" s="3">
        <v>1</v>
      </c>
      <c r="F1038" s="5">
        <v>10450</v>
      </c>
      <c r="G1038" s="25">
        <f>(F1038/10000)^(1/E1038)-1</f>
        <v>4.4999999999999929E-2</v>
      </c>
      <c r="H1038" s="6" t="s">
        <v>15</v>
      </c>
    </row>
    <row r="1039" spans="1:8">
      <c r="A1039" s="8" t="s">
        <v>46</v>
      </c>
      <c r="B1039" s="8" t="s">
        <v>47</v>
      </c>
      <c r="C1039" s="19" t="s">
        <v>34</v>
      </c>
      <c r="D1039" s="7" t="s">
        <v>14</v>
      </c>
      <c r="E1039" s="7">
        <v>8</v>
      </c>
      <c r="F1039" s="9">
        <v>15770</v>
      </c>
      <c r="G1039" s="10">
        <f>(F1039/10000)^(1/E1039)-1</f>
        <v>5.8592863001994733E-2</v>
      </c>
      <c r="H1039" s="10" t="s">
        <v>15</v>
      </c>
    </row>
    <row r="1040" spans="1:8">
      <c r="A1040" s="4" t="s">
        <v>46</v>
      </c>
      <c r="B1040" s="4" t="s">
        <v>47</v>
      </c>
      <c r="C1040" s="17" t="s">
        <v>34</v>
      </c>
      <c r="D1040" s="3" t="s">
        <v>16</v>
      </c>
      <c r="E1040" s="3">
        <v>1</v>
      </c>
      <c r="F1040" s="5">
        <v>15370</v>
      </c>
      <c r="G1040" s="25">
        <f>(F1040/10000)^(1/E1040)-1</f>
        <v>0.53699999999999992</v>
      </c>
      <c r="H1040" s="6" t="s">
        <v>15</v>
      </c>
    </row>
    <row r="1041" spans="1:8">
      <c r="A1041" s="8" t="s">
        <v>46</v>
      </c>
      <c r="B1041" s="8" t="s">
        <v>47</v>
      </c>
      <c r="C1041" s="19" t="s">
        <v>34</v>
      </c>
      <c r="D1041" s="7" t="s">
        <v>16</v>
      </c>
      <c r="E1041" s="7">
        <v>8</v>
      </c>
      <c r="F1041" s="9">
        <v>20820</v>
      </c>
      <c r="G1041" s="10">
        <f>(F1041/10000)^(1/E1041)-1</f>
        <v>9.5998830292731707E-2</v>
      </c>
      <c r="H1041" s="10" t="s">
        <v>15</v>
      </c>
    </row>
    <row r="1042" spans="1:8">
      <c r="A1042" s="4" t="s">
        <v>46</v>
      </c>
      <c r="B1042" s="4" t="s">
        <v>47</v>
      </c>
      <c r="C1042" s="17" t="s">
        <v>34</v>
      </c>
      <c r="D1042" s="3" t="s">
        <v>17</v>
      </c>
      <c r="E1042" s="3">
        <v>1</v>
      </c>
      <c r="F1042" s="5">
        <v>6890</v>
      </c>
      <c r="G1042" s="25">
        <f>(F1042/10000)^(1/E1042)-1</f>
        <v>-0.31100000000000005</v>
      </c>
      <c r="H1042" s="6" t="s">
        <v>15</v>
      </c>
    </row>
    <row r="1043" spans="1:8">
      <c r="A1043" s="8" t="s">
        <v>46</v>
      </c>
      <c r="B1043" s="8" t="s">
        <v>47</v>
      </c>
      <c r="C1043" s="19" t="s">
        <v>34</v>
      </c>
      <c r="D1043" s="7" t="s">
        <v>17</v>
      </c>
      <c r="E1043" s="7">
        <v>8</v>
      </c>
      <c r="F1043" s="9">
        <v>11560</v>
      </c>
      <c r="G1043" s="10">
        <f>(F1043/10000)^(1/E1043)-1</f>
        <v>1.8285897748311131E-2</v>
      </c>
      <c r="H1043" s="10" t="s">
        <v>15</v>
      </c>
    </row>
    <row r="1044" spans="1:8">
      <c r="A1044" s="4" t="s">
        <v>46</v>
      </c>
      <c r="B1044" s="4" t="s">
        <v>47</v>
      </c>
      <c r="C1044" s="17" t="s">
        <v>34</v>
      </c>
      <c r="D1044" s="3" t="s">
        <v>18</v>
      </c>
      <c r="E1044" s="3">
        <v>1</v>
      </c>
      <c r="F1044" s="5">
        <v>7800</v>
      </c>
      <c r="G1044" s="25">
        <f>(F1044/10000)^(1/E1044)-1</f>
        <v>-0.21999999999999997</v>
      </c>
      <c r="H1044" s="6" t="s">
        <v>15</v>
      </c>
    </row>
    <row r="1045" spans="1:8">
      <c r="A1045" s="8" t="s">
        <v>46</v>
      </c>
      <c r="B1045" s="8" t="s">
        <v>47</v>
      </c>
      <c r="C1045" s="19" t="s">
        <v>34</v>
      </c>
      <c r="D1045" s="7" t="s">
        <v>18</v>
      </c>
      <c r="E1045" s="7">
        <v>8</v>
      </c>
      <c r="F1045" s="9">
        <v>1150</v>
      </c>
      <c r="G1045" s="10">
        <f>(F1045/10000)^(1/E1045)-1</f>
        <v>-0.2368898500468517</v>
      </c>
      <c r="H1045" s="10" t="s">
        <v>15</v>
      </c>
    </row>
    <row r="1046" spans="1:8">
      <c r="A1046" s="4" t="s">
        <v>46</v>
      </c>
      <c r="B1046" s="4" t="s">
        <v>47</v>
      </c>
      <c r="C1046" s="17" t="s">
        <v>35</v>
      </c>
      <c r="D1046" s="3" t="s">
        <v>14</v>
      </c>
      <c r="E1046" s="3">
        <v>1</v>
      </c>
      <c r="F1046" s="5">
        <v>10450</v>
      </c>
      <c r="G1046" s="25">
        <f>(F1046/10000)^(1/E1046)-1</f>
        <v>4.4999999999999929E-2</v>
      </c>
      <c r="H1046" s="6" t="s">
        <v>15</v>
      </c>
    </row>
    <row r="1047" spans="1:8">
      <c r="A1047" s="8" t="s">
        <v>46</v>
      </c>
      <c r="B1047" s="8" t="s">
        <v>47</v>
      </c>
      <c r="C1047" s="19" t="s">
        <v>35</v>
      </c>
      <c r="D1047" s="7" t="s">
        <v>14</v>
      </c>
      <c r="E1047" s="7">
        <v>8</v>
      </c>
      <c r="F1047" s="9">
        <v>15880</v>
      </c>
      <c r="G1047" s="10">
        <f>(F1047/10000)^(1/E1047)-1</f>
        <v>5.9513054844130275E-2</v>
      </c>
      <c r="H1047" s="10" t="s">
        <v>15</v>
      </c>
    </row>
    <row r="1048" spans="1:8">
      <c r="A1048" s="4" t="s">
        <v>46</v>
      </c>
      <c r="B1048" s="4" t="s">
        <v>47</v>
      </c>
      <c r="C1048" s="17" t="s">
        <v>35</v>
      </c>
      <c r="D1048" s="3" t="s">
        <v>16</v>
      </c>
      <c r="E1048" s="3">
        <v>1</v>
      </c>
      <c r="F1048" s="5">
        <v>15600</v>
      </c>
      <c r="G1048" s="25">
        <f>(F1048/10000)^(1/E1048)-1</f>
        <v>0.56000000000000005</v>
      </c>
      <c r="H1048" s="6" t="s">
        <v>15</v>
      </c>
    </row>
    <row r="1049" spans="1:8">
      <c r="A1049" s="8" t="s">
        <v>46</v>
      </c>
      <c r="B1049" s="8" t="s">
        <v>47</v>
      </c>
      <c r="C1049" s="19" t="s">
        <v>35</v>
      </c>
      <c r="D1049" s="7" t="s">
        <v>16</v>
      </c>
      <c r="E1049" s="7">
        <v>8</v>
      </c>
      <c r="F1049" s="9">
        <v>20850</v>
      </c>
      <c r="G1049" s="10">
        <f>(F1049/10000)^(1/E1049)-1</f>
        <v>9.6196112088557273E-2</v>
      </c>
      <c r="H1049" s="10" t="s">
        <v>15</v>
      </c>
    </row>
    <row r="1050" spans="1:8">
      <c r="A1050" s="4" t="s">
        <v>46</v>
      </c>
      <c r="B1050" s="4" t="s">
        <v>47</v>
      </c>
      <c r="C1050" s="17" t="s">
        <v>35</v>
      </c>
      <c r="D1050" s="3" t="s">
        <v>17</v>
      </c>
      <c r="E1050" s="3">
        <v>1</v>
      </c>
      <c r="F1050" s="5">
        <v>6990</v>
      </c>
      <c r="G1050" s="25">
        <f>(F1050/10000)^(1/E1050)-1</f>
        <v>-0.30100000000000005</v>
      </c>
      <c r="H1050" s="6" t="s">
        <v>15</v>
      </c>
    </row>
    <row r="1051" spans="1:8">
      <c r="A1051" s="8" t="s">
        <v>46</v>
      </c>
      <c r="B1051" s="8" t="s">
        <v>47</v>
      </c>
      <c r="C1051" s="19" t="s">
        <v>35</v>
      </c>
      <c r="D1051" s="7" t="s">
        <v>17</v>
      </c>
      <c r="E1051" s="7">
        <v>8</v>
      </c>
      <c r="F1051" s="9">
        <v>9610</v>
      </c>
      <c r="G1051" s="10">
        <f>(F1051/10000)^(1/E1051)-1</f>
        <v>-4.9602657999475719E-3</v>
      </c>
      <c r="H1051" s="10" t="s">
        <v>15</v>
      </c>
    </row>
    <row r="1052" spans="1:8">
      <c r="A1052" s="4" t="s">
        <v>46</v>
      </c>
      <c r="B1052" s="4" t="s">
        <v>47</v>
      </c>
      <c r="C1052" s="17" t="s">
        <v>35</v>
      </c>
      <c r="D1052" s="3" t="s">
        <v>18</v>
      </c>
      <c r="E1052" s="3">
        <v>1</v>
      </c>
      <c r="F1052" s="5">
        <v>1950</v>
      </c>
      <c r="G1052" s="25">
        <f>(F1052/10000)^(1/E1052)-1</f>
        <v>-0.80499999999999994</v>
      </c>
      <c r="H1052" s="6" t="s">
        <v>15</v>
      </c>
    </row>
    <row r="1053" spans="1:8">
      <c r="A1053" s="8" t="s">
        <v>46</v>
      </c>
      <c r="B1053" s="8" t="s">
        <v>47</v>
      </c>
      <c r="C1053" s="19" t="s">
        <v>35</v>
      </c>
      <c r="D1053" s="7" t="s">
        <v>18</v>
      </c>
      <c r="E1053" s="7">
        <v>8</v>
      </c>
      <c r="F1053" s="9">
        <v>980</v>
      </c>
      <c r="G1053" s="10">
        <f>(F1053/10000)^(1/E1053)-1</f>
        <v>-0.25199713816992719</v>
      </c>
      <c r="H1053" s="10" t="s">
        <v>15</v>
      </c>
    </row>
    <row r="1054" spans="1:8">
      <c r="A1054" s="4" t="s">
        <v>46</v>
      </c>
      <c r="B1054" s="4" t="s">
        <v>47</v>
      </c>
      <c r="C1054" s="17" t="s">
        <v>36</v>
      </c>
      <c r="D1054" s="3" t="s">
        <v>14</v>
      </c>
      <c r="E1054" s="3">
        <v>1</v>
      </c>
      <c r="F1054" s="5">
        <v>10470</v>
      </c>
      <c r="G1054" s="25">
        <f>(F1054/10000)^(1/E1054)-1</f>
        <v>4.6999999999999931E-2</v>
      </c>
      <c r="H1054" s="6" t="s">
        <v>15</v>
      </c>
    </row>
    <row r="1055" spans="1:8">
      <c r="A1055" s="8" t="s">
        <v>46</v>
      </c>
      <c r="B1055" s="8" t="s">
        <v>47</v>
      </c>
      <c r="C1055" s="19" t="s">
        <v>36</v>
      </c>
      <c r="D1055" s="7" t="s">
        <v>14</v>
      </c>
      <c r="E1055" s="7">
        <v>8</v>
      </c>
      <c r="F1055" s="9">
        <v>16000</v>
      </c>
      <c r="G1055" s="10">
        <f>(F1055/10000)^(1/E1055)-1</f>
        <v>6.0510561183007905E-2</v>
      </c>
      <c r="H1055" s="10" t="s">
        <v>15</v>
      </c>
    </row>
    <row r="1056" spans="1:8">
      <c r="A1056" s="4" t="s">
        <v>46</v>
      </c>
      <c r="B1056" s="4" t="s">
        <v>47</v>
      </c>
      <c r="C1056" s="17" t="s">
        <v>36</v>
      </c>
      <c r="D1056" s="3" t="s">
        <v>16</v>
      </c>
      <c r="E1056" s="3">
        <v>1</v>
      </c>
      <c r="F1056" s="5">
        <v>15370</v>
      </c>
      <c r="G1056" s="25">
        <f>(F1056/10000)^(1/E1056)-1</f>
        <v>0.53699999999999992</v>
      </c>
      <c r="H1056" s="6" t="s">
        <v>15</v>
      </c>
    </row>
    <row r="1057" spans="1:8">
      <c r="A1057" s="8" t="s">
        <v>46</v>
      </c>
      <c r="B1057" s="8" t="s">
        <v>47</v>
      </c>
      <c r="C1057" s="19" t="s">
        <v>36</v>
      </c>
      <c r="D1057" s="7" t="s">
        <v>16</v>
      </c>
      <c r="E1057" s="7">
        <v>8</v>
      </c>
      <c r="F1057" s="9">
        <v>20750</v>
      </c>
      <c r="G1057" s="10">
        <f>(F1057/10000)^(1/E1057)-1</f>
        <v>9.5537537027020836E-2</v>
      </c>
      <c r="H1057" s="10" t="s">
        <v>15</v>
      </c>
    </row>
    <row r="1058" spans="1:8">
      <c r="A1058" s="4" t="s">
        <v>46</v>
      </c>
      <c r="B1058" s="4" t="s">
        <v>47</v>
      </c>
      <c r="C1058" s="17" t="s">
        <v>36</v>
      </c>
      <c r="D1058" s="3" t="s">
        <v>17</v>
      </c>
      <c r="E1058" s="3">
        <v>1</v>
      </c>
      <c r="F1058" s="5">
        <v>6890</v>
      </c>
      <c r="G1058" s="25">
        <f>(F1058/10000)^(1/E1058)-1</f>
        <v>-0.31100000000000005</v>
      </c>
      <c r="H1058" s="6" t="s">
        <v>15</v>
      </c>
    </row>
    <row r="1059" spans="1:8">
      <c r="A1059" s="8" t="s">
        <v>46</v>
      </c>
      <c r="B1059" s="8" t="s">
        <v>47</v>
      </c>
      <c r="C1059" s="19" t="s">
        <v>36</v>
      </c>
      <c r="D1059" s="7" t="s">
        <v>17</v>
      </c>
      <c r="E1059" s="7">
        <v>8</v>
      </c>
      <c r="F1059" s="9">
        <v>9860</v>
      </c>
      <c r="G1059" s="10">
        <f>(F1059/10000)^(1/E1059)-1</f>
        <v>-1.760813493172475E-3</v>
      </c>
      <c r="H1059" s="10" t="s">
        <v>15</v>
      </c>
    </row>
    <row r="1060" spans="1:8">
      <c r="A1060" s="4" t="s">
        <v>46</v>
      </c>
      <c r="B1060" s="4" t="s">
        <v>47</v>
      </c>
      <c r="C1060" s="17" t="s">
        <v>36</v>
      </c>
      <c r="D1060" s="3" t="s">
        <v>18</v>
      </c>
      <c r="E1060" s="3">
        <v>1</v>
      </c>
      <c r="F1060" s="5">
        <v>1950</v>
      </c>
      <c r="G1060" s="25">
        <f>(F1060/10000)^(1/E1060)-1</f>
        <v>-0.80499999999999994</v>
      </c>
      <c r="H1060" s="6" t="s">
        <v>15</v>
      </c>
    </row>
    <row r="1061" spans="1:8">
      <c r="A1061" s="8" t="s">
        <v>46</v>
      </c>
      <c r="B1061" s="8" t="s">
        <v>47</v>
      </c>
      <c r="C1061" s="19" t="s">
        <v>36</v>
      </c>
      <c r="D1061" s="7" t="s">
        <v>18</v>
      </c>
      <c r="E1061" s="7">
        <v>8</v>
      </c>
      <c r="F1061" s="9">
        <v>980</v>
      </c>
      <c r="G1061" s="10">
        <f>(F1061/10000)^(1/E1061)-1</f>
        <v>-0.25199713816992719</v>
      </c>
      <c r="H1061" s="10" t="s">
        <v>15</v>
      </c>
    </row>
    <row r="1062" spans="1:8">
      <c r="A1062" s="4" t="s">
        <v>46</v>
      </c>
      <c r="B1062" s="4" t="s">
        <v>47</v>
      </c>
      <c r="C1062" s="17" t="s">
        <v>37</v>
      </c>
      <c r="D1062" s="3" t="s">
        <v>14</v>
      </c>
      <c r="E1062" s="3">
        <v>1</v>
      </c>
      <c r="F1062" s="5">
        <v>10550</v>
      </c>
      <c r="G1062" s="25">
        <f>(F1062/10000)^(1/E1062)-1</f>
        <v>5.4999999999999938E-2</v>
      </c>
      <c r="H1062" s="6" t="s">
        <v>15</v>
      </c>
    </row>
    <row r="1063" spans="1:8">
      <c r="A1063" s="8" t="s">
        <v>46</v>
      </c>
      <c r="B1063" s="8" t="s">
        <v>47</v>
      </c>
      <c r="C1063" s="19" t="s">
        <v>37</v>
      </c>
      <c r="D1063" s="7" t="s">
        <v>14</v>
      </c>
      <c r="E1063" s="7">
        <v>8</v>
      </c>
      <c r="F1063" s="9">
        <v>16050</v>
      </c>
      <c r="G1063" s="10">
        <f>(F1063/10000)^(1/E1063)-1</f>
        <v>6.0924257850946795E-2</v>
      </c>
      <c r="H1063" s="10" t="s">
        <v>15</v>
      </c>
    </row>
    <row r="1064" spans="1:8">
      <c r="A1064" s="4" t="s">
        <v>46</v>
      </c>
      <c r="B1064" s="4" t="s">
        <v>47</v>
      </c>
      <c r="C1064" s="17" t="s">
        <v>37</v>
      </c>
      <c r="D1064" s="3" t="s">
        <v>16</v>
      </c>
      <c r="E1064" s="3">
        <v>1</v>
      </c>
      <c r="F1064" s="5">
        <v>15370</v>
      </c>
      <c r="G1064" s="25">
        <f>(F1064/10000)^(1/E1064)-1</f>
        <v>0.53699999999999992</v>
      </c>
      <c r="H1064" s="6" t="s">
        <v>15</v>
      </c>
    </row>
    <row r="1065" spans="1:8">
      <c r="A1065" s="8" t="s">
        <v>46</v>
      </c>
      <c r="B1065" s="8" t="s">
        <v>47</v>
      </c>
      <c r="C1065" s="19" t="s">
        <v>37</v>
      </c>
      <c r="D1065" s="7" t="s">
        <v>16</v>
      </c>
      <c r="E1065" s="7">
        <v>8</v>
      </c>
      <c r="F1065" s="9">
        <v>20750</v>
      </c>
      <c r="G1065" s="10">
        <f>(F1065/10000)^(1/E1065)-1</f>
        <v>9.5537537027020836E-2</v>
      </c>
      <c r="H1065" s="10" t="s">
        <v>15</v>
      </c>
    </row>
    <row r="1066" spans="1:8">
      <c r="A1066" s="4" t="s">
        <v>46</v>
      </c>
      <c r="B1066" s="4" t="s">
        <v>47</v>
      </c>
      <c r="C1066" s="17" t="s">
        <v>37</v>
      </c>
      <c r="D1066" s="3" t="s">
        <v>17</v>
      </c>
      <c r="E1066" s="3">
        <v>1</v>
      </c>
      <c r="F1066" s="5">
        <v>6890</v>
      </c>
      <c r="G1066" s="25">
        <f>(F1066/10000)^(1/E1066)-1</f>
        <v>-0.31100000000000005</v>
      </c>
      <c r="H1066" s="6" t="s">
        <v>15</v>
      </c>
    </row>
    <row r="1067" spans="1:8">
      <c r="A1067" s="8" t="s">
        <v>46</v>
      </c>
      <c r="B1067" s="8" t="s">
        <v>47</v>
      </c>
      <c r="C1067" s="19" t="s">
        <v>37</v>
      </c>
      <c r="D1067" s="7" t="s">
        <v>17</v>
      </c>
      <c r="E1067" s="7">
        <v>8</v>
      </c>
      <c r="F1067" s="9">
        <v>9170</v>
      </c>
      <c r="G1067" s="10">
        <f>(F1067/10000)^(1/E1067)-1</f>
        <v>-1.0772532013413327E-2</v>
      </c>
      <c r="H1067" s="10" t="s">
        <v>15</v>
      </c>
    </row>
    <row r="1068" spans="1:8">
      <c r="A1068" s="4" t="s">
        <v>46</v>
      </c>
      <c r="B1068" s="4" t="s">
        <v>47</v>
      </c>
      <c r="C1068" s="17" t="s">
        <v>37</v>
      </c>
      <c r="D1068" s="3" t="s">
        <v>18</v>
      </c>
      <c r="E1068" s="3">
        <v>1</v>
      </c>
      <c r="F1068" s="5">
        <v>1950</v>
      </c>
      <c r="G1068" s="25">
        <f>(F1068/10000)^(1/E1068)-1</f>
        <v>-0.80499999999999994</v>
      </c>
      <c r="H1068" s="6" t="s">
        <v>15</v>
      </c>
    </row>
    <row r="1069" spans="1:8">
      <c r="A1069" s="8" t="s">
        <v>46</v>
      </c>
      <c r="B1069" s="8" t="s">
        <v>47</v>
      </c>
      <c r="C1069" s="19" t="s">
        <v>37</v>
      </c>
      <c r="D1069" s="7" t="s">
        <v>18</v>
      </c>
      <c r="E1069" s="7">
        <v>8</v>
      </c>
      <c r="F1069" s="9">
        <v>980</v>
      </c>
      <c r="G1069" s="10">
        <f>(F1069/10000)^(1/E1069)-1</f>
        <v>-0.25199713816992719</v>
      </c>
      <c r="H1069" s="10" t="s">
        <v>15</v>
      </c>
    </row>
    <row r="1070" spans="1:8">
      <c r="A1070" s="4" t="s">
        <v>46</v>
      </c>
      <c r="B1070" s="4" t="s">
        <v>47</v>
      </c>
      <c r="C1070" s="17" t="s">
        <v>38</v>
      </c>
      <c r="D1070" s="3" t="s">
        <v>14</v>
      </c>
      <c r="E1070" s="3">
        <v>1</v>
      </c>
      <c r="F1070" s="5">
        <v>10550</v>
      </c>
      <c r="G1070" s="25">
        <f>(F1070/10000)^(1/E1070)-1</f>
        <v>5.4999999999999938E-2</v>
      </c>
      <c r="H1070" s="6" t="s">
        <v>15</v>
      </c>
    </row>
    <row r="1071" spans="1:8">
      <c r="A1071" s="8" t="s">
        <v>46</v>
      </c>
      <c r="B1071" s="8" t="s">
        <v>47</v>
      </c>
      <c r="C1071" s="19" t="s">
        <v>38</v>
      </c>
      <c r="D1071" s="7" t="s">
        <v>14</v>
      </c>
      <c r="E1071" s="7">
        <v>8</v>
      </c>
      <c r="F1071" s="9">
        <v>16120</v>
      </c>
      <c r="G1071" s="10">
        <f>(F1071/10000)^(1/E1071)-1</f>
        <v>6.150154273148889E-2</v>
      </c>
      <c r="H1071" s="10" t="s">
        <v>15</v>
      </c>
    </row>
    <row r="1072" spans="1:8">
      <c r="A1072" s="4" t="s">
        <v>46</v>
      </c>
      <c r="B1072" s="4" t="s">
        <v>47</v>
      </c>
      <c r="C1072" s="17" t="s">
        <v>38</v>
      </c>
      <c r="D1072" s="3" t="s">
        <v>16</v>
      </c>
      <c r="E1072" s="3">
        <v>1</v>
      </c>
      <c r="F1072" s="5">
        <v>15440</v>
      </c>
      <c r="G1072" s="25">
        <f>(F1072/10000)^(1/E1072)-1</f>
        <v>0.54400000000000004</v>
      </c>
      <c r="H1072" s="6" t="s">
        <v>15</v>
      </c>
    </row>
    <row r="1073" spans="1:8">
      <c r="A1073" s="8" t="s">
        <v>46</v>
      </c>
      <c r="B1073" s="8" t="s">
        <v>47</v>
      </c>
      <c r="C1073" s="19" t="s">
        <v>38</v>
      </c>
      <c r="D1073" s="7" t="s">
        <v>16</v>
      </c>
      <c r="E1073" s="7">
        <v>8</v>
      </c>
      <c r="F1073" s="9">
        <v>20980</v>
      </c>
      <c r="G1073" s="10">
        <f>(F1073/10000)^(1/E1073)-1</f>
        <v>9.7048140107921288E-2</v>
      </c>
      <c r="H1073" s="10" t="s">
        <v>15</v>
      </c>
    </row>
    <row r="1074" spans="1:8">
      <c r="A1074" s="4" t="s">
        <v>46</v>
      </c>
      <c r="B1074" s="4" t="s">
        <v>47</v>
      </c>
      <c r="C1074" s="17" t="s">
        <v>38</v>
      </c>
      <c r="D1074" s="3" t="s">
        <v>17</v>
      </c>
      <c r="E1074" s="3">
        <v>1</v>
      </c>
      <c r="F1074" s="5">
        <v>6930</v>
      </c>
      <c r="G1074" s="25">
        <f>(F1074/10000)^(1/E1074)-1</f>
        <v>-0.30700000000000005</v>
      </c>
      <c r="H1074" s="6" t="s">
        <v>15</v>
      </c>
    </row>
    <row r="1075" spans="1:8">
      <c r="A1075" s="8" t="s">
        <v>46</v>
      </c>
      <c r="B1075" s="8" t="s">
        <v>47</v>
      </c>
      <c r="C1075" s="19" t="s">
        <v>38</v>
      </c>
      <c r="D1075" s="7" t="s">
        <v>17</v>
      </c>
      <c r="E1075" s="7">
        <v>8</v>
      </c>
      <c r="F1075" s="9">
        <v>9770</v>
      </c>
      <c r="G1075" s="10">
        <f>(F1075/10000)^(1/E1075)-1</f>
        <v>-2.9043525513914314E-3</v>
      </c>
      <c r="H1075" s="10" t="s">
        <v>15</v>
      </c>
    </row>
    <row r="1076" spans="1:8">
      <c r="A1076" s="4" t="s">
        <v>46</v>
      </c>
      <c r="B1076" s="4" t="s">
        <v>47</v>
      </c>
      <c r="C1076" s="17" t="s">
        <v>38</v>
      </c>
      <c r="D1076" s="3" t="s">
        <v>18</v>
      </c>
      <c r="E1076" s="3">
        <v>1</v>
      </c>
      <c r="F1076" s="5">
        <v>1950</v>
      </c>
      <c r="G1076" s="25">
        <f>(F1076/10000)^(1/E1076)-1</f>
        <v>-0.80499999999999994</v>
      </c>
      <c r="H1076" s="6" t="s">
        <v>15</v>
      </c>
    </row>
    <row r="1077" spans="1:8">
      <c r="A1077" s="8" t="s">
        <v>46</v>
      </c>
      <c r="B1077" s="8" t="s">
        <v>47</v>
      </c>
      <c r="C1077" s="19" t="s">
        <v>38</v>
      </c>
      <c r="D1077" s="7" t="s">
        <v>18</v>
      </c>
      <c r="E1077" s="7">
        <v>8</v>
      </c>
      <c r="F1077" s="9">
        <v>2830</v>
      </c>
      <c r="G1077" s="10">
        <f>(F1077/10000)^(1/E1077)-1</f>
        <v>-0.14596965041334975</v>
      </c>
      <c r="H1077" s="10" t="s">
        <v>15</v>
      </c>
    </row>
    <row r="1078" spans="1:8">
      <c r="A1078" s="4" t="s">
        <v>46</v>
      </c>
      <c r="B1078" s="4" t="s">
        <v>47</v>
      </c>
      <c r="C1078" s="17" t="s">
        <v>39</v>
      </c>
      <c r="D1078" s="3" t="s">
        <v>14</v>
      </c>
      <c r="E1078" s="3">
        <v>1</v>
      </c>
      <c r="F1078" s="5">
        <v>10620</v>
      </c>
      <c r="G1078" s="25">
        <f>(F1078/10000)^(1/E1078)-1</f>
        <v>6.2000000000000055E-2</v>
      </c>
      <c r="H1078" s="6" t="s">
        <v>15</v>
      </c>
    </row>
    <row r="1079" spans="1:8">
      <c r="A1079" s="8" t="s">
        <v>46</v>
      </c>
      <c r="B1079" s="8" t="s">
        <v>47</v>
      </c>
      <c r="C1079" s="19" t="s">
        <v>39</v>
      </c>
      <c r="D1079" s="7" t="s">
        <v>14</v>
      </c>
      <c r="E1079" s="7">
        <v>8</v>
      </c>
      <c r="F1079" s="9">
        <v>16240</v>
      </c>
      <c r="G1079" s="10">
        <f>(F1079/10000)^(1/E1079)-1</f>
        <v>6.2486090267114047E-2</v>
      </c>
      <c r="H1079" s="10" t="s">
        <v>15</v>
      </c>
    </row>
    <row r="1080" spans="1:8">
      <c r="A1080" s="4" t="s">
        <v>46</v>
      </c>
      <c r="B1080" s="4" t="s">
        <v>47</v>
      </c>
      <c r="C1080" s="17" t="s">
        <v>39</v>
      </c>
      <c r="D1080" s="3" t="s">
        <v>16</v>
      </c>
      <c r="E1080" s="3">
        <v>1</v>
      </c>
      <c r="F1080" s="5">
        <v>15370</v>
      </c>
      <c r="G1080" s="25">
        <f>(F1080/10000)^(1/E1080)-1</f>
        <v>0.53699999999999992</v>
      </c>
      <c r="H1080" s="6" t="s">
        <v>15</v>
      </c>
    </row>
    <row r="1081" spans="1:8">
      <c r="A1081" s="8" t="s">
        <v>46</v>
      </c>
      <c r="B1081" s="8" t="s">
        <v>47</v>
      </c>
      <c r="C1081" s="19" t="s">
        <v>39</v>
      </c>
      <c r="D1081" s="7" t="s">
        <v>16</v>
      </c>
      <c r="E1081" s="7">
        <v>8</v>
      </c>
      <c r="F1081" s="9">
        <v>20750</v>
      </c>
      <c r="G1081" s="10">
        <f>(F1081/10000)^(1/E1081)-1</f>
        <v>9.5537537027020836E-2</v>
      </c>
      <c r="H1081" s="10" t="s">
        <v>15</v>
      </c>
    </row>
    <row r="1082" spans="1:8">
      <c r="A1082" s="4" t="s">
        <v>46</v>
      </c>
      <c r="B1082" s="4" t="s">
        <v>47</v>
      </c>
      <c r="C1082" s="17" t="s">
        <v>39</v>
      </c>
      <c r="D1082" s="3" t="s">
        <v>17</v>
      </c>
      <c r="E1082" s="3">
        <v>1</v>
      </c>
      <c r="F1082" s="5">
        <v>6890</v>
      </c>
      <c r="G1082" s="25">
        <f>(F1082/10000)^(1/E1082)-1</f>
        <v>-0.31100000000000005</v>
      </c>
      <c r="H1082" s="6" t="s">
        <v>15</v>
      </c>
    </row>
    <row r="1083" spans="1:8">
      <c r="A1083" s="8" t="s">
        <v>46</v>
      </c>
      <c r="B1083" s="8" t="s">
        <v>47</v>
      </c>
      <c r="C1083" s="19" t="s">
        <v>39</v>
      </c>
      <c r="D1083" s="7" t="s">
        <v>17</v>
      </c>
      <c r="E1083" s="7">
        <v>8</v>
      </c>
      <c r="F1083" s="9">
        <v>9600</v>
      </c>
      <c r="G1083" s="10">
        <f>(F1083/10000)^(1/E1083)-1</f>
        <v>-5.0897524057996746E-3</v>
      </c>
      <c r="H1083" s="10" t="s">
        <v>15</v>
      </c>
    </row>
    <row r="1084" spans="1:8">
      <c r="A1084" s="4" t="s">
        <v>46</v>
      </c>
      <c r="B1084" s="4" t="s">
        <v>47</v>
      </c>
      <c r="C1084" s="17" t="s">
        <v>39</v>
      </c>
      <c r="D1084" s="3" t="s">
        <v>18</v>
      </c>
      <c r="E1084" s="3">
        <v>1</v>
      </c>
      <c r="F1084" s="5">
        <v>1950</v>
      </c>
      <c r="G1084" s="25">
        <f>(F1084/10000)^(1/E1084)-1</f>
        <v>-0.80499999999999994</v>
      </c>
      <c r="H1084" s="6" t="s">
        <v>15</v>
      </c>
    </row>
    <row r="1085" spans="1:8">
      <c r="A1085" s="8" t="s">
        <v>46</v>
      </c>
      <c r="B1085" s="8" t="s">
        <v>47</v>
      </c>
      <c r="C1085" s="19" t="s">
        <v>39</v>
      </c>
      <c r="D1085" s="7" t="s">
        <v>18</v>
      </c>
      <c r="E1085" s="7">
        <v>8</v>
      </c>
      <c r="F1085" s="9">
        <v>2830</v>
      </c>
      <c r="G1085" s="10">
        <f>(F1085/10000)^(1/E1085)-1</f>
        <v>-0.14596965041334975</v>
      </c>
      <c r="H1085" s="10" t="s">
        <v>15</v>
      </c>
    </row>
    <row r="1086" spans="1:8">
      <c r="A1086" s="4" t="s">
        <v>48</v>
      </c>
      <c r="B1086" s="4" t="s">
        <v>49</v>
      </c>
      <c r="C1086" s="17" t="s">
        <v>31</v>
      </c>
      <c r="D1086" s="3" t="s">
        <v>14</v>
      </c>
      <c r="E1086" s="3">
        <v>1</v>
      </c>
      <c r="F1086" s="5">
        <v>9720</v>
      </c>
      <c r="G1086" s="25">
        <f>(F1086/10000)^(1/E1086)-1</f>
        <v>-2.8000000000000025E-2</v>
      </c>
      <c r="H1086" s="6" t="s">
        <v>15</v>
      </c>
    </row>
    <row r="1087" spans="1:8">
      <c r="A1087" s="8" t="s">
        <v>48</v>
      </c>
      <c r="B1087" s="8" t="s">
        <v>49</v>
      </c>
      <c r="C1087" s="19" t="s">
        <v>31</v>
      </c>
      <c r="D1087" s="7" t="s">
        <v>14</v>
      </c>
      <c r="E1087" s="7">
        <v>6</v>
      </c>
      <c r="F1087" s="9">
        <v>10830</v>
      </c>
      <c r="G1087" s="10">
        <f>(F1087/10000)^(1/E1087)-1</f>
        <v>1.3377854692280922E-2</v>
      </c>
      <c r="H1087" s="10" t="s">
        <v>15</v>
      </c>
    </row>
    <row r="1088" spans="1:8">
      <c r="A1088" s="4" t="s">
        <v>48</v>
      </c>
      <c r="B1088" s="4" t="s">
        <v>49</v>
      </c>
      <c r="C1088" s="17" t="s">
        <v>31</v>
      </c>
      <c r="D1088" s="3" t="s">
        <v>16</v>
      </c>
      <c r="E1088" s="3">
        <v>1</v>
      </c>
      <c r="F1088" s="5">
        <v>10690</v>
      </c>
      <c r="G1088" s="25">
        <f>(F1088/10000)^(1/E1088)-1</f>
        <v>6.899999999999995E-2</v>
      </c>
      <c r="H1088" s="6" t="s">
        <v>15</v>
      </c>
    </row>
    <row r="1089" spans="1:8">
      <c r="A1089" s="8" t="s">
        <v>48</v>
      </c>
      <c r="B1089" s="8" t="s">
        <v>49</v>
      </c>
      <c r="C1089" s="19" t="s">
        <v>31</v>
      </c>
      <c r="D1089" s="7" t="s">
        <v>16</v>
      </c>
      <c r="E1089" s="7">
        <v>6</v>
      </c>
      <c r="F1089" s="9">
        <v>11880</v>
      </c>
      <c r="G1089" s="10">
        <f>(F1089/10000)^(1/E1089)-1</f>
        <v>2.9128029254775978E-2</v>
      </c>
      <c r="H1089" s="10" t="s">
        <v>15</v>
      </c>
    </row>
    <row r="1090" spans="1:8">
      <c r="A1090" s="4" t="s">
        <v>48</v>
      </c>
      <c r="B1090" s="4" t="s">
        <v>49</v>
      </c>
      <c r="C1090" s="17" t="s">
        <v>31</v>
      </c>
      <c r="D1090" s="3" t="s">
        <v>17</v>
      </c>
      <c r="E1090" s="3">
        <v>1</v>
      </c>
      <c r="F1090" s="5">
        <v>7610</v>
      </c>
      <c r="G1090" s="25">
        <f>(F1090/10000)^(1/E1090)-1</f>
        <v>-0.23899999999999999</v>
      </c>
      <c r="H1090" s="6" t="s">
        <v>15</v>
      </c>
    </row>
    <row r="1091" spans="1:8">
      <c r="A1091" s="8" t="s">
        <v>48</v>
      </c>
      <c r="B1091" s="8" t="s">
        <v>49</v>
      </c>
      <c r="C1091" s="19" t="s">
        <v>31</v>
      </c>
      <c r="D1091" s="7" t="s">
        <v>17</v>
      </c>
      <c r="E1091" s="7">
        <v>6</v>
      </c>
      <c r="F1091" s="9">
        <v>8070</v>
      </c>
      <c r="G1091" s="10">
        <f>(F1091/10000)^(1/E1091)-1</f>
        <v>-3.5107518307057273E-2</v>
      </c>
      <c r="H1091" s="10" t="s">
        <v>15</v>
      </c>
    </row>
    <row r="1092" spans="1:8">
      <c r="A1092" s="4" t="s">
        <v>48</v>
      </c>
      <c r="B1092" s="4" t="s">
        <v>49</v>
      </c>
      <c r="C1092" s="17" t="s">
        <v>31</v>
      </c>
      <c r="D1092" s="3" t="s">
        <v>18</v>
      </c>
      <c r="E1092" s="3">
        <v>1</v>
      </c>
      <c r="F1092" s="5">
        <v>7070</v>
      </c>
      <c r="G1092" s="25">
        <f>(F1092/10000)^(1/E1092)-1</f>
        <v>-0.29300000000000004</v>
      </c>
      <c r="H1092" s="6" t="s">
        <v>15</v>
      </c>
    </row>
    <row r="1093" spans="1:8">
      <c r="A1093" s="8" t="s">
        <v>48</v>
      </c>
      <c r="B1093" s="8" t="s">
        <v>49</v>
      </c>
      <c r="C1093" s="19" t="s">
        <v>31</v>
      </c>
      <c r="D1093" s="7" t="s">
        <v>18</v>
      </c>
      <c r="E1093" s="7">
        <v>6</v>
      </c>
      <c r="F1093" s="9">
        <v>6910</v>
      </c>
      <c r="G1093" s="10">
        <f>(F1093/10000)^(1/E1093)-1</f>
        <v>-5.9743506834282645E-2</v>
      </c>
      <c r="H1093" s="10" t="s">
        <v>15</v>
      </c>
    </row>
    <row r="1094" spans="1:8">
      <c r="A1094" s="4" t="s">
        <v>48</v>
      </c>
      <c r="B1094" s="4" t="s">
        <v>49</v>
      </c>
      <c r="C1094" s="17" t="s">
        <v>32</v>
      </c>
      <c r="D1094" s="3" t="s">
        <v>14</v>
      </c>
      <c r="E1094" s="3">
        <v>1</v>
      </c>
      <c r="F1094" s="5">
        <v>9720</v>
      </c>
      <c r="G1094" s="25">
        <f>(F1094/10000)^(1/E1094)-1</f>
        <v>-2.8000000000000025E-2</v>
      </c>
      <c r="H1094" s="6" t="s">
        <v>15</v>
      </c>
    </row>
    <row r="1095" spans="1:8">
      <c r="A1095" s="8" t="s">
        <v>48</v>
      </c>
      <c r="B1095" s="8" t="s">
        <v>49</v>
      </c>
      <c r="C1095" s="19" t="s">
        <v>32</v>
      </c>
      <c r="D1095" s="7" t="s">
        <v>14</v>
      </c>
      <c r="E1095" s="7">
        <v>6</v>
      </c>
      <c r="F1095" s="9">
        <v>10850</v>
      </c>
      <c r="G1095" s="10">
        <f>(F1095/10000)^(1/E1095)-1</f>
        <v>1.368951950366637E-2</v>
      </c>
      <c r="H1095" s="10" t="s">
        <v>15</v>
      </c>
    </row>
    <row r="1096" spans="1:8">
      <c r="A1096" s="4" t="s">
        <v>48</v>
      </c>
      <c r="B1096" s="4" t="s">
        <v>49</v>
      </c>
      <c r="C1096" s="17" t="s">
        <v>32</v>
      </c>
      <c r="D1096" s="3" t="s">
        <v>16</v>
      </c>
      <c r="E1096" s="3">
        <v>1</v>
      </c>
      <c r="F1096" s="5">
        <v>10690</v>
      </c>
      <c r="G1096" s="25">
        <f>(F1096/10000)^(1/E1096)-1</f>
        <v>6.899999999999995E-2</v>
      </c>
      <c r="H1096" s="6" t="s">
        <v>15</v>
      </c>
    </row>
    <row r="1097" spans="1:8">
      <c r="A1097" s="8" t="s">
        <v>48</v>
      </c>
      <c r="B1097" s="8" t="s">
        <v>49</v>
      </c>
      <c r="C1097" s="19" t="s">
        <v>32</v>
      </c>
      <c r="D1097" s="7" t="s">
        <v>16</v>
      </c>
      <c r="E1097" s="7">
        <v>6</v>
      </c>
      <c r="F1097" s="9">
        <v>11880</v>
      </c>
      <c r="G1097" s="10">
        <f>(F1097/10000)^(1/E1097)-1</f>
        <v>2.9128029254775978E-2</v>
      </c>
      <c r="H1097" s="10" t="s">
        <v>15</v>
      </c>
    </row>
    <row r="1098" spans="1:8">
      <c r="A1098" s="4" t="s">
        <v>48</v>
      </c>
      <c r="B1098" s="4" t="s">
        <v>49</v>
      </c>
      <c r="C1098" s="17" t="s">
        <v>32</v>
      </c>
      <c r="D1098" s="3" t="s">
        <v>17</v>
      </c>
      <c r="E1098" s="3">
        <v>1</v>
      </c>
      <c r="F1098" s="5">
        <v>7610</v>
      </c>
      <c r="G1098" s="25">
        <f>(F1098/10000)^(1/E1098)-1</f>
        <v>-0.23899999999999999</v>
      </c>
      <c r="H1098" s="6" t="s">
        <v>15</v>
      </c>
    </row>
    <row r="1099" spans="1:8">
      <c r="A1099" s="8" t="s">
        <v>48</v>
      </c>
      <c r="B1099" s="8" t="s">
        <v>49</v>
      </c>
      <c r="C1099" s="19" t="s">
        <v>32</v>
      </c>
      <c r="D1099" s="7" t="s">
        <v>17</v>
      </c>
      <c r="E1099" s="7">
        <v>6</v>
      </c>
      <c r="F1099" s="9">
        <v>8080</v>
      </c>
      <c r="G1099" s="10">
        <f>(F1099/10000)^(1/E1099)-1</f>
        <v>-3.4908345512838279E-2</v>
      </c>
      <c r="H1099" s="10" t="s">
        <v>15</v>
      </c>
    </row>
    <row r="1100" spans="1:8">
      <c r="A1100" s="4" t="s">
        <v>48</v>
      </c>
      <c r="B1100" s="4" t="s">
        <v>49</v>
      </c>
      <c r="C1100" s="17" t="s">
        <v>32</v>
      </c>
      <c r="D1100" s="3" t="s">
        <v>18</v>
      </c>
      <c r="E1100" s="3">
        <v>1</v>
      </c>
      <c r="F1100" s="5">
        <v>7070</v>
      </c>
      <c r="G1100" s="25">
        <f>(F1100/10000)^(1/E1100)-1</f>
        <v>-0.29300000000000004</v>
      </c>
      <c r="H1100" s="6" t="s">
        <v>15</v>
      </c>
    </row>
    <row r="1101" spans="1:8">
      <c r="A1101" s="8" t="s">
        <v>48</v>
      </c>
      <c r="B1101" s="8" t="s">
        <v>49</v>
      </c>
      <c r="C1101" s="19" t="s">
        <v>32</v>
      </c>
      <c r="D1101" s="7" t="s">
        <v>18</v>
      </c>
      <c r="E1101" s="7">
        <v>6</v>
      </c>
      <c r="F1101" s="9">
        <v>6910</v>
      </c>
      <c r="G1101" s="10">
        <f>(F1101/10000)^(1/E1101)-1</f>
        <v>-5.9743506834282645E-2</v>
      </c>
      <c r="H1101" s="10" t="s">
        <v>15</v>
      </c>
    </row>
    <row r="1102" spans="1:8">
      <c r="A1102" s="4" t="s">
        <v>48</v>
      </c>
      <c r="B1102" s="4" t="s">
        <v>49</v>
      </c>
      <c r="C1102" s="17" t="s">
        <v>33</v>
      </c>
      <c r="D1102" s="3" t="s">
        <v>14</v>
      </c>
      <c r="E1102" s="3">
        <v>1</v>
      </c>
      <c r="F1102" s="5">
        <v>9730</v>
      </c>
      <c r="G1102" s="25">
        <f>(F1102/10000)^(1/E1102)-1</f>
        <v>-2.7000000000000024E-2</v>
      </c>
      <c r="H1102" s="6" t="s">
        <v>15</v>
      </c>
    </row>
    <row r="1103" spans="1:8">
      <c r="A1103" s="8" t="s">
        <v>48</v>
      </c>
      <c r="B1103" s="8" t="s">
        <v>49</v>
      </c>
      <c r="C1103" s="19" t="s">
        <v>33</v>
      </c>
      <c r="D1103" s="7" t="s">
        <v>14</v>
      </c>
      <c r="E1103" s="7">
        <v>6</v>
      </c>
      <c r="F1103" s="9">
        <v>10860</v>
      </c>
      <c r="G1103" s="10">
        <f>(F1103/10000)^(1/E1103)-1</f>
        <v>1.3845172415636986E-2</v>
      </c>
      <c r="H1103" s="10" t="s">
        <v>15</v>
      </c>
    </row>
    <row r="1104" spans="1:8">
      <c r="A1104" s="4" t="s">
        <v>48</v>
      </c>
      <c r="B1104" s="4" t="s">
        <v>49</v>
      </c>
      <c r="C1104" s="17" t="s">
        <v>33</v>
      </c>
      <c r="D1104" s="3" t="s">
        <v>16</v>
      </c>
      <c r="E1104" s="3">
        <v>1</v>
      </c>
      <c r="F1104" s="5">
        <v>10650</v>
      </c>
      <c r="G1104" s="25">
        <f>(F1104/10000)^(1/E1104)-1</f>
        <v>6.4999999999999947E-2</v>
      </c>
      <c r="H1104" s="6" t="s">
        <v>15</v>
      </c>
    </row>
    <row r="1105" spans="1:8">
      <c r="A1105" s="8" t="s">
        <v>48</v>
      </c>
      <c r="B1105" s="8" t="s">
        <v>49</v>
      </c>
      <c r="C1105" s="19" t="s">
        <v>33</v>
      </c>
      <c r="D1105" s="7" t="s">
        <v>16</v>
      </c>
      <c r="E1105" s="7">
        <v>6</v>
      </c>
      <c r="F1105" s="9">
        <v>11970</v>
      </c>
      <c r="G1105" s="10">
        <f>(F1105/10000)^(1/E1105)-1</f>
        <v>3.0423350565663032E-2</v>
      </c>
      <c r="H1105" s="10" t="s">
        <v>15</v>
      </c>
    </row>
    <row r="1106" spans="1:8">
      <c r="A1106" s="4" t="s">
        <v>48</v>
      </c>
      <c r="B1106" s="4" t="s">
        <v>49</v>
      </c>
      <c r="C1106" s="17" t="s">
        <v>33</v>
      </c>
      <c r="D1106" s="3" t="s">
        <v>17</v>
      </c>
      <c r="E1106" s="3">
        <v>1</v>
      </c>
      <c r="F1106" s="5">
        <v>7620</v>
      </c>
      <c r="G1106" s="25">
        <f>(F1106/10000)^(1/E1106)-1</f>
        <v>-0.23799999999999999</v>
      </c>
      <c r="H1106" s="6" t="s">
        <v>15</v>
      </c>
    </row>
    <row r="1107" spans="1:8">
      <c r="A1107" s="8" t="s">
        <v>48</v>
      </c>
      <c r="B1107" s="8" t="s">
        <v>49</v>
      </c>
      <c r="C1107" s="19" t="s">
        <v>33</v>
      </c>
      <c r="D1107" s="7" t="s">
        <v>17</v>
      </c>
      <c r="E1107" s="7">
        <v>6</v>
      </c>
      <c r="F1107" s="9">
        <v>8150</v>
      </c>
      <c r="G1107" s="10">
        <f>(F1107/10000)^(1/E1107)-1</f>
        <v>-3.3519858751563714E-2</v>
      </c>
      <c r="H1107" s="10" t="s">
        <v>15</v>
      </c>
    </row>
    <row r="1108" spans="1:8">
      <c r="A1108" s="4" t="s">
        <v>48</v>
      </c>
      <c r="B1108" s="4" t="s">
        <v>49</v>
      </c>
      <c r="C1108" s="17" t="s">
        <v>33</v>
      </c>
      <c r="D1108" s="3" t="s">
        <v>18</v>
      </c>
      <c r="E1108" s="3">
        <v>1</v>
      </c>
      <c r="F1108" s="5">
        <v>7070</v>
      </c>
      <c r="G1108" s="25">
        <f>(F1108/10000)^(1/E1108)-1</f>
        <v>-0.29300000000000004</v>
      </c>
      <c r="H1108" s="6" t="s">
        <v>15</v>
      </c>
    </row>
    <row r="1109" spans="1:8">
      <c r="A1109" s="8" t="s">
        <v>48</v>
      </c>
      <c r="B1109" s="8" t="s">
        <v>49</v>
      </c>
      <c r="C1109" s="19" t="s">
        <v>33</v>
      </c>
      <c r="D1109" s="7" t="s">
        <v>18</v>
      </c>
      <c r="E1109" s="7">
        <v>6</v>
      </c>
      <c r="F1109" s="9">
        <v>6910</v>
      </c>
      <c r="G1109" s="10">
        <f>(F1109/10000)^(1/E1109)-1</f>
        <v>-5.9743506834282645E-2</v>
      </c>
      <c r="H1109" s="10" t="s">
        <v>15</v>
      </c>
    </row>
    <row r="1110" spans="1:8">
      <c r="A1110" s="4" t="s">
        <v>48</v>
      </c>
      <c r="B1110" s="4" t="s">
        <v>49</v>
      </c>
      <c r="C1110" s="17" t="s">
        <v>34</v>
      </c>
      <c r="D1110" s="3" t="s">
        <v>14</v>
      </c>
      <c r="E1110" s="3">
        <v>1</v>
      </c>
      <c r="F1110" s="5">
        <v>9740</v>
      </c>
      <c r="G1110" s="25">
        <f>(F1110/10000)^(1/E1110)-1</f>
        <v>-2.6000000000000023E-2</v>
      </c>
      <c r="H1110" s="6" t="s">
        <v>15</v>
      </c>
    </row>
    <row r="1111" spans="1:8">
      <c r="A1111" s="8" t="s">
        <v>48</v>
      </c>
      <c r="B1111" s="8" t="s">
        <v>49</v>
      </c>
      <c r="C1111" s="19" t="s">
        <v>34</v>
      </c>
      <c r="D1111" s="7" t="s">
        <v>14</v>
      </c>
      <c r="E1111" s="7">
        <v>6</v>
      </c>
      <c r="F1111" s="9">
        <v>10870</v>
      </c>
      <c r="G1111" s="10">
        <f>(F1111/10000)^(1/E1111)-1</f>
        <v>1.4000705934391622E-2</v>
      </c>
      <c r="H1111" s="10" t="s">
        <v>15</v>
      </c>
    </row>
    <row r="1112" spans="1:8">
      <c r="A1112" s="4" t="s">
        <v>48</v>
      </c>
      <c r="B1112" s="4" t="s">
        <v>49</v>
      </c>
      <c r="C1112" s="17" t="s">
        <v>34</v>
      </c>
      <c r="D1112" s="3" t="s">
        <v>16</v>
      </c>
      <c r="E1112" s="3">
        <v>1</v>
      </c>
      <c r="F1112" s="5">
        <v>10690</v>
      </c>
      <c r="G1112" s="25">
        <f>(F1112/10000)^(1/E1112)-1</f>
        <v>6.899999999999995E-2</v>
      </c>
      <c r="H1112" s="6" t="s">
        <v>15</v>
      </c>
    </row>
    <row r="1113" spans="1:8">
      <c r="A1113" s="8" t="s">
        <v>48</v>
      </c>
      <c r="B1113" s="8" t="s">
        <v>49</v>
      </c>
      <c r="C1113" s="19" t="s">
        <v>34</v>
      </c>
      <c r="D1113" s="7" t="s">
        <v>16</v>
      </c>
      <c r="E1113" s="7">
        <v>6</v>
      </c>
      <c r="F1113" s="9">
        <v>12100</v>
      </c>
      <c r="G1113" s="10">
        <f>(F1113/10000)^(1/E1113)-1</f>
        <v>3.228011545636722E-2</v>
      </c>
      <c r="H1113" s="10" t="s">
        <v>15</v>
      </c>
    </row>
    <row r="1114" spans="1:8">
      <c r="A1114" s="4" t="s">
        <v>48</v>
      </c>
      <c r="B1114" s="4" t="s">
        <v>49</v>
      </c>
      <c r="C1114" s="17" t="s">
        <v>34</v>
      </c>
      <c r="D1114" s="3" t="s">
        <v>17</v>
      </c>
      <c r="E1114" s="3">
        <v>1</v>
      </c>
      <c r="F1114" s="5">
        <v>7610</v>
      </c>
      <c r="G1114" s="25">
        <f>(F1114/10000)^(1/E1114)-1</f>
        <v>-0.23899999999999999</v>
      </c>
      <c r="H1114" s="6" t="s">
        <v>15</v>
      </c>
    </row>
    <row r="1115" spans="1:8">
      <c r="A1115" s="8" t="s">
        <v>48</v>
      </c>
      <c r="B1115" s="8" t="s">
        <v>49</v>
      </c>
      <c r="C1115" s="19" t="s">
        <v>34</v>
      </c>
      <c r="D1115" s="7" t="s">
        <v>17</v>
      </c>
      <c r="E1115" s="7">
        <v>6</v>
      </c>
      <c r="F1115" s="9">
        <v>8070</v>
      </c>
      <c r="G1115" s="10">
        <f>(F1115/10000)^(1/E1115)-1</f>
        <v>-3.5107518307057273E-2</v>
      </c>
      <c r="H1115" s="10" t="s">
        <v>15</v>
      </c>
    </row>
    <row r="1116" spans="1:8">
      <c r="A1116" s="4" t="s">
        <v>48</v>
      </c>
      <c r="B1116" s="4" t="s">
        <v>49</v>
      </c>
      <c r="C1116" s="17" t="s">
        <v>34</v>
      </c>
      <c r="D1116" s="3" t="s">
        <v>18</v>
      </c>
      <c r="E1116" s="3">
        <v>1</v>
      </c>
      <c r="F1116" s="5">
        <v>7070</v>
      </c>
      <c r="G1116" s="25">
        <f>(F1116/10000)^(1/E1116)-1</f>
        <v>-0.29300000000000004</v>
      </c>
      <c r="H1116" s="6" t="s">
        <v>15</v>
      </c>
    </row>
    <row r="1117" spans="1:8">
      <c r="A1117" s="8" t="s">
        <v>48</v>
      </c>
      <c r="B1117" s="8" t="s">
        <v>49</v>
      </c>
      <c r="C1117" s="19" t="s">
        <v>34</v>
      </c>
      <c r="D1117" s="7" t="s">
        <v>18</v>
      </c>
      <c r="E1117" s="7">
        <v>6</v>
      </c>
      <c r="F1117" s="9">
        <v>6910</v>
      </c>
      <c r="G1117" s="10">
        <f>(F1117/10000)^(1/E1117)-1</f>
        <v>-5.9743506834282645E-2</v>
      </c>
      <c r="H1117" s="10" t="s">
        <v>15</v>
      </c>
    </row>
    <row r="1118" spans="1:8">
      <c r="A1118" s="4" t="s">
        <v>48</v>
      </c>
      <c r="B1118" s="4" t="s">
        <v>49</v>
      </c>
      <c r="C1118" s="17" t="s">
        <v>35</v>
      </c>
      <c r="D1118" s="3" t="s">
        <v>14</v>
      </c>
      <c r="E1118" s="3">
        <v>1</v>
      </c>
      <c r="F1118" s="5">
        <v>9740</v>
      </c>
      <c r="G1118" s="25">
        <f>(F1118/10000)^(1/E1118)-1</f>
        <v>-2.6000000000000023E-2</v>
      </c>
      <c r="H1118" s="6" t="s">
        <v>15</v>
      </c>
    </row>
    <row r="1119" spans="1:8">
      <c r="A1119" s="8" t="s">
        <v>48</v>
      </c>
      <c r="B1119" s="8" t="s">
        <v>49</v>
      </c>
      <c r="C1119" s="19" t="s">
        <v>35</v>
      </c>
      <c r="D1119" s="7" t="s">
        <v>14</v>
      </c>
      <c r="E1119" s="7">
        <v>6</v>
      </c>
      <c r="F1119" s="9">
        <v>10890</v>
      </c>
      <c r="G1119" s="10">
        <f>(F1119/10000)^(1/E1119)-1</f>
        <v>1.4311415596895305E-2</v>
      </c>
      <c r="H1119" s="10" t="s">
        <v>15</v>
      </c>
    </row>
    <row r="1120" spans="1:8">
      <c r="A1120" s="4" t="s">
        <v>48</v>
      </c>
      <c r="B1120" s="4" t="s">
        <v>49</v>
      </c>
      <c r="C1120" s="17" t="s">
        <v>35</v>
      </c>
      <c r="D1120" s="3" t="s">
        <v>16</v>
      </c>
      <c r="E1120" s="3">
        <v>1</v>
      </c>
      <c r="F1120" s="5">
        <v>10670</v>
      </c>
      <c r="G1120" s="25">
        <f>(F1120/10000)^(1/E1120)-1</f>
        <v>6.6999999999999948E-2</v>
      </c>
      <c r="H1120" s="6" t="s">
        <v>15</v>
      </c>
    </row>
    <row r="1121" spans="1:8">
      <c r="A1121" s="8" t="s">
        <v>48</v>
      </c>
      <c r="B1121" s="8" t="s">
        <v>49</v>
      </c>
      <c r="C1121" s="19" t="s">
        <v>35</v>
      </c>
      <c r="D1121" s="7" t="s">
        <v>16</v>
      </c>
      <c r="E1121" s="7">
        <v>6</v>
      </c>
      <c r="F1121" s="9">
        <v>12300</v>
      </c>
      <c r="G1121" s="10">
        <f>(F1121/10000)^(1/E1121)-1</f>
        <v>3.5104472838743517E-2</v>
      </c>
      <c r="H1121" s="10" t="s">
        <v>15</v>
      </c>
    </row>
    <row r="1122" spans="1:8">
      <c r="A1122" s="4" t="s">
        <v>48</v>
      </c>
      <c r="B1122" s="4" t="s">
        <v>49</v>
      </c>
      <c r="C1122" s="17" t="s">
        <v>35</v>
      </c>
      <c r="D1122" s="3" t="s">
        <v>17</v>
      </c>
      <c r="E1122" s="3">
        <v>1</v>
      </c>
      <c r="F1122" s="5">
        <v>7640</v>
      </c>
      <c r="G1122" s="25">
        <f>(F1122/10000)^(1/E1122)-1</f>
        <v>-0.23599999999999999</v>
      </c>
      <c r="H1122" s="6" t="s">
        <v>15</v>
      </c>
    </row>
    <row r="1123" spans="1:8">
      <c r="A1123" s="8" t="s">
        <v>48</v>
      </c>
      <c r="B1123" s="8" t="s">
        <v>49</v>
      </c>
      <c r="C1123" s="19" t="s">
        <v>35</v>
      </c>
      <c r="D1123" s="7" t="s">
        <v>17</v>
      </c>
      <c r="E1123" s="7">
        <v>6</v>
      </c>
      <c r="F1123" s="9">
        <v>7980</v>
      </c>
      <c r="G1123" s="10">
        <f>(F1123/10000)^(1/E1123)-1</f>
        <v>-3.6909390025195332E-2</v>
      </c>
      <c r="H1123" s="10" t="s">
        <v>15</v>
      </c>
    </row>
    <row r="1124" spans="1:8">
      <c r="A1124" s="4" t="s">
        <v>48</v>
      </c>
      <c r="B1124" s="4" t="s">
        <v>49</v>
      </c>
      <c r="C1124" s="17" t="s">
        <v>35</v>
      </c>
      <c r="D1124" s="3" t="s">
        <v>18</v>
      </c>
      <c r="E1124" s="3">
        <v>1</v>
      </c>
      <c r="F1124" s="5">
        <v>7070</v>
      </c>
      <c r="G1124" s="25">
        <f>(F1124/10000)^(1/E1124)-1</f>
        <v>-0.29300000000000004</v>
      </c>
      <c r="H1124" s="6" t="s">
        <v>15</v>
      </c>
    </row>
    <row r="1125" spans="1:8">
      <c r="A1125" s="8" t="s">
        <v>48</v>
      </c>
      <c r="B1125" s="8" t="s">
        <v>49</v>
      </c>
      <c r="C1125" s="19" t="s">
        <v>35</v>
      </c>
      <c r="D1125" s="7" t="s">
        <v>18</v>
      </c>
      <c r="E1125" s="7">
        <v>6</v>
      </c>
      <c r="F1125" s="9">
        <v>6910</v>
      </c>
      <c r="G1125" s="10">
        <f>(F1125/10000)^(1/E1125)-1</f>
        <v>-5.9743506834282645E-2</v>
      </c>
      <c r="H1125" s="10" t="s">
        <v>15</v>
      </c>
    </row>
    <row r="1126" spans="1:8">
      <c r="A1126" s="4" t="s">
        <v>48</v>
      </c>
      <c r="B1126" s="4" t="s">
        <v>49</v>
      </c>
      <c r="C1126" s="17" t="s">
        <v>36</v>
      </c>
      <c r="D1126" s="3" t="s">
        <v>14</v>
      </c>
      <c r="E1126" s="3">
        <v>1</v>
      </c>
      <c r="F1126" s="5">
        <v>9750</v>
      </c>
      <c r="G1126" s="25">
        <f>(F1126/10000)^(1/E1126)-1</f>
        <v>-2.5000000000000022E-2</v>
      </c>
      <c r="H1126" s="6" t="s">
        <v>15</v>
      </c>
    </row>
    <row r="1127" spans="1:8">
      <c r="A1127" s="8" t="s">
        <v>48</v>
      </c>
      <c r="B1127" s="8" t="s">
        <v>49</v>
      </c>
      <c r="C1127" s="19" t="s">
        <v>36</v>
      </c>
      <c r="D1127" s="7" t="s">
        <v>14</v>
      </c>
      <c r="E1127" s="7">
        <v>6</v>
      </c>
      <c r="F1127" s="9">
        <v>10900</v>
      </c>
      <c r="G1127" s="10">
        <f>(F1127/10000)^(1/E1127)-1</f>
        <v>1.4466592141656687E-2</v>
      </c>
      <c r="H1127" s="10" t="s">
        <v>15</v>
      </c>
    </row>
    <row r="1128" spans="1:8">
      <c r="A1128" s="4" t="s">
        <v>48</v>
      </c>
      <c r="B1128" s="4" t="s">
        <v>49</v>
      </c>
      <c r="C1128" s="17" t="s">
        <v>36</v>
      </c>
      <c r="D1128" s="3" t="s">
        <v>16</v>
      </c>
      <c r="E1128" s="3">
        <v>1</v>
      </c>
      <c r="F1128" s="5">
        <v>10690</v>
      </c>
      <c r="G1128" s="25">
        <f>(F1128/10000)^(1/E1128)-1</f>
        <v>6.899999999999995E-2</v>
      </c>
      <c r="H1128" s="6" t="s">
        <v>15</v>
      </c>
    </row>
    <row r="1129" spans="1:8">
      <c r="A1129" s="8" t="s">
        <v>48</v>
      </c>
      <c r="B1129" s="8" t="s">
        <v>49</v>
      </c>
      <c r="C1129" s="19" t="s">
        <v>36</v>
      </c>
      <c r="D1129" s="7" t="s">
        <v>16</v>
      </c>
      <c r="E1129" s="7">
        <v>6</v>
      </c>
      <c r="F1129" s="9">
        <v>12390</v>
      </c>
      <c r="G1129" s="10">
        <f>(F1129/10000)^(1/E1129)-1</f>
        <v>3.6362963942546012E-2</v>
      </c>
      <c r="H1129" s="10" t="s">
        <v>15</v>
      </c>
    </row>
    <row r="1130" spans="1:8">
      <c r="A1130" s="4" t="s">
        <v>48</v>
      </c>
      <c r="B1130" s="4" t="s">
        <v>49</v>
      </c>
      <c r="C1130" s="17" t="s">
        <v>36</v>
      </c>
      <c r="D1130" s="3" t="s">
        <v>17</v>
      </c>
      <c r="E1130" s="3">
        <v>1</v>
      </c>
      <c r="F1130" s="5">
        <v>7610</v>
      </c>
      <c r="G1130" s="25">
        <f>(F1130/10000)^(1/E1130)-1</f>
        <v>-0.23899999999999999</v>
      </c>
      <c r="H1130" s="6" t="s">
        <v>15</v>
      </c>
    </row>
    <row r="1131" spans="1:8">
      <c r="A1131" s="8" t="s">
        <v>48</v>
      </c>
      <c r="B1131" s="8" t="s">
        <v>49</v>
      </c>
      <c r="C1131" s="19" t="s">
        <v>36</v>
      </c>
      <c r="D1131" s="7" t="s">
        <v>17</v>
      </c>
      <c r="E1131" s="7">
        <v>6</v>
      </c>
      <c r="F1131" s="9">
        <v>8050</v>
      </c>
      <c r="G1131" s="10">
        <f>(F1131/10000)^(1/E1131)-1</f>
        <v>-3.5506481698802217E-2</v>
      </c>
      <c r="H1131" s="10" t="s">
        <v>15</v>
      </c>
    </row>
    <row r="1132" spans="1:8">
      <c r="A1132" s="4" t="s">
        <v>48</v>
      </c>
      <c r="B1132" s="4" t="s">
        <v>49</v>
      </c>
      <c r="C1132" s="17" t="s">
        <v>36</v>
      </c>
      <c r="D1132" s="3" t="s">
        <v>18</v>
      </c>
      <c r="E1132" s="3">
        <v>1</v>
      </c>
      <c r="F1132" s="5">
        <v>7070</v>
      </c>
      <c r="G1132" s="25">
        <f>(F1132/10000)^(1/E1132)-1</f>
        <v>-0.29300000000000004</v>
      </c>
      <c r="H1132" s="6" t="s">
        <v>15</v>
      </c>
    </row>
    <row r="1133" spans="1:8">
      <c r="A1133" s="8" t="s">
        <v>48</v>
      </c>
      <c r="B1133" s="8" t="s">
        <v>49</v>
      </c>
      <c r="C1133" s="19" t="s">
        <v>36</v>
      </c>
      <c r="D1133" s="7" t="s">
        <v>18</v>
      </c>
      <c r="E1133" s="7">
        <v>6</v>
      </c>
      <c r="F1133" s="9">
        <v>6910</v>
      </c>
      <c r="G1133" s="10">
        <f>(F1133/10000)^(1/E1133)-1</f>
        <v>-5.9743506834282645E-2</v>
      </c>
      <c r="H1133" s="10" t="s">
        <v>15</v>
      </c>
    </row>
    <row r="1134" spans="1:8">
      <c r="A1134" s="4" t="s">
        <v>48</v>
      </c>
      <c r="B1134" s="4" t="s">
        <v>49</v>
      </c>
      <c r="C1134" s="17" t="s">
        <v>37</v>
      </c>
      <c r="D1134" s="3" t="s">
        <v>14</v>
      </c>
      <c r="E1134" s="3">
        <v>1</v>
      </c>
      <c r="F1134" s="5">
        <v>9790</v>
      </c>
      <c r="G1134" s="25">
        <f>(F1134/10000)^(1/E1134)-1</f>
        <v>-2.1000000000000019E-2</v>
      </c>
      <c r="H1134" s="6" t="s">
        <v>15</v>
      </c>
    </row>
    <row r="1135" spans="1:8">
      <c r="A1135" s="8" t="s">
        <v>48</v>
      </c>
      <c r="B1135" s="8" t="s">
        <v>49</v>
      </c>
      <c r="C1135" s="19" t="s">
        <v>37</v>
      </c>
      <c r="D1135" s="7" t="s">
        <v>14</v>
      </c>
      <c r="E1135" s="7">
        <v>6</v>
      </c>
      <c r="F1135" s="9">
        <v>10910</v>
      </c>
      <c r="G1135" s="10">
        <f>(F1135/10000)^(1/E1135)-1</f>
        <v>1.4621650095231198E-2</v>
      </c>
      <c r="H1135" s="10" t="s">
        <v>15</v>
      </c>
    </row>
    <row r="1136" spans="1:8">
      <c r="A1136" s="4" t="s">
        <v>48</v>
      </c>
      <c r="B1136" s="4" t="s">
        <v>49</v>
      </c>
      <c r="C1136" s="17" t="s">
        <v>37</v>
      </c>
      <c r="D1136" s="3" t="s">
        <v>16</v>
      </c>
      <c r="E1136" s="3">
        <v>1</v>
      </c>
      <c r="F1136" s="5">
        <v>10690</v>
      </c>
      <c r="G1136" s="25">
        <f>(F1136/10000)^(1/E1136)-1</f>
        <v>6.899999999999995E-2</v>
      </c>
      <c r="H1136" s="6" t="s">
        <v>15</v>
      </c>
    </row>
    <row r="1137" spans="1:8">
      <c r="A1137" s="8" t="s">
        <v>48</v>
      </c>
      <c r="B1137" s="8" t="s">
        <v>49</v>
      </c>
      <c r="C1137" s="19" t="s">
        <v>37</v>
      </c>
      <c r="D1137" s="7" t="s">
        <v>16</v>
      </c>
      <c r="E1137" s="7">
        <v>6</v>
      </c>
      <c r="F1137" s="9">
        <v>12560</v>
      </c>
      <c r="G1137" s="10">
        <f>(F1137/10000)^(1/E1137)-1</f>
        <v>3.8719472438019764E-2</v>
      </c>
      <c r="H1137" s="10" t="s">
        <v>15</v>
      </c>
    </row>
    <row r="1138" spans="1:8">
      <c r="A1138" s="4" t="s">
        <v>48</v>
      </c>
      <c r="B1138" s="4" t="s">
        <v>49</v>
      </c>
      <c r="C1138" s="17" t="s">
        <v>37</v>
      </c>
      <c r="D1138" s="3" t="s">
        <v>17</v>
      </c>
      <c r="E1138" s="3">
        <v>1</v>
      </c>
      <c r="F1138" s="5">
        <v>7610</v>
      </c>
      <c r="G1138" s="25">
        <f>(F1138/10000)^(1/E1138)-1</f>
        <v>-0.23899999999999999</v>
      </c>
      <c r="H1138" s="6" t="s">
        <v>15</v>
      </c>
    </row>
    <row r="1139" spans="1:8">
      <c r="A1139" s="8" t="s">
        <v>48</v>
      </c>
      <c r="B1139" s="8" t="s">
        <v>49</v>
      </c>
      <c r="C1139" s="19" t="s">
        <v>37</v>
      </c>
      <c r="D1139" s="7" t="s">
        <v>17</v>
      </c>
      <c r="E1139" s="7">
        <v>6</v>
      </c>
      <c r="F1139" s="9">
        <v>7930</v>
      </c>
      <c r="G1139" s="10">
        <f>(F1139/10000)^(1/E1139)-1</f>
        <v>-3.7917759505810777E-2</v>
      </c>
      <c r="H1139" s="10" t="s">
        <v>15</v>
      </c>
    </row>
    <row r="1140" spans="1:8">
      <c r="A1140" s="4" t="s">
        <v>48</v>
      </c>
      <c r="B1140" s="4" t="s">
        <v>49</v>
      </c>
      <c r="C1140" s="17" t="s">
        <v>37</v>
      </c>
      <c r="D1140" s="3" t="s">
        <v>18</v>
      </c>
      <c r="E1140" s="3">
        <v>1</v>
      </c>
      <c r="F1140" s="5">
        <v>7070</v>
      </c>
      <c r="G1140" s="25">
        <f>(F1140/10000)^(1/E1140)-1</f>
        <v>-0.29300000000000004</v>
      </c>
      <c r="H1140" s="6" t="s">
        <v>15</v>
      </c>
    </row>
    <row r="1141" spans="1:8">
      <c r="A1141" s="8" t="s">
        <v>48</v>
      </c>
      <c r="B1141" s="8" t="s">
        <v>49</v>
      </c>
      <c r="C1141" s="19" t="s">
        <v>37</v>
      </c>
      <c r="D1141" s="7" t="s">
        <v>18</v>
      </c>
      <c r="E1141" s="7">
        <v>6</v>
      </c>
      <c r="F1141" s="9">
        <v>6910</v>
      </c>
      <c r="G1141" s="10">
        <f>(F1141/10000)^(1/E1141)-1</f>
        <v>-5.9743506834282645E-2</v>
      </c>
      <c r="H1141" s="10" t="s">
        <v>15</v>
      </c>
    </row>
    <row r="1142" spans="1:8">
      <c r="A1142" s="4" t="s">
        <v>48</v>
      </c>
      <c r="B1142" s="4" t="s">
        <v>49</v>
      </c>
      <c r="C1142" s="17" t="s">
        <v>38</v>
      </c>
      <c r="D1142" s="3" t="s">
        <v>14</v>
      </c>
      <c r="E1142" s="3">
        <v>1</v>
      </c>
      <c r="F1142" s="5">
        <v>9820</v>
      </c>
      <c r="G1142" s="25">
        <f>(F1142/10000)^(1/E1142)-1</f>
        <v>-1.8000000000000016E-2</v>
      </c>
      <c r="H1142" s="6" t="s">
        <v>15</v>
      </c>
    </row>
    <row r="1143" spans="1:8">
      <c r="A1143" s="8" t="s">
        <v>48</v>
      </c>
      <c r="B1143" s="8" t="s">
        <v>49</v>
      </c>
      <c r="C1143" s="19" t="s">
        <v>38</v>
      </c>
      <c r="D1143" s="7" t="s">
        <v>14</v>
      </c>
      <c r="E1143" s="7">
        <v>6</v>
      </c>
      <c r="F1143" s="9">
        <v>10930</v>
      </c>
      <c r="G1143" s="10">
        <f>(F1143/10000)^(1/E1143)-1</f>
        <v>1.4931411025128849E-2</v>
      </c>
      <c r="H1143" s="10" t="s">
        <v>15</v>
      </c>
    </row>
    <row r="1144" spans="1:8">
      <c r="A1144" s="4" t="s">
        <v>48</v>
      </c>
      <c r="B1144" s="4" t="s">
        <v>49</v>
      </c>
      <c r="C1144" s="17" t="s">
        <v>38</v>
      </c>
      <c r="D1144" s="3" t="s">
        <v>16</v>
      </c>
      <c r="E1144" s="3">
        <v>1</v>
      </c>
      <c r="F1144" s="5">
        <v>10650</v>
      </c>
      <c r="G1144" s="25">
        <f>(F1144/10000)^(1/E1144)-1</f>
        <v>6.4999999999999947E-2</v>
      </c>
      <c r="H1144" s="6" t="s">
        <v>15</v>
      </c>
    </row>
    <row r="1145" spans="1:8">
      <c r="A1145" s="8" t="s">
        <v>48</v>
      </c>
      <c r="B1145" s="8" t="s">
        <v>49</v>
      </c>
      <c r="C1145" s="19" t="s">
        <v>38</v>
      </c>
      <c r="D1145" s="7" t="s">
        <v>16</v>
      </c>
      <c r="E1145" s="7">
        <v>6</v>
      </c>
      <c r="F1145" s="9">
        <v>12890</v>
      </c>
      <c r="G1145" s="10">
        <f>(F1145/10000)^(1/E1145)-1</f>
        <v>4.3218995248065495E-2</v>
      </c>
      <c r="H1145" s="10" t="s">
        <v>15</v>
      </c>
    </row>
    <row r="1146" spans="1:8">
      <c r="A1146" s="4" t="s">
        <v>48</v>
      </c>
      <c r="B1146" s="4" t="s">
        <v>49</v>
      </c>
      <c r="C1146" s="17" t="s">
        <v>38</v>
      </c>
      <c r="D1146" s="3" t="s">
        <v>17</v>
      </c>
      <c r="E1146" s="3">
        <v>1</v>
      </c>
      <c r="F1146" s="5">
        <v>7620</v>
      </c>
      <c r="G1146" s="25">
        <f>(F1146/10000)^(1/E1146)-1</f>
        <v>-0.23799999999999999</v>
      </c>
      <c r="H1146" s="6" t="s">
        <v>15</v>
      </c>
    </row>
    <row r="1147" spans="1:8">
      <c r="A1147" s="8" t="s">
        <v>48</v>
      </c>
      <c r="B1147" s="8" t="s">
        <v>49</v>
      </c>
      <c r="C1147" s="19" t="s">
        <v>38</v>
      </c>
      <c r="D1147" s="7" t="s">
        <v>17</v>
      </c>
      <c r="E1147" s="7">
        <v>6</v>
      </c>
      <c r="F1147" s="9">
        <v>8070</v>
      </c>
      <c r="G1147" s="10">
        <f>(F1147/10000)^(1/E1147)-1</f>
        <v>-3.5107518307057273E-2</v>
      </c>
      <c r="H1147" s="10" t="s">
        <v>15</v>
      </c>
    </row>
    <row r="1148" spans="1:8">
      <c r="A1148" s="4" t="s">
        <v>48</v>
      </c>
      <c r="B1148" s="4" t="s">
        <v>49</v>
      </c>
      <c r="C1148" s="17" t="s">
        <v>38</v>
      </c>
      <c r="D1148" s="3" t="s">
        <v>18</v>
      </c>
      <c r="E1148" s="3">
        <v>1</v>
      </c>
      <c r="F1148" s="5">
        <v>7060</v>
      </c>
      <c r="G1148" s="25">
        <f>(F1148/10000)^(1/E1148)-1</f>
        <v>-0.29400000000000004</v>
      </c>
      <c r="H1148" s="6" t="s">
        <v>15</v>
      </c>
    </row>
    <row r="1149" spans="1:8">
      <c r="A1149" s="8" t="s">
        <v>48</v>
      </c>
      <c r="B1149" s="8" t="s">
        <v>49</v>
      </c>
      <c r="C1149" s="19" t="s">
        <v>38</v>
      </c>
      <c r="D1149" s="7" t="s">
        <v>18</v>
      </c>
      <c r="E1149" s="7">
        <v>6</v>
      </c>
      <c r="F1149" s="9">
        <v>7270</v>
      </c>
      <c r="G1149" s="10">
        <f>(F1149/10000)^(1/E1149)-1</f>
        <v>-5.1750981591517919E-2</v>
      </c>
      <c r="H1149" s="10" t="s">
        <v>15</v>
      </c>
    </row>
    <row r="1150" spans="1:8">
      <c r="A1150" s="4" t="s">
        <v>48</v>
      </c>
      <c r="B1150" s="4" t="s">
        <v>49</v>
      </c>
      <c r="C1150" s="17" t="s">
        <v>39</v>
      </c>
      <c r="D1150" s="3" t="s">
        <v>14</v>
      </c>
      <c r="E1150" s="3">
        <v>1</v>
      </c>
      <c r="F1150" s="5">
        <v>9840</v>
      </c>
      <c r="G1150" s="25">
        <f>(F1150/10000)^(1/E1150)-1</f>
        <v>-1.6000000000000014E-2</v>
      </c>
      <c r="H1150" s="6" t="s">
        <v>15</v>
      </c>
    </row>
    <row r="1151" spans="1:8">
      <c r="A1151" s="8" t="s">
        <v>48</v>
      </c>
      <c r="B1151" s="8" t="s">
        <v>49</v>
      </c>
      <c r="C1151" s="19" t="s">
        <v>39</v>
      </c>
      <c r="D1151" s="7" t="s">
        <v>14</v>
      </c>
      <c r="E1151" s="7">
        <v>6</v>
      </c>
      <c r="F1151" s="9">
        <v>10950</v>
      </c>
      <c r="G1151" s="10">
        <f>(F1151/10000)^(1/E1151)-1</f>
        <v>1.524069997405042E-2</v>
      </c>
      <c r="H1151" s="10" t="s">
        <v>15</v>
      </c>
    </row>
    <row r="1152" spans="1:8">
      <c r="A1152" s="4" t="s">
        <v>48</v>
      </c>
      <c r="B1152" s="4" t="s">
        <v>49</v>
      </c>
      <c r="C1152" s="17" t="s">
        <v>39</v>
      </c>
      <c r="D1152" s="3" t="s">
        <v>16</v>
      </c>
      <c r="E1152" s="3">
        <v>1</v>
      </c>
      <c r="F1152" s="5">
        <v>10690</v>
      </c>
      <c r="G1152" s="25">
        <f>(F1152/10000)^(1/E1152)-1</f>
        <v>6.899999999999995E-2</v>
      </c>
      <c r="H1152" s="6" t="s">
        <v>15</v>
      </c>
    </row>
    <row r="1153" spans="1:8">
      <c r="A1153" s="8" t="s">
        <v>48</v>
      </c>
      <c r="B1153" s="8" t="s">
        <v>49</v>
      </c>
      <c r="C1153" s="19" t="s">
        <v>39</v>
      </c>
      <c r="D1153" s="7" t="s">
        <v>16</v>
      </c>
      <c r="E1153" s="7">
        <v>6</v>
      </c>
      <c r="F1153" s="9">
        <v>13540</v>
      </c>
      <c r="G1153" s="10">
        <f>(F1153/10000)^(1/E1153)-1</f>
        <v>5.1807937868391107E-2</v>
      </c>
      <c r="H1153" s="10" t="s">
        <v>15</v>
      </c>
    </row>
    <row r="1154" spans="1:8">
      <c r="A1154" s="4" t="s">
        <v>48</v>
      </c>
      <c r="B1154" s="4" t="s">
        <v>49</v>
      </c>
      <c r="C1154" s="17" t="s">
        <v>39</v>
      </c>
      <c r="D1154" s="3" t="s">
        <v>17</v>
      </c>
      <c r="E1154" s="3">
        <v>1</v>
      </c>
      <c r="F1154" s="5">
        <v>7610</v>
      </c>
      <c r="G1154" s="25">
        <f>(F1154/10000)^(1/E1154)-1</f>
        <v>-0.23899999999999999</v>
      </c>
      <c r="H1154" s="6" t="s">
        <v>15</v>
      </c>
    </row>
    <row r="1155" spans="1:8">
      <c r="A1155" s="8" t="s">
        <v>48</v>
      </c>
      <c r="B1155" s="8" t="s">
        <v>49</v>
      </c>
      <c r="C1155" s="19" t="s">
        <v>39</v>
      </c>
      <c r="D1155" s="7" t="s">
        <v>17</v>
      </c>
      <c r="E1155" s="7">
        <v>6</v>
      </c>
      <c r="F1155" s="9">
        <v>8120</v>
      </c>
      <c r="G1155" s="10">
        <f>(F1155/10000)^(1/E1155)-1</f>
        <v>-3.411370281043502E-2</v>
      </c>
      <c r="H1155" s="10" t="s">
        <v>15</v>
      </c>
    </row>
    <row r="1156" spans="1:8">
      <c r="A1156" s="4" t="s">
        <v>48</v>
      </c>
      <c r="B1156" s="4" t="s">
        <v>49</v>
      </c>
      <c r="C1156" s="17" t="s">
        <v>39</v>
      </c>
      <c r="D1156" s="3" t="s">
        <v>18</v>
      </c>
      <c r="E1156" s="3">
        <v>1</v>
      </c>
      <c r="F1156" s="5">
        <v>7060</v>
      </c>
      <c r="G1156" s="25">
        <f>(F1156/10000)^(1/E1156)-1</f>
        <v>-0.29400000000000004</v>
      </c>
      <c r="H1156" s="6" t="s">
        <v>15</v>
      </c>
    </row>
    <row r="1157" spans="1:8">
      <c r="A1157" s="8" t="s">
        <v>48</v>
      </c>
      <c r="B1157" s="8" t="s">
        <v>49</v>
      </c>
      <c r="C1157" s="19" t="s">
        <v>39</v>
      </c>
      <c r="D1157" s="7" t="s">
        <v>18</v>
      </c>
      <c r="E1157" s="7">
        <v>6</v>
      </c>
      <c r="F1157" s="9">
        <v>7270</v>
      </c>
      <c r="G1157" s="10">
        <f>(F1157/10000)^(1/E1157)-1</f>
        <v>-5.1750981591517919E-2</v>
      </c>
      <c r="H1157" s="10" t="s">
        <v>15</v>
      </c>
    </row>
    <row r="1158" spans="1:8">
      <c r="A1158" s="4" t="s">
        <v>50</v>
      </c>
      <c r="B1158" s="4" t="s">
        <v>51</v>
      </c>
      <c r="C1158" s="17" t="s">
        <v>31</v>
      </c>
      <c r="D1158" s="3" t="s">
        <v>14</v>
      </c>
      <c r="E1158" s="3">
        <v>1</v>
      </c>
      <c r="F1158" s="5">
        <v>10160</v>
      </c>
      <c r="G1158" s="25">
        <f>(F1158/10000)^(1/E1158)-1</f>
        <v>1.6000000000000014E-2</v>
      </c>
      <c r="H1158" s="6" t="s">
        <v>15</v>
      </c>
    </row>
    <row r="1159" spans="1:8">
      <c r="A1159" s="8" t="s">
        <v>50</v>
      </c>
      <c r="B1159" s="8" t="s">
        <v>51</v>
      </c>
      <c r="C1159" s="19" t="s">
        <v>31</v>
      </c>
      <c r="D1159" s="7" t="s">
        <v>14</v>
      </c>
      <c r="E1159" s="7">
        <v>6</v>
      </c>
      <c r="F1159" s="9">
        <v>11590</v>
      </c>
      <c r="G1159" s="10">
        <f>(F1159/10000)^(1/E1159)-1</f>
        <v>2.4897827765242742E-2</v>
      </c>
      <c r="H1159" s="10" t="s">
        <v>15</v>
      </c>
    </row>
    <row r="1160" spans="1:8">
      <c r="A1160" s="4" t="s">
        <v>50</v>
      </c>
      <c r="B1160" s="4" t="s">
        <v>51</v>
      </c>
      <c r="C1160" s="17" t="s">
        <v>31</v>
      </c>
      <c r="D1160" s="3" t="s">
        <v>16</v>
      </c>
      <c r="E1160" s="3">
        <v>1</v>
      </c>
      <c r="F1160" s="5">
        <v>11190</v>
      </c>
      <c r="G1160" s="25">
        <f>(F1160/10000)^(1/E1160)-1</f>
        <v>0.11899999999999999</v>
      </c>
      <c r="H1160" s="6" t="s">
        <v>15</v>
      </c>
    </row>
    <row r="1161" spans="1:8">
      <c r="A1161" s="8" t="s">
        <v>50</v>
      </c>
      <c r="B1161" s="8" t="s">
        <v>51</v>
      </c>
      <c r="C1161" s="19" t="s">
        <v>31</v>
      </c>
      <c r="D1161" s="7" t="s">
        <v>16</v>
      </c>
      <c r="E1161" s="7">
        <v>6</v>
      </c>
      <c r="F1161" s="9">
        <v>12620</v>
      </c>
      <c r="G1161" s="10">
        <f>(F1161/10000)^(1/E1161)-1</f>
        <v>3.9544837066168181E-2</v>
      </c>
      <c r="H1161" s="10" t="s">
        <v>15</v>
      </c>
    </row>
    <row r="1162" spans="1:8">
      <c r="A1162" s="4" t="s">
        <v>50</v>
      </c>
      <c r="B1162" s="4" t="s">
        <v>51</v>
      </c>
      <c r="C1162" s="17" t="s">
        <v>31</v>
      </c>
      <c r="D1162" s="3" t="s">
        <v>17</v>
      </c>
      <c r="E1162" s="3">
        <v>1</v>
      </c>
      <c r="F1162" s="5">
        <v>7970</v>
      </c>
      <c r="G1162" s="25">
        <f>(F1162/10000)^(1/E1162)-1</f>
        <v>-0.20299999999999996</v>
      </c>
      <c r="H1162" s="6" t="s">
        <v>15</v>
      </c>
    </row>
    <row r="1163" spans="1:8">
      <c r="A1163" s="8" t="s">
        <v>50</v>
      </c>
      <c r="B1163" s="8" t="s">
        <v>51</v>
      </c>
      <c r="C1163" s="19" t="s">
        <v>31</v>
      </c>
      <c r="D1163" s="7" t="s">
        <v>17</v>
      </c>
      <c r="E1163" s="7">
        <v>6</v>
      </c>
      <c r="F1163" s="9">
        <v>8520</v>
      </c>
      <c r="G1163" s="10">
        <f>(F1163/10000)^(1/E1163)-1</f>
        <v>-2.634163552281088E-2</v>
      </c>
      <c r="H1163" s="10" t="s">
        <v>15</v>
      </c>
    </row>
    <row r="1164" spans="1:8">
      <c r="A1164" s="4" t="s">
        <v>50</v>
      </c>
      <c r="B1164" s="4" t="s">
        <v>51</v>
      </c>
      <c r="C1164" s="17" t="s">
        <v>31</v>
      </c>
      <c r="D1164" s="3" t="s">
        <v>18</v>
      </c>
      <c r="E1164" s="3">
        <v>1</v>
      </c>
      <c r="F1164" s="5">
        <v>7350</v>
      </c>
      <c r="G1164" s="25">
        <f>(F1164/10000)^(1/E1164)-1</f>
        <v>-0.26500000000000001</v>
      </c>
      <c r="H1164" s="6" t="s">
        <v>15</v>
      </c>
    </row>
    <row r="1165" spans="1:8">
      <c r="A1165" s="8" t="s">
        <v>50</v>
      </c>
      <c r="B1165" s="8" t="s">
        <v>51</v>
      </c>
      <c r="C1165" s="19" t="s">
        <v>31</v>
      </c>
      <c r="D1165" s="7" t="s">
        <v>18</v>
      </c>
      <c r="E1165" s="7">
        <v>6</v>
      </c>
      <c r="F1165" s="9">
        <v>7200</v>
      </c>
      <c r="G1165" s="10">
        <f>(F1165/10000)^(1/E1165)-1</f>
        <v>-5.3278842894364686E-2</v>
      </c>
      <c r="H1165" s="10" t="s">
        <v>15</v>
      </c>
    </row>
    <row r="1166" spans="1:8">
      <c r="A1166" s="4" t="s">
        <v>50</v>
      </c>
      <c r="B1166" s="4" t="s">
        <v>51</v>
      </c>
      <c r="C1166" s="17" t="s">
        <v>32</v>
      </c>
      <c r="D1166" s="3" t="s">
        <v>14</v>
      </c>
      <c r="E1166" s="3">
        <v>1</v>
      </c>
      <c r="F1166" s="5">
        <v>10160</v>
      </c>
      <c r="G1166" s="25">
        <f>(F1166/10000)^(1/E1166)-1</f>
        <v>1.6000000000000014E-2</v>
      </c>
      <c r="H1166" s="6" t="s">
        <v>15</v>
      </c>
    </row>
    <row r="1167" spans="1:8">
      <c r="A1167" s="8" t="s">
        <v>50</v>
      </c>
      <c r="B1167" s="8" t="s">
        <v>51</v>
      </c>
      <c r="C1167" s="19" t="s">
        <v>32</v>
      </c>
      <c r="D1167" s="7" t="s">
        <v>14</v>
      </c>
      <c r="E1167" s="7">
        <v>6</v>
      </c>
      <c r="F1167" s="9">
        <v>11610</v>
      </c>
      <c r="G1167" s="10">
        <f>(F1167/10000)^(1/E1167)-1</f>
        <v>2.5192381027101307E-2</v>
      </c>
      <c r="H1167" s="10" t="s">
        <v>15</v>
      </c>
    </row>
    <row r="1168" spans="1:8">
      <c r="A1168" s="4" t="s">
        <v>50</v>
      </c>
      <c r="B1168" s="4" t="s">
        <v>51</v>
      </c>
      <c r="C1168" s="17" t="s">
        <v>32</v>
      </c>
      <c r="D1168" s="3" t="s">
        <v>16</v>
      </c>
      <c r="E1168" s="3">
        <v>1</v>
      </c>
      <c r="F1168" s="5">
        <v>11190</v>
      </c>
      <c r="G1168" s="25">
        <f>(F1168/10000)^(1/E1168)-1</f>
        <v>0.11899999999999999</v>
      </c>
      <c r="H1168" s="6" t="s">
        <v>15</v>
      </c>
    </row>
    <row r="1169" spans="1:8">
      <c r="A1169" s="8" t="s">
        <v>50</v>
      </c>
      <c r="B1169" s="8" t="s">
        <v>51</v>
      </c>
      <c r="C1169" s="19" t="s">
        <v>32</v>
      </c>
      <c r="D1169" s="7" t="s">
        <v>16</v>
      </c>
      <c r="E1169" s="7">
        <v>6</v>
      </c>
      <c r="F1169" s="9">
        <v>12620</v>
      </c>
      <c r="G1169" s="10">
        <f>(F1169/10000)^(1/E1169)-1</f>
        <v>3.9544837066168181E-2</v>
      </c>
      <c r="H1169" s="10" t="s">
        <v>15</v>
      </c>
    </row>
    <row r="1170" spans="1:8">
      <c r="A1170" s="4" t="s">
        <v>50</v>
      </c>
      <c r="B1170" s="4" t="s">
        <v>51</v>
      </c>
      <c r="C1170" s="17" t="s">
        <v>32</v>
      </c>
      <c r="D1170" s="3" t="s">
        <v>17</v>
      </c>
      <c r="E1170" s="3">
        <v>1</v>
      </c>
      <c r="F1170" s="5">
        <v>7970</v>
      </c>
      <c r="G1170" s="25">
        <f>(F1170/10000)^(1/E1170)-1</f>
        <v>-0.20299999999999996</v>
      </c>
      <c r="H1170" s="6" t="s">
        <v>15</v>
      </c>
    </row>
    <row r="1171" spans="1:8">
      <c r="A1171" s="8" t="s">
        <v>50</v>
      </c>
      <c r="B1171" s="8" t="s">
        <v>51</v>
      </c>
      <c r="C1171" s="19" t="s">
        <v>32</v>
      </c>
      <c r="D1171" s="7" t="s">
        <v>17</v>
      </c>
      <c r="E1171" s="7">
        <v>6</v>
      </c>
      <c r="F1171" s="9">
        <v>8530</v>
      </c>
      <c r="G1171" s="10">
        <f>(F1171/10000)^(1/E1171)-1</f>
        <v>-2.6151263350940535E-2</v>
      </c>
      <c r="H1171" s="10" t="s">
        <v>15</v>
      </c>
    </row>
    <row r="1172" spans="1:8">
      <c r="A1172" s="4" t="s">
        <v>50</v>
      </c>
      <c r="B1172" s="4" t="s">
        <v>51</v>
      </c>
      <c r="C1172" s="17" t="s">
        <v>32</v>
      </c>
      <c r="D1172" s="3" t="s">
        <v>18</v>
      </c>
      <c r="E1172" s="3">
        <v>1</v>
      </c>
      <c r="F1172" s="5">
        <v>7350</v>
      </c>
      <c r="G1172" s="25">
        <f>(F1172/10000)^(1/E1172)-1</f>
        <v>-0.26500000000000001</v>
      </c>
      <c r="H1172" s="6" t="s">
        <v>15</v>
      </c>
    </row>
    <row r="1173" spans="1:8">
      <c r="A1173" s="8" t="s">
        <v>50</v>
      </c>
      <c r="B1173" s="8" t="s">
        <v>51</v>
      </c>
      <c r="C1173" s="19" t="s">
        <v>32</v>
      </c>
      <c r="D1173" s="7" t="s">
        <v>18</v>
      </c>
      <c r="E1173" s="7">
        <v>6</v>
      </c>
      <c r="F1173" s="9">
        <v>7200</v>
      </c>
      <c r="G1173" s="10">
        <f>(F1173/10000)^(1/E1173)-1</f>
        <v>-5.3278842894364686E-2</v>
      </c>
      <c r="H1173" s="10" t="s">
        <v>15</v>
      </c>
    </row>
    <row r="1174" spans="1:8">
      <c r="A1174" s="4" t="s">
        <v>50</v>
      </c>
      <c r="B1174" s="4" t="s">
        <v>51</v>
      </c>
      <c r="C1174" s="17" t="s">
        <v>33</v>
      </c>
      <c r="D1174" s="3" t="s">
        <v>14</v>
      </c>
      <c r="E1174" s="3">
        <v>1</v>
      </c>
      <c r="F1174" s="5">
        <v>10180</v>
      </c>
      <c r="G1174" s="25">
        <f>(F1174/10000)^(1/E1174)-1</f>
        <v>1.8000000000000016E-2</v>
      </c>
      <c r="H1174" s="6" t="s">
        <v>15</v>
      </c>
    </row>
    <row r="1175" spans="1:8">
      <c r="A1175" s="8" t="s">
        <v>50</v>
      </c>
      <c r="B1175" s="8" t="s">
        <v>51</v>
      </c>
      <c r="C1175" s="19" t="s">
        <v>33</v>
      </c>
      <c r="D1175" s="7" t="s">
        <v>14</v>
      </c>
      <c r="E1175" s="7">
        <v>6</v>
      </c>
      <c r="F1175" s="9">
        <v>11620</v>
      </c>
      <c r="G1175" s="10">
        <f>(F1175/10000)^(1/E1175)-1</f>
        <v>2.5339499121755704E-2</v>
      </c>
      <c r="H1175" s="10" t="s">
        <v>15</v>
      </c>
    </row>
    <row r="1176" spans="1:8">
      <c r="A1176" s="4" t="s">
        <v>50</v>
      </c>
      <c r="B1176" s="4" t="s">
        <v>51</v>
      </c>
      <c r="C1176" s="17" t="s">
        <v>33</v>
      </c>
      <c r="D1176" s="3" t="s">
        <v>16</v>
      </c>
      <c r="E1176" s="3">
        <v>1</v>
      </c>
      <c r="F1176" s="5">
        <v>11160</v>
      </c>
      <c r="G1176" s="25">
        <f>(F1176/10000)^(1/E1176)-1</f>
        <v>0.1160000000000001</v>
      </c>
      <c r="H1176" s="6" t="s">
        <v>15</v>
      </c>
    </row>
    <row r="1177" spans="1:8">
      <c r="A1177" s="8" t="s">
        <v>50</v>
      </c>
      <c r="B1177" s="8" t="s">
        <v>51</v>
      </c>
      <c r="C1177" s="19" t="s">
        <v>33</v>
      </c>
      <c r="D1177" s="7" t="s">
        <v>16</v>
      </c>
      <c r="E1177" s="7">
        <v>6</v>
      </c>
      <c r="F1177" s="9">
        <v>12650</v>
      </c>
      <c r="G1177" s="10">
        <f>(F1177/10000)^(1/E1177)-1</f>
        <v>3.9956293750106564E-2</v>
      </c>
      <c r="H1177" s="10" t="s">
        <v>15</v>
      </c>
    </row>
    <row r="1178" spans="1:8">
      <c r="A1178" s="4" t="s">
        <v>50</v>
      </c>
      <c r="B1178" s="4" t="s">
        <v>51</v>
      </c>
      <c r="C1178" s="17" t="s">
        <v>33</v>
      </c>
      <c r="D1178" s="3" t="s">
        <v>17</v>
      </c>
      <c r="E1178" s="3">
        <v>1</v>
      </c>
      <c r="F1178" s="5">
        <v>7950</v>
      </c>
      <c r="G1178" s="25">
        <f>(F1178/10000)^(1/E1178)-1</f>
        <v>-0.20499999999999996</v>
      </c>
      <c r="H1178" s="6" t="s">
        <v>15</v>
      </c>
    </row>
    <row r="1179" spans="1:8">
      <c r="A1179" s="8" t="s">
        <v>50</v>
      </c>
      <c r="B1179" s="8" t="s">
        <v>51</v>
      </c>
      <c r="C1179" s="19" t="s">
        <v>33</v>
      </c>
      <c r="D1179" s="7" t="s">
        <v>17</v>
      </c>
      <c r="E1179" s="7">
        <v>6</v>
      </c>
      <c r="F1179" s="9">
        <v>8600</v>
      </c>
      <c r="G1179" s="10">
        <f>(F1179/10000)^(1/E1179)-1</f>
        <v>-2.4823840885240367E-2</v>
      </c>
      <c r="H1179" s="10" t="s">
        <v>15</v>
      </c>
    </row>
    <row r="1180" spans="1:8">
      <c r="A1180" s="4" t="s">
        <v>50</v>
      </c>
      <c r="B1180" s="4" t="s">
        <v>51</v>
      </c>
      <c r="C1180" s="17" t="s">
        <v>33</v>
      </c>
      <c r="D1180" s="3" t="s">
        <v>18</v>
      </c>
      <c r="E1180" s="3">
        <v>1</v>
      </c>
      <c r="F1180" s="5">
        <v>7350</v>
      </c>
      <c r="G1180" s="25">
        <f>(F1180/10000)^(1/E1180)-1</f>
        <v>-0.26500000000000001</v>
      </c>
      <c r="H1180" s="6" t="s">
        <v>15</v>
      </c>
    </row>
    <row r="1181" spans="1:8">
      <c r="A1181" s="8" t="s">
        <v>50</v>
      </c>
      <c r="B1181" s="8" t="s">
        <v>51</v>
      </c>
      <c r="C1181" s="19" t="s">
        <v>33</v>
      </c>
      <c r="D1181" s="7" t="s">
        <v>18</v>
      </c>
      <c r="E1181" s="7">
        <v>6</v>
      </c>
      <c r="F1181" s="9">
        <v>7200</v>
      </c>
      <c r="G1181" s="10">
        <f>(F1181/10000)^(1/E1181)-1</f>
        <v>-5.3278842894364686E-2</v>
      </c>
      <c r="H1181" s="10" t="s">
        <v>15</v>
      </c>
    </row>
    <row r="1182" spans="1:8">
      <c r="A1182" s="4" t="s">
        <v>50</v>
      </c>
      <c r="B1182" s="4" t="s">
        <v>51</v>
      </c>
      <c r="C1182" s="17" t="s">
        <v>34</v>
      </c>
      <c r="D1182" s="3" t="s">
        <v>14</v>
      </c>
      <c r="E1182" s="3">
        <v>1</v>
      </c>
      <c r="F1182" s="5">
        <v>10190</v>
      </c>
      <c r="G1182" s="25">
        <f>(F1182/10000)^(1/E1182)-1</f>
        <v>1.8999999999999906E-2</v>
      </c>
      <c r="H1182" s="6" t="s">
        <v>15</v>
      </c>
    </row>
    <row r="1183" spans="1:8">
      <c r="A1183" s="8" t="s">
        <v>50</v>
      </c>
      <c r="B1183" s="8" t="s">
        <v>51</v>
      </c>
      <c r="C1183" s="19" t="s">
        <v>34</v>
      </c>
      <c r="D1183" s="7" t="s">
        <v>14</v>
      </c>
      <c r="E1183" s="7">
        <v>6</v>
      </c>
      <c r="F1183" s="9">
        <v>11640</v>
      </c>
      <c r="G1183" s="10">
        <f>(F1183/10000)^(1/E1183)-1</f>
        <v>2.5633419071541264E-2</v>
      </c>
      <c r="H1183" s="10" t="s">
        <v>15</v>
      </c>
    </row>
    <row r="1184" spans="1:8">
      <c r="A1184" s="4" t="s">
        <v>50</v>
      </c>
      <c r="B1184" s="4" t="s">
        <v>51</v>
      </c>
      <c r="C1184" s="17" t="s">
        <v>34</v>
      </c>
      <c r="D1184" s="3" t="s">
        <v>16</v>
      </c>
      <c r="E1184" s="3">
        <v>1</v>
      </c>
      <c r="F1184" s="5">
        <v>11190</v>
      </c>
      <c r="G1184" s="25">
        <f>(F1184/10000)^(1/E1184)-1</f>
        <v>0.11899999999999999</v>
      </c>
      <c r="H1184" s="6" t="s">
        <v>15</v>
      </c>
    </row>
    <row r="1185" spans="1:8">
      <c r="A1185" s="8" t="s">
        <v>50</v>
      </c>
      <c r="B1185" s="8" t="s">
        <v>51</v>
      </c>
      <c r="C1185" s="19" t="s">
        <v>34</v>
      </c>
      <c r="D1185" s="7" t="s">
        <v>16</v>
      </c>
      <c r="E1185" s="7">
        <v>6</v>
      </c>
      <c r="F1185" s="9">
        <v>12780</v>
      </c>
      <c r="G1185" s="10">
        <f>(F1185/10000)^(1/E1185)-1</f>
        <v>4.172993053801588E-2</v>
      </c>
      <c r="H1185" s="10" t="s">
        <v>15</v>
      </c>
    </row>
    <row r="1186" spans="1:8">
      <c r="A1186" s="4" t="s">
        <v>50</v>
      </c>
      <c r="B1186" s="4" t="s">
        <v>51</v>
      </c>
      <c r="C1186" s="17" t="s">
        <v>34</v>
      </c>
      <c r="D1186" s="3" t="s">
        <v>17</v>
      </c>
      <c r="E1186" s="3">
        <v>1</v>
      </c>
      <c r="F1186" s="5">
        <v>7970</v>
      </c>
      <c r="G1186" s="25">
        <f>(F1186/10000)^(1/E1186)-1</f>
        <v>-0.20299999999999996</v>
      </c>
      <c r="H1186" s="6" t="s">
        <v>15</v>
      </c>
    </row>
    <row r="1187" spans="1:8">
      <c r="A1187" s="8" t="s">
        <v>50</v>
      </c>
      <c r="B1187" s="8" t="s">
        <v>51</v>
      </c>
      <c r="C1187" s="19" t="s">
        <v>34</v>
      </c>
      <c r="D1187" s="7" t="s">
        <v>17</v>
      </c>
      <c r="E1187" s="7">
        <v>6</v>
      </c>
      <c r="F1187" s="9">
        <v>8510</v>
      </c>
      <c r="G1187" s="10">
        <f>(F1187/10000)^(1/E1187)-1</f>
        <v>-2.6532193987096053E-2</v>
      </c>
      <c r="H1187" s="10" t="s">
        <v>15</v>
      </c>
    </row>
    <row r="1188" spans="1:8">
      <c r="A1188" s="4" t="s">
        <v>50</v>
      </c>
      <c r="B1188" s="4" t="s">
        <v>51</v>
      </c>
      <c r="C1188" s="17" t="s">
        <v>34</v>
      </c>
      <c r="D1188" s="3" t="s">
        <v>18</v>
      </c>
      <c r="E1188" s="3">
        <v>1</v>
      </c>
      <c r="F1188" s="5">
        <v>7350</v>
      </c>
      <c r="G1188" s="25">
        <f>(F1188/10000)^(1/E1188)-1</f>
        <v>-0.26500000000000001</v>
      </c>
      <c r="H1188" s="6" t="s">
        <v>15</v>
      </c>
    </row>
    <row r="1189" spans="1:8">
      <c r="A1189" s="8" t="s">
        <v>50</v>
      </c>
      <c r="B1189" s="8" t="s">
        <v>51</v>
      </c>
      <c r="C1189" s="19" t="s">
        <v>34</v>
      </c>
      <c r="D1189" s="7" t="s">
        <v>18</v>
      </c>
      <c r="E1189" s="7">
        <v>6</v>
      </c>
      <c r="F1189" s="9">
        <v>7200</v>
      </c>
      <c r="G1189" s="10">
        <f>(F1189/10000)^(1/E1189)-1</f>
        <v>-5.3278842894364686E-2</v>
      </c>
      <c r="H1189" s="10" t="s">
        <v>15</v>
      </c>
    </row>
    <row r="1190" spans="1:8">
      <c r="A1190" s="4" t="s">
        <v>50</v>
      </c>
      <c r="B1190" s="4" t="s">
        <v>51</v>
      </c>
      <c r="C1190" s="17" t="s">
        <v>35</v>
      </c>
      <c r="D1190" s="3" t="s">
        <v>14</v>
      </c>
      <c r="E1190" s="3">
        <v>1</v>
      </c>
      <c r="F1190" s="5">
        <v>10190</v>
      </c>
      <c r="G1190" s="25">
        <f>(F1190/10000)^(1/E1190)-1</f>
        <v>1.8999999999999906E-2</v>
      </c>
      <c r="H1190" s="6" t="s">
        <v>15</v>
      </c>
    </row>
    <row r="1191" spans="1:8">
      <c r="A1191" s="8" t="s">
        <v>50</v>
      </c>
      <c r="B1191" s="8" t="s">
        <v>51</v>
      </c>
      <c r="C1191" s="19" t="s">
        <v>35</v>
      </c>
      <c r="D1191" s="7" t="s">
        <v>14</v>
      </c>
      <c r="E1191" s="7">
        <v>6</v>
      </c>
      <c r="F1191" s="9">
        <v>11660</v>
      </c>
      <c r="G1191" s="10">
        <f>(F1191/10000)^(1/E1191)-1</f>
        <v>2.5926918474604488E-2</v>
      </c>
      <c r="H1191" s="10" t="s">
        <v>15</v>
      </c>
    </row>
    <row r="1192" spans="1:8">
      <c r="A1192" s="4" t="s">
        <v>50</v>
      </c>
      <c r="B1192" s="4" t="s">
        <v>51</v>
      </c>
      <c r="C1192" s="17" t="s">
        <v>35</v>
      </c>
      <c r="D1192" s="3" t="s">
        <v>16</v>
      </c>
      <c r="E1192" s="3">
        <v>1</v>
      </c>
      <c r="F1192" s="5">
        <v>11180</v>
      </c>
      <c r="G1192" s="25">
        <f>(F1192/10000)^(1/E1192)-1</f>
        <v>0.1180000000000001</v>
      </c>
      <c r="H1192" s="6" t="s">
        <v>15</v>
      </c>
    </row>
    <row r="1193" spans="1:8">
      <c r="A1193" s="8" t="s">
        <v>50</v>
      </c>
      <c r="B1193" s="8" t="s">
        <v>51</v>
      </c>
      <c r="C1193" s="19" t="s">
        <v>35</v>
      </c>
      <c r="D1193" s="7" t="s">
        <v>16</v>
      </c>
      <c r="E1193" s="7">
        <v>6</v>
      </c>
      <c r="F1193" s="9">
        <v>12980</v>
      </c>
      <c r="G1193" s="10">
        <f>(F1193/10000)^(1/E1193)-1</f>
        <v>4.4429464893505077E-2</v>
      </c>
      <c r="H1193" s="10" t="s">
        <v>15</v>
      </c>
    </row>
    <row r="1194" spans="1:8">
      <c r="A1194" s="4" t="s">
        <v>50</v>
      </c>
      <c r="B1194" s="4" t="s">
        <v>51</v>
      </c>
      <c r="C1194" s="17" t="s">
        <v>35</v>
      </c>
      <c r="D1194" s="3" t="s">
        <v>17</v>
      </c>
      <c r="E1194" s="3">
        <v>1</v>
      </c>
      <c r="F1194" s="5">
        <v>7970</v>
      </c>
      <c r="G1194" s="25">
        <f>(F1194/10000)^(1/E1194)-1</f>
        <v>-0.20299999999999996</v>
      </c>
      <c r="H1194" s="6" t="s">
        <v>15</v>
      </c>
    </row>
    <row r="1195" spans="1:8">
      <c r="A1195" s="8" t="s">
        <v>50</v>
      </c>
      <c r="B1195" s="8" t="s">
        <v>51</v>
      </c>
      <c r="C1195" s="19" t="s">
        <v>35</v>
      </c>
      <c r="D1195" s="7" t="s">
        <v>17</v>
      </c>
      <c r="E1195" s="7">
        <v>6</v>
      </c>
      <c r="F1195" s="9">
        <v>8410</v>
      </c>
      <c r="G1195" s="10">
        <f>(F1195/10000)^(1/E1195)-1</f>
        <v>-2.8448113717421619E-2</v>
      </c>
      <c r="H1195" s="10" t="s">
        <v>15</v>
      </c>
    </row>
    <row r="1196" spans="1:8">
      <c r="A1196" s="4" t="s">
        <v>50</v>
      </c>
      <c r="B1196" s="4" t="s">
        <v>51</v>
      </c>
      <c r="C1196" s="17" t="s">
        <v>35</v>
      </c>
      <c r="D1196" s="3" t="s">
        <v>18</v>
      </c>
      <c r="E1196" s="3">
        <v>1</v>
      </c>
      <c r="F1196" s="5">
        <v>7350</v>
      </c>
      <c r="G1196" s="25">
        <f>(F1196/10000)^(1/E1196)-1</f>
        <v>-0.26500000000000001</v>
      </c>
      <c r="H1196" s="6" t="s">
        <v>15</v>
      </c>
    </row>
    <row r="1197" spans="1:8">
      <c r="A1197" s="8" t="s">
        <v>50</v>
      </c>
      <c r="B1197" s="8" t="s">
        <v>51</v>
      </c>
      <c r="C1197" s="19" t="s">
        <v>35</v>
      </c>
      <c r="D1197" s="7" t="s">
        <v>18</v>
      </c>
      <c r="E1197" s="7">
        <v>6</v>
      </c>
      <c r="F1197" s="9">
        <v>7200</v>
      </c>
      <c r="G1197" s="10">
        <f>(F1197/10000)^(1/E1197)-1</f>
        <v>-5.3278842894364686E-2</v>
      </c>
      <c r="H1197" s="10" t="s">
        <v>15</v>
      </c>
    </row>
    <row r="1198" spans="1:8">
      <c r="A1198" s="4" t="s">
        <v>50</v>
      </c>
      <c r="B1198" s="4" t="s">
        <v>51</v>
      </c>
      <c r="C1198" s="17" t="s">
        <v>36</v>
      </c>
      <c r="D1198" s="3" t="s">
        <v>14</v>
      </c>
      <c r="E1198" s="3">
        <v>1</v>
      </c>
      <c r="F1198" s="5">
        <v>10210</v>
      </c>
      <c r="G1198" s="25">
        <f>(F1198/10000)^(1/E1198)-1</f>
        <v>2.0999999999999908E-2</v>
      </c>
      <c r="H1198" s="6" t="s">
        <v>15</v>
      </c>
    </row>
    <row r="1199" spans="1:8">
      <c r="A1199" s="8" t="s">
        <v>50</v>
      </c>
      <c r="B1199" s="8" t="s">
        <v>51</v>
      </c>
      <c r="C1199" s="19" t="s">
        <v>36</v>
      </c>
      <c r="D1199" s="7" t="s">
        <v>14</v>
      </c>
      <c r="E1199" s="7">
        <v>6</v>
      </c>
      <c r="F1199" s="9">
        <v>11670</v>
      </c>
      <c r="G1199" s="10">
        <f>(F1199/10000)^(1/E1199)-1</f>
        <v>2.6073510884344175E-2</v>
      </c>
      <c r="H1199" s="10" t="s">
        <v>15</v>
      </c>
    </row>
    <row r="1200" spans="1:8">
      <c r="A1200" s="4" t="s">
        <v>50</v>
      </c>
      <c r="B1200" s="4" t="s">
        <v>51</v>
      </c>
      <c r="C1200" s="17" t="s">
        <v>36</v>
      </c>
      <c r="D1200" s="3" t="s">
        <v>16</v>
      </c>
      <c r="E1200" s="3">
        <v>1</v>
      </c>
      <c r="F1200" s="5">
        <v>11190</v>
      </c>
      <c r="G1200" s="25">
        <f>(F1200/10000)^(1/E1200)-1</f>
        <v>0.11899999999999999</v>
      </c>
      <c r="H1200" s="6" t="s">
        <v>15</v>
      </c>
    </row>
    <row r="1201" spans="1:8">
      <c r="A1201" s="8" t="s">
        <v>50</v>
      </c>
      <c r="B1201" s="8" t="s">
        <v>51</v>
      </c>
      <c r="C1201" s="19" t="s">
        <v>36</v>
      </c>
      <c r="D1201" s="7" t="s">
        <v>16</v>
      </c>
      <c r="E1201" s="7">
        <v>6</v>
      </c>
      <c r="F1201" s="9">
        <v>13070</v>
      </c>
      <c r="G1201" s="10">
        <f>(F1201/10000)^(1/E1201)-1</f>
        <v>4.5632960388827692E-2</v>
      </c>
      <c r="H1201" s="10" t="s">
        <v>15</v>
      </c>
    </row>
    <row r="1202" spans="1:8">
      <c r="A1202" s="4" t="s">
        <v>50</v>
      </c>
      <c r="B1202" s="4" t="s">
        <v>51</v>
      </c>
      <c r="C1202" s="17" t="s">
        <v>36</v>
      </c>
      <c r="D1202" s="3" t="s">
        <v>17</v>
      </c>
      <c r="E1202" s="3">
        <v>1</v>
      </c>
      <c r="F1202" s="5">
        <v>7970</v>
      </c>
      <c r="G1202" s="25">
        <f>(F1202/10000)^(1/E1202)-1</f>
        <v>-0.20299999999999996</v>
      </c>
      <c r="H1202" s="6" t="s">
        <v>15</v>
      </c>
    </row>
    <row r="1203" spans="1:8">
      <c r="A1203" s="8" t="s">
        <v>50</v>
      </c>
      <c r="B1203" s="8" t="s">
        <v>51</v>
      </c>
      <c r="C1203" s="19" t="s">
        <v>36</v>
      </c>
      <c r="D1203" s="7" t="s">
        <v>17</v>
      </c>
      <c r="E1203" s="7">
        <v>6</v>
      </c>
      <c r="F1203" s="9">
        <v>8480</v>
      </c>
      <c r="G1203" s="10">
        <f>(F1203/10000)^(1/E1203)-1</f>
        <v>-2.7104991156459035E-2</v>
      </c>
      <c r="H1203" s="10" t="s">
        <v>15</v>
      </c>
    </row>
    <row r="1204" spans="1:8">
      <c r="A1204" s="4" t="s">
        <v>50</v>
      </c>
      <c r="B1204" s="4" t="s">
        <v>51</v>
      </c>
      <c r="C1204" s="17" t="s">
        <v>36</v>
      </c>
      <c r="D1204" s="3" t="s">
        <v>18</v>
      </c>
      <c r="E1204" s="3">
        <v>1</v>
      </c>
      <c r="F1204" s="5">
        <v>7350</v>
      </c>
      <c r="G1204" s="25">
        <f>(F1204/10000)^(1/E1204)-1</f>
        <v>-0.26500000000000001</v>
      </c>
      <c r="H1204" s="6" t="s">
        <v>15</v>
      </c>
    </row>
    <row r="1205" spans="1:8">
      <c r="A1205" s="8" t="s">
        <v>50</v>
      </c>
      <c r="B1205" s="8" t="s">
        <v>51</v>
      </c>
      <c r="C1205" s="19" t="s">
        <v>36</v>
      </c>
      <c r="D1205" s="7" t="s">
        <v>18</v>
      </c>
      <c r="E1205" s="7">
        <v>6</v>
      </c>
      <c r="F1205" s="9">
        <v>7200</v>
      </c>
      <c r="G1205" s="10">
        <f>(F1205/10000)^(1/E1205)-1</f>
        <v>-5.3278842894364686E-2</v>
      </c>
      <c r="H1205" s="10" t="s">
        <v>15</v>
      </c>
    </row>
    <row r="1206" spans="1:8">
      <c r="A1206" s="4" t="s">
        <v>50</v>
      </c>
      <c r="B1206" s="4" t="s">
        <v>51</v>
      </c>
      <c r="C1206" s="17" t="s">
        <v>37</v>
      </c>
      <c r="D1206" s="3" t="s">
        <v>14</v>
      </c>
      <c r="E1206" s="3">
        <v>1</v>
      </c>
      <c r="F1206" s="5">
        <v>10240</v>
      </c>
      <c r="G1206" s="25">
        <f>(F1206/10000)^(1/E1206)-1</f>
        <v>2.4000000000000021E-2</v>
      </c>
      <c r="H1206" s="6" t="s">
        <v>15</v>
      </c>
    </row>
    <row r="1207" spans="1:8">
      <c r="A1207" s="8" t="s">
        <v>50</v>
      </c>
      <c r="B1207" s="8" t="s">
        <v>51</v>
      </c>
      <c r="C1207" s="19" t="s">
        <v>37</v>
      </c>
      <c r="D1207" s="7" t="s">
        <v>14</v>
      </c>
      <c r="E1207" s="7">
        <v>6</v>
      </c>
      <c r="F1207" s="9">
        <v>11690</v>
      </c>
      <c r="G1207" s="10">
        <f>(F1207/10000)^(1/E1207)-1</f>
        <v>2.6366381943189632E-2</v>
      </c>
      <c r="H1207" s="10" t="s">
        <v>15</v>
      </c>
    </row>
    <row r="1208" spans="1:8">
      <c r="A1208" s="4" t="s">
        <v>50</v>
      </c>
      <c r="B1208" s="4" t="s">
        <v>51</v>
      </c>
      <c r="C1208" s="17" t="s">
        <v>37</v>
      </c>
      <c r="D1208" s="3" t="s">
        <v>16</v>
      </c>
      <c r="E1208" s="3">
        <v>1</v>
      </c>
      <c r="F1208" s="5">
        <v>11190</v>
      </c>
      <c r="G1208" s="25">
        <f>(F1208/10000)^(1/E1208)-1</f>
        <v>0.11899999999999999</v>
      </c>
      <c r="H1208" s="6" t="s">
        <v>15</v>
      </c>
    </row>
    <row r="1209" spans="1:8">
      <c r="A1209" s="8" t="s">
        <v>50</v>
      </c>
      <c r="B1209" s="8" t="s">
        <v>51</v>
      </c>
      <c r="C1209" s="19" t="s">
        <v>37</v>
      </c>
      <c r="D1209" s="7" t="s">
        <v>16</v>
      </c>
      <c r="E1209" s="7">
        <v>6</v>
      </c>
      <c r="F1209" s="9">
        <v>13240</v>
      </c>
      <c r="G1209" s="10">
        <f>(F1209/10000)^(1/E1209)-1</f>
        <v>4.7887510594841309E-2</v>
      </c>
      <c r="H1209" s="10" t="s">
        <v>15</v>
      </c>
    </row>
    <row r="1210" spans="1:8">
      <c r="A1210" s="4" t="s">
        <v>50</v>
      </c>
      <c r="B1210" s="4" t="s">
        <v>51</v>
      </c>
      <c r="C1210" s="17" t="s">
        <v>37</v>
      </c>
      <c r="D1210" s="3" t="s">
        <v>17</v>
      </c>
      <c r="E1210" s="3">
        <v>1</v>
      </c>
      <c r="F1210" s="5">
        <v>7970</v>
      </c>
      <c r="G1210" s="25">
        <f>(F1210/10000)^(1/E1210)-1</f>
        <v>-0.20299999999999996</v>
      </c>
      <c r="H1210" s="6" t="s">
        <v>15</v>
      </c>
    </row>
    <row r="1211" spans="1:8">
      <c r="A1211" s="8" t="s">
        <v>50</v>
      </c>
      <c r="B1211" s="8" t="s">
        <v>51</v>
      </c>
      <c r="C1211" s="19" t="s">
        <v>37</v>
      </c>
      <c r="D1211" s="7" t="s">
        <v>17</v>
      </c>
      <c r="E1211" s="7">
        <v>6</v>
      </c>
      <c r="F1211" s="9">
        <v>8350</v>
      </c>
      <c r="G1211" s="10">
        <f>(F1211/10000)^(1/E1211)-1</f>
        <v>-2.9606796984093076E-2</v>
      </c>
      <c r="H1211" s="10" t="s">
        <v>15</v>
      </c>
    </row>
    <row r="1212" spans="1:8">
      <c r="A1212" s="4" t="s">
        <v>50</v>
      </c>
      <c r="B1212" s="4" t="s">
        <v>51</v>
      </c>
      <c r="C1212" s="17" t="s">
        <v>37</v>
      </c>
      <c r="D1212" s="3" t="s">
        <v>18</v>
      </c>
      <c r="E1212" s="3">
        <v>1</v>
      </c>
      <c r="F1212" s="5">
        <v>7350</v>
      </c>
      <c r="G1212" s="25">
        <f>(F1212/10000)^(1/E1212)-1</f>
        <v>-0.26500000000000001</v>
      </c>
      <c r="H1212" s="6" t="s">
        <v>15</v>
      </c>
    </row>
    <row r="1213" spans="1:8">
      <c r="A1213" s="8" t="s">
        <v>50</v>
      </c>
      <c r="B1213" s="8" t="s">
        <v>51</v>
      </c>
      <c r="C1213" s="19" t="s">
        <v>37</v>
      </c>
      <c r="D1213" s="7" t="s">
        <v>18</v>
      </c>
      <c r="E1213" s="7">
        <v>6</v>
      </c>
      <c r="F1213" s="9">
        <v>7200</v>
      </c>
      <c r="G1213" s="10">
        <f>(F1213/10000)^(1/E1213)-1</f>
        <v>-5.3278842894364686E-2</v>
      </c>
      <c r="H1213" s="10" t="s">
        <v>15</v>
      </c>
    </row>
    <row r="1214" spans="1:8">
      <c r="A1214" s="4" t="s">
        <v>50</v>
      </c>
      <c r="B1214" s="4" t="s">
        <v>51</v>
      </c>
      <c r="C1214" s="17" t="s">
        <v>38</v>
      </c>
      <c r="D1214" s="3" t="s">
        <v>14</v>
      </c>
      <c r="E1214" s="3">
        <v>1</v>
      </c>
      <c r="F1214" s="5">
        <v>10260</v>
      </c>
      <c r="G1214" s="25">
        <f>(F1214/10000)^(1/E1214)-1</f>
        <v>2.6000000000000023E-2</v>
      </c>
      <c r="H1214" s="6" t="s">
        <v>15</v>
      </c>
    </row>
    <row r="1215" spans="1:8">
      <c r="A1215" s="8" t="s">
        <v>50</v>
      </c>
      <c r="B1215" s="8" t="s">
        <v>51</v>
      </c>
      <c r="C1215" s="19" t="s">
        <v>38</v>
      </c>
      <c r="D1215" s="7" t="s">
        <v>14</v>
      </c>
      <c r="E1215" s="7">
        <v>6</v>
      </c>
      <c r="F1215" s="9">
        <v>11700</v>
      </c>
      <c r="G1215" s="10">
        <f>(F1215/10000)^(1/E1215)-1</f>
        <v>2.6512660920278819E-2</v>
      </c>
      <c r="H1215" s="10" t="s">
        <v>15</v>
      </c>
    </row>
    <row r="1216" spans="1:8">
      <c r="A1216" s="4" t="s">
        <v>50</v>
      </c>
      <c r="B1216" s="4" t="s">
        <v>51</v>
      </c>
      <c r="C1216" s="17" t="s">
        <v>38</v>
      </c>
      <c r="D1216" s="3" t="s">
        <v>16</v>
      </c>
      <c r="E1216" s="3">
        <v>1</v>
      </c>
      <c r="F1216" s="5">
        <v>11160</v>
      </c>
      <c r="G1216" s="25">
        <f>(F1216/10000)^(1/E1216)-1</f>
        <v>0.1160000000000001</v>
      </c>
      <c r="H1216" s="6" t="s">
        <v>15</v>
      </c>
    </row>
    <row r="1217" spans="1:8">
      <c r="A1217" s="8" t="s">
        <v>50</v>
      </c>
      <c r="B1217" s="8" t="s">
        <v>51</v>
      </c>
      <c r="C1217" s="19" t="s">
        <v>38</v>
      </c>
      <c r="D1217" s="7" t="s">
        <v>16</v>
      </c>
      <c r="E1217" s="7">
        <v>6</v>
      </c>
      <c r="F1217" s="9">
        <v>13570</v>
      </c>
      <c r="G1217" s="10">
        <f>(F1217/10000)^(1/E1217)-1</f>
        <v>5.2195987436868041E-2</v>
      </c>
      <c r="H1217" s="10" t="s">
        <v>15</v>
      </c>
    </row>
    <row r="1218" spans="1:8">
      <c r="A1218" s="4" t="s">
        <v>50</v>
      </c>
      <c r="B1218" s="4" t="s">
        <v>51</v>
      </c>
      <c r="C1218" s="17" t="s">
        <v>38</v>
      </c>
      <c r="D1218" s="3" t="s">
        <v>17</v>
      </c>
      <c r="E1218" s="3">
        <v>1</v>
      </c>
      <c r="F1218" s="5">
        <v>7950</v>
      </c>
      <c r="G1218" s="25">
        <f>(F1218/10000)^(1/E1218)-1</f>
        <v>-0.20499999999999996</v>
      </c>
      <c r="H1218" s="6" t="s">
        <v>15</v>
      </c>
    </row>
    <row r="1219" spans="1:8">
      <c r="A1219" s="8" t="s">
        <v>50</v>
      </c>
      <c r="B1219" s="8" t="s">
        <v>51</v>
      </c>
      <c r="C1219" s="19" t="s">
        <v>38</v>
      </c>
      <c r="D1219" s="7" t="s">
        <v>17</v>
      </c>
      <c r="E1219" s="7">
        <v>6</v>
      </c>
      <c r="F1219" s="9">
        <v>8500</v>
      </c>
      <c r="G1219" s="10">
        <f>(F1219/10000)^(1/E1219)-1</f>
        <v>-2.672293914532764E-2</v>
      </c>
      <c r="H1219" s="10" t="s">
        <v>15</v>
      </c>
    </row>
    <row r="1220" spans="1:8">
      <c r="A1220" s="4" t="s">
        <v>50</v>
      </c>
      <c r="B1220" s="4" t="s">
        <v>51</v>
      </c>
      <c r="C1220" s="17" t="s">
        <v>38</v>
      </c>
      <c r="D1220" s="3" t="s">
        <v>18</v>
      </c>
      <c r="E1220" s="3">
        <v>1</v>
      </c>
      <c r="F1220" s="5">
        <v>7350</v>
      </c>
      <c r="G1220" s="25">
        <f>(F1220/10000)^(1/E1220)-1</f>
        <v>-0.26500000000000001</v>
      </c>
      <c r="H1220" s="6" t="s">
        <v>15</v>
      </c>
    </row>
    <row r="1221" spans="1:8">
      <c r="A1221" s="8" t="s">
        <v>50</v>
      </c>
      <c r="B1221" s="8" t="s">
        <v>51</v>
      </c>
      <c r="C1221" s="19" t="s">
        <v>38</v>
      </c>
      <c r="D1221" s="7" t="s">
        <v>18</v>
      </c>
      <c r="E1221" s="7">
        <v>6</v>
      </c>
      <c r="F1221" s="9">
        <v>7630</v>
      </c>
      <c r="G1221" s="10">
        <f>(F1221/10000)^(1/E1221)-1</f>
        <v>-4.4081742808470437E-2</v>
      </c>
      <c r="H1221" s="10" t="s">
        <v>15</v>
      </c>
    </row>
    <row r="1222" spans="1:8">
      <c r="A1222" s="4" t="s">
        <v>50</v>
      </c>
      <c r="B1222" s="4" t="s">
        <v>51</v>
      </c>
      <c r="C1222" s="17" t="s">
        <v>39</v>
      </c>
      <c r="D1222" s="3" t="s">
        <v>14</v>
      </c>
      <c r="E1222" s="3">
        <v>1</v>
      </c>
      <c r="F1222" s="5">
        <v>10280</v>
      </c>
      <c r="G1222" s="25">
        <f>(F1222/10000)^(1/E1222)-1</f>
        <v>2.8000000000000025E-2</v>
      </c>
      <c r="H1222" s="6" t="s">
        <v>15</v>
      </c>
    </row>
    <row r="1223" spans="1:8">
      <c r="A1223" s="8" t="s">
        <v>50</v>
      </c>
      <c r="B1223" s="8" t="s">
        <v>51</v>
      </c>
      <c r="C1223" s="19" t="s">
        <v>39</v>
      </c>
      <c r="D1223" s="7" t="s">
        <v>14</v>
      </c>
      <c r="E1223" s="7">
        <v>6</v>
      </c>
      <c r="F1223" s="9">
        <v>11720</v>
      </c>
      <c r="G1223" s="10">
        <f>(F1223/10000)^(1/E1223)-1</f>
        <v>2.6804906586771926E-2</v>
      </c>
      <c r="H1223" s="10" t="s">
        <v>15</v>
      </c>
    </row>
    <row r="1224" spans="1:8">
      <c r="A1224" s="4" t="s">
        <v>50</v>
      </c>
      <c r="B1224" s="4" t="s">
        <v>51</v>
      </c>
      <c r="C1224" s="17" t="s">
        <v>39</v>
      </c>
      <c r="D1224" s="3" t="s">
        <v>16</v>
      </c>
      <c r="E1224" s="3">
        <v>1</v>
      </c>
      <c r="F1224" s="5">
        <v>11190</v>
      </c>
      <c r="G1224" s="25">
        <f>(F1224/10000)^(1/E1224)-1</f>
        <v>0.11899999999999999</v>
      </c>
      <c r="H1224" s="6" t="s">
        <v>15</v>
      </c>
    </row>
    <row r="1225" spans="1:8">
      <c r="A1225" s="8" t="s">
        <v>50</v>
      </c>
      <c r="B1225" s="8" t="s">
        <v>51</v>
      </c>
      <c r="C1225" s="19" t="s">
        <v>39</v>
      </c>
      <c r="D1225" s="7" t="s">
        <v>16</v>
      </c>
      <c r="E1225" s="7">
        <v>6</v>
      </c>
      <c r="F1225" s="9">
        <v>14240</v>
      </c>
      <c r="G1225" s="10">
        <f>(F1225/10000)^(1/E1225)-1</f>
        <v>6.0681510005888173E-2</v>
      </c>
      <c r="H1225" s="10" t="s">
        <v>15</v>
      </c>
    </row>
    <row r="1226" spans="1:8">
      <c r="A1226" s="4" t="s">
        <v>50</v>
      </c>
      <c r="B1226" s="4" t="s">
        <v>51</v>
      </c>
      <c r="C1226" s="17" t="s">
        <v>39</v>
      </c>
      <c r="D1226" s="3" t="s">
        <v>17</v>
      </c>
      <c r="E1226" s="3">
        <v>1</v>
      </c>
      <c r="F1226" s="5">
        <v>7970</v>
      </c>
      <c r="G1226" s="25">
        <f>(F1226/10000)^(1/E1226)-1</f>
        <v>-0.20299999999999996</v>
      </c>
      <c r="H1226" s="6" t="s">
        <v>15</v>
      </c>
    </row>
    <row r="1227" spans="1:8">
      <c r="A1227" s="8" t="s">
        <v>50</v>
      </c>
      <c r="B1227" s="8" t="s">
        <v>51</v>
      </c>
      <c r="C1227" s="19" t="s">
        <v>39</v>
      </c>
      <c r="D1227" s="7" t="s">
        <v>17</v>
      </c>
      <c r="E1227" s="7">
        <v>6</v>
      </c>
      <c r="F1227" s="9">
        <v>8540</v>
      </c>
      <c r="G1227" s="10">
        <f>(F1227/10000)^(1/E1227)-1</f>
        <v>-2.5961077071286254E-2</v>
      </c>
      <c r="H1227" s="10" t="s">
        <v>15</v>
      </c>
    </row>
    <row r="1228" spans="1:8">
      <c r="A1228" s="4" t="s">
        <v>50</v>
      </c>
      <c r="B1228" s="4" t="s">
        <v>51</v>
      </c>
      <c r="C1228" s="17" t="s">
        <v>39</v>
      </c>
      <c r="D1228" s="3" t="s">
        <v>18</v>
      </c>
      <c r="E1228" s="3">
        <v>1</v>
      </c>
      <c r="F1228" s="5">
        <v>7350</v>
      </c>
      <c r="G1228" s="25">
        <f>(F1228/10000)^(1/E1228)-1</f>
        <v>-0.26500000000000001</v>
      </c>
      <c r="H1228" s="6" t="s">
        <v>15</v>
      </c>
    </row>
    <row r="1229" spans="1:8">
      <c r="A1229" s="8" t="s">
        <v>50</v>
      </c>
      <c r="B1229" s="8" t="s">
        <v>51</v>
      </c>
      <c r="C1229" s="19" t="s">
        <v>39</v>
      </c>
      <c r="D1229" s="7" t="s">
        <v>18</v>
      </c>
      <c r="E1229" s="7">
        <v>6</v>
      </c>
      <c r="F1229" s="9">
        <v>7630</v>
      </c>
      <c r="G1229" s="10">
        <f>(F1229/10000)^(1/E1229)-1</f>
        <v>-4.4081742808470437E-2</v>
      </c>
      <c r="H1229" s="10" t="s">
        <v>15</v>
      </c>
    </row>
    <row r="1230" spans="1:8">
      <c r="A1230" s="4" t="s">
        <v>52</v>
      </c>
      <c r="B1230" s="4" t="s">
        <v>53</v>
      </c>
      <c r="C1230" s="17" t="s">
        <v>134</v>
      </c>
      <c r="D1230" s="3" t="s">
        <v>14</v>
      </c>
      <c r="E1230" s="3">
        <v>1</v>
      </c>
      <c r="F1230" s="5">
        <v>10020</v>
      </c>
      <c r="G1230" s="25">
        <f>(F1230/10000)^(1/E1230)-1</f>
        <v>2.0000000000000018E-3</v>
      </c>
      <c r="H1230" s="6" t="s">
        <v>15</v>
      </c>
    </row>
    <row r="1231" spans="1:8">
      <c r="A1231" s="8" t="s">
        <v>52</v>
      </c>
      <c r="B1231" s="8" t="s">
        <v>53</v>
      </c>
      <c r="C1231" s="19" t="s">
        <v>134</v>
      </c>
      <c r="D1231" s="7" t="s">
        <v>14</v>
      </c>
      <c r="E1231" s="7">
        <v>6</v>
      </c>
      <c r="F1231" s="9">
        <v>11360</v>
      </c>
      <c r="G1231" s="10">
        <f>(F1231/10000)^(1/E1231)-1</f>
        <v>2.1479656799504365E-2</v>
      </c>
      <c r="H1231" s="10" t="s">
        <v>15</v>
      </c>
    </row>
    <row r="1232" spans="1:8">
      <c r="A1232" s="4" t="s">
        <v>52</v>
      </c>
      <c r="B1232" s="4" t="s">
        <v>53</v>
      </c>
      <c r="C1232" s="17" t="s">
        <v>134</v>
      </c>
      <c r="D1232" s="3" t="s">
        <v>16</v>
      </c>
      <c r="E1232" s="3">
        <v>1</v>
      </c>
      <c r="F1232" s="5">
        <v>12160</v>
      </c>
      <c r="G1232" s="25">
        <f>(F1232/10000)^(1/E1232)-1</f>
        <v>0.21599999999999997</v>
      </c>
      <c r="H1232" s="6" t="s">
        <v>15</v>
      </c>
    </row>
    <row r="1233" spans="1:8">
      <c r="A1233" s="8" t="s">
        <v>52</v>
      </c>
      <c r="B1233" s="8" t="s">
        <v>53</v>
      </c>
      <c r="C1233" s="19" t="s">
        <v>134</v>
      </c>
      <c r="D1233" s="7" t="s">
        <v>16</v>
      </c>
      <c r="E1233" s="7">
        <v>6</v>
      </c>
      <c r="F1233" s="9">
        <v>13960</v>
      </c>
      <c r="G1233" s="10">
        <f>(F1233/10000)^(1/E1233)-1</f>
        <v>5.7176668179821366E-2</v>
      </c>
      <c r="H1233" s="10" t="s">
        <v>15</v>
      </c>
    </row>
    <row r="1234" spans="1:8">
      <c r="A1234" s="4" t="s">
        <v>52</v>
      </c>
      <c r="B1234" s="4" t="s">
        <v>53</v>
      </c>
      <c r="C1234" s="17" t="s">
        <v>134</v>
      </c>
      <c r="D1234" s="3" t="s">
        <v>17</v>
      </c>
      <c r="E1234" s="3">
        <v>1</v>
      </c>
      <c r="F1234" s="5">
        <v>8080</v>
      </c>
      <c r="G1234" s="25">
        <f>(F1234/10000)^(1/E1234)-1</f>
        <v>-0.19199999999999995</v>
      </c>
      <c r="H1234" s="6" t="s">
        <v>15</v>
      </c>
    </row>
    <row r="1235" spans="1:8">
      <c r="A1235" s="8" t="s">
        <v>52</v>
      </c>
      <c r="B1235" s="8" t="s">
        <v>53</v>
      </c>
      <c r="C1235" s="19" t="s">
        <v>134</v>
      </c>
      <c r="D1235" s="7" t="s">
        <v>17</v>
      </c>
      <c r="E1235" s="7">
        <v>6</v>
      </c>
      <c r="F1235" s="9">
        <v>10050</v>
      </c>
      <c r="G1235" s="10">
        <f>(F1235/10000)^(1/E1235)-1</f>
        <v>8.3160250829017457E-4</v>
      </c>
      <c r="H1235" s="10" t="s">
        <v>15</v>
      </c>
    </row>
    <row r="1236" spans="1:8">
      <c r="A1236" s="4" t="s">
        <v>52</v>
      </c>
      <c r="B1236" s="4" t="s">
        <v>53</v>
      </c>
      <c r="C1236" s="17" t="s">
        <v>134</v>
      </c>
      <c r="D1236" s="3" t="s">
        <v>18</v>
      </c>
      <c r="E1236" s="3">
        <v>1</v>
      </c>
      <c r="F1236" s="5">
        <v>6480</v>
      </c>
      <c r="G1236" s="25">
        <f>(F1236/10000)^(1/E1236)-1</f>
        <v>-0.35199999999999998</v>
      </c>
      <c r="H1236" s="6" t="s">
        <v>15</v>
      </c>
    </row>
    <row r="1237" spans="1:8">
      <c r="A1237" s="8" t="s">
        <v>52</v>
      </c>
      <c r="B1237" s="8" t="s">
        <v>53</v>
      </c>
      <c r="C1237" s="19" t="s">
        <v>134</v>
      </c>
      <c r="D1237" s="7" t="s">
        <v>18</v>
      </c>
      <c r="E1237" s="7">
        <v>6</v>
      </c>
      <c r="F1237" s="9">
        <v>5360</v>
      </c>
      <c r="G1237" s="10">
        <f>(F1237/10000)^(1/E1237)-1</f>
        <v>-9.8717791094744878E-2</v>
      </c>
      <c r="H1237" s="10" t="s">
        <v>15</v>
      </c>
    </row>
    <row r="1238" spans="1:8">
      <c r="A1238" s="4" t="s">
        <v>52</v>
      </c>
      <c r="B1238" s="4" t="s">
        <v>53</v>
      </c>
      <c r="C1238" s="17" t="s">
        <v>133</v>
      </c>
      <c r="D1238" s="3" t="s">
        <v>14</v>
      </c>
      <c r="E1238" s="3">
        <v>1</v>
      </c>
      <c r="F1238" s="5">
        <v>10010</v>
      </c>
      <c r="G1238" s="25">
        <f>(F1238/10000)^(1/E1238)-1</f>
        <v>9.9999999999988987E-4</v>
      </c>
      <c r="H1238" s="6" t="s">
        <v>15</v>
      </c>
    </row>
    <row r="1239" spans="1:8">
      <c r="A1239" s="8" t="s">
        <v>52</v>
      </c>
      <c r="B1239" s="8" t="s">
        <v>53</v>
      </c>
      <c r="C1239" s="19" t="s">
        <v>133</v>
      </c>
      <c r="D1239" s="7" t="s">
        <v>14</v>
      </c>
      <c r="E1239" s="7">
        <v>6</v>
      </c>
      <c r="F1239" s="9">
        <v>11340</v>
      </c>
      <c r="G1239" s="10">
        <f>(F1239/10000)^(1/E1239)-1</f>
        <v>2.1179706744084648E-2</v>
      </c>
      <c r="H1239" s="10" t="s">
        <v>15</v>
      </c>
    </row>
    <row r="1240" spans="1:8">
      <c r="A1240" s="4" t="s">
        <v>52</v>
      </c>
      <c r="B1240" s="4" t="s">
        <v>53</v>
      </c>
      <c r="C1240" s="17" t="s">
        <v>133</v>
      </c>
      <c r="D1240" s="3" t="s">
        <v>16</v>
      </c>
      <c r="E1240" s="3">
        <v>1</v>
      </c>
      <c r="F1240" s="5">
        <v>12160</v>
      </c>
      <c r="G1240" s="25">
        <f>(F1240/10000)^(1/E1240)-1</f>
        <v>0.21599999999999997</v>
      </c>
      <c r="H1240" s="6" t="s">
        <v>15</v>
      </c>
    </row>
    <row r="1241" spans="1:8">
      <c r="A1241" s="8" t="s">
        <v>52</v>
      </c>
      <c r="B1241" s="8" t="s">
        <v>53</v>
      </c>
      <c r="C1241" s="19" t="s">
        <v>133</v>
      </c>
      <c r="D1241" s="7" t="s">
        <v>16</v>
      </c>
      <c r="E1241" s="7">
        <v>6</v>
      </c>
      <c r="F1241" s="9">
        <v>13940</v>
      </c>
      <c r="G1241" s="10">
        <f>(F1241/10000)^(1/E1241)-1</f>
        <v>5.6924087402324686E-2</v>
      </c>
      <c r="H1241" s="10" t="s">
        <v>15</v>
      </c>
    </row>
    <row r="1242" spans="1:8">
      <c r="A1242" s="4" t="s">
        <v>52</v>
      </c>
      <c r="B1242" s="4" t="s">
        <v>53</v>
      </c>
      <c r="C1242" s="17" t="s">
        <v>133</v>
      </c>
      <c r="D1242" s="3" t="s">
        <v>17</v>
      </c>
      <c r="E1242" s="3">
        <v>1</v>
      </c>
      <c r="F1242" s="5">
        <v>8080</v>
      </c>
      <c r="G1242" s="25">
        <f>(F1242/10000)^(1/E1242)-1</f>
        <v>-0.19199999999999995</v>
      </c>
      <c r="H1242" s="6" t="s">
        <v>15</v>
      </c>
    </row>
    <row r="1243" spans="1:8">
      <c r="A1243" s="8" t="s">
        <v>52</v>
      </c>
      <c r="B1243" s="8" t="s">
        <v>53</v>
      </c>
      <c r="C1243" s="19" t="s">
        <v>133</v>
      </c>
      <c r="D1243" s="7" t="s">
        <v>17</v>
      </c>
      <c r="E1243" s="7">
        <v>6</v>
      </c>
      <c r="F1243" s="9">
        <v>10130</v>
      </c>
      <c r="G1243" s="10">
        <f>(F1243/10000)^(1/E1243)-1</f>
        <v>2.1550229423501488E-3</v>
      </c>
      <c r="H1243" s="10" t="s">
        <v>15</v>
      </c>
    </row>
    <row r="1244" spans="1:8">
      <c r="A1244" s="4" t="s">
        <v>52</v>
      </c>
      <c r="B1244" s="4" t="s">
        <v>53</v>
      </c>
      <c r="C1244" s="17" t="s">
        <v>133</v>
      </c>
      <c r="D1244" s="3" t="s">
        <v>18</v>
      </c>
      <c r="E1244" s="3">
        <v>1</v>
      </c>
      <c r="F1244" s="5">
        <v>5780</v>
      </c>
      <c r="G1244" s="25">
        <f>(F1244/10000)^(1/E1244)-1</f>
        <v>-0.42200000000000004</v>
      </c>
      <c r="H1244" s="6" t="s">
        <v>15</v>
      </c>
    </row>
    <row r="1245" spans="1:8">
      <c r="A1245" s="8" t="s">
        <v>52</v>
      </c>
      <c r="B1245" s="8" t="s">
        <v>53</v>
      </c>
      <c r="C1245" s="19" t="s">
        <v>133</v>
      </c>
      <c r="D1245" s="7" t="s">
        <v>18</v>
      </c>
      <c r="E1245" s="7">
        <v>6</v>
      </c>
      <c r="F1245" s="9">
        <v>5340</v>
      </c>
      <c r="G1245" s="10">
        <f>(F1245/10000)^(1/E1245)-1</f>
        <v>-9.9279163395618819E-2</v>
      </c>
      <c r="H1245" s="10" t="s">
        <v>15</v>
      </c>
    </row>
    <row r="1246" spans="1:8">
      <c r="A1246" s="4" t="s">
        <v>52</v>
      </c>
      <c r="B1246" s="4" t="s">
        <v>53</v>
      </c>
      <c r="C1246" s="17" t="s">
        <v>132</v>
      </c>
      <c r="D1246" s="3" t="s">
        <v>14</v>
      </c>
      <c r="E1246" s="3">
        <v>1</v>
      </c>
      <c r="F1246" s="5">
        <v>10000</v>
      </c>
      <c r="G1246" s="25">
        <f>(F1246/10000)^(1/E1246)-1</f>
        <v>0</v>
      </c>
      <c r="H1246" s="6" t="s">
        <v>15</v>
      </c>
    </row>
    <row r="1247" spans="1:8">
      <c r="A1247" s="8" t="s">
        <v>52</v>
      </c>
      <c r="B1247" s="8" t="s">
        <v>53</v>
      </c>
      <c r="C1247" s="19" t="s">
        <v>132</v>
      </c>
      <c r="D1247" s="7" t="s">
        <v>14</v>
      </c>
      <c r="E1247" s="7">
        <v>6</v>
      </c>
      <c r="F1247" s="9">
        <v>11340</v>
      </c>
      <c r="G1247" s="10">
        <f>(F1247/10000)^(1/E1247)-1</f>
        <v>2.1179706744084648E-2</v>
      </c>
      <c r="H1247" s="10" t="s">
        <v>15</v>
      </c>
    </row>
    <row r="1248" spans="1:8">
      <c r="A1248" s="4" t="s">
        <v>52</v>
      </c>
      <c r="B1248" s="4" t="s">
        <v>53</v>
      </c>
      <c r="C1248" s="17" t="s">
        <v>132</v>
      </c>
      <c r="D1248" s="3" t="s">
        <v>16</v>
      </c>
      <c r="E1248" s="3">
        <v>1</v>
      </c>
      <c r="F1248" s="5">
        <v>12160</v>
      </c>
      <c r="G1248" s="25">
        <f>(F1248/10000)^(1/E1248)-1</f>
        <v>0.21599999999999997</v>
      </c>
      <c r="H1248" s="6" t="s">
        <v>15</v>
      </c>
    </row>
    <row r="1249" spans="1:8">
      <c r="A1249" s="8" t="s">
        <v>52</v>
      </c>
      <c r="B1249" s="8" t="s">
        <v>53</v>
      </c>
      <c r="C1249" s="19" t="s">
        <v>132</v>
      </c>
      <c r="D1249" s="7" t="s">
        <v>16</v>
      </c>
      <c r="E1249" s="7">
        <v>6</v>
      </c>
      <c r="F1249" s="9">
        <v>13940</v>
      </c>
      <c r="G1249" s="10">
        <f>(F1249/10000)^(1/E1249)-1</f>
        <v>5.6924087402324686E-2</v>
      </c>
      <c r="H1249" s="10" t="s">
        <v>15</v>
      </c>
    </row>
    <row r="1250" spans="1:8">
      <c r="A1250" s="4" t="s">
        <v>52</v>
      </c>
      <c r="B1250" s="4" t="s">
        <v>53</v>
      </c>
      <c r="C1250" s="17" t="s">
        <v>132</v>
      </c>
      <c r="D1250" s="3" t="s">
        <v>17</v>
      </c>
      <c r="E1250" s="3">
        <v>1</v>
      </c>
      <c r="F1250" s="5">
        <v>8080</v>
      </c>
      <c r="G1250" s="25">
        <f>(F1250/10000)^(1/E1250)-1</f>
        <v>-0.19199999999999995</v>
      </c>
      <c r="H1250" s="6" t="s">
        <v>15</v>
      </c>
    </row>
    <row r="1251" spans="1:8">
      <c r="A1251" s="8" t="s">
        <v>52</v>
      </c>
      <c r="B1251" s="8" t="s">
        <v>53</v>
      </c>
      <c r="C1251" s="19" t="s">
        <v>132</v>
      </c>
      <c r="D1251" s="7" t="s">
        <v>17</v>
      </c>
      <c r="E1251" s="7">
        <v>6</v>
      </c>
      <c r="F1251" s="9">
        <v>10130</v>
      </c>
      <c r="G1251" s="10">
        <f>(F1251/10000)^(1/E1251)-1</f>
        <v>2.1550229423501488E-3</v>
      </c>
      <c r="H1251" s="10" t="s">
        <v>15</v>
      </c>
    </row>
    <row r="1252" spans="1:8">
      <c r="A1252" s="4" t="s">
        <v>52</v>
      </c>
      <c r="B1252" s="4" t="s">
        <v>53</v>
      </c>
      <c r="C1252" s="17" t="s">
        <v>132</v>
      </c>
      <c r="D1252" s="3" t="s">
        <v>18</v>
      </c>
      <c r="E1252" s="3">
        <v>1</v>
      </c>
      <c r="F1252" s="5">
        <v>3900</v>
      </c>
      <c r="G1252" s="25">
        <f>(F1252/10000)^(1/E1252)-1</f>
        <v>-0.61</v>
      </c>
      <c r="H1252" s="6" t="s">
        <v>15</v>
      </c>
    </row>
    <row r="1253" spans="1:8">
      <c r="A1253" s="8" t="s">
        <v>52</v>
      </c>
      <c r="B1253" s="8" t="s">
        <v>53</v>
      </c>
      <c r="C1253" s="19" t="s">
        <v>132</v>
      </c>
      <c r="D1253" s="7" t="s">
        <v>18</v>
      </c>
      <c r="E1253" s="7">
        <v>6</v>
      </c>
      <c r="F1253" s="9">
        <v>5300</v>
      </c>
      <c r="G1253" s="10">
        <f>(F1253/10000)^(1/E1253)-1</f>
        <v>-0.1004071846348229</v>
      </c>
      <c r="H1253" s="10" t="s">
        <v>15</v>
      </c>
    </row>
    <row r="1254" spans="1:8">
      <c r="A1254" s="4" t="s">
        <v>52</v>
      </c>
      <c r="B1254" s="4" t="s">
        <v>53</v>
      </c>
      <c r="C1254" s="17" t="s">
        <v>131</v>
      </c>
      <c r="D1254" s="3" t="s">
        <v>14</v>
      </c>
      <c r="E1254" s="3">
        <v>1</v>
      </c>
      <c r="F1254" s="5">
        <v>9980</v>
      </c>
      <c r="G1254" s="25">
        <f>(F1254/10000)^(1/E1254)-1</f>
        <v>-2.0000000000000018E-3</v>
      </c>
      <c r="H1254" s="6" t="s">
        <v>15</v>
      </c>
    </row>
    <row r="1255" spans="1:8">
      <c r="A1255" s="8" t="s">
        <v>52</v>
      </c>
      <c r="B1255" s="8" t="s">
        <v>53</v>
      </c>
      <c r="C1255" s="19" t="s">
        <v>131</v>
      </c>
      <c r="D1255" s="7" t="s">
        <v>14</v>
      </c>
      <c r="E1255" s="7">
        <v>6</v>
      </c>
      <c r="F1255" s="9">
        <v>11330</v>
      </c>
      <c r="G1255" s="10">
        <f>(F1255/10000)^(1/E1255)-1</f>
        <v>2.1029566367530617E-2</v>
      </c>
      <c r="H1255" s="10" t="s">
        <v>15</v>
      </c>
    </row>
    <row r="1256" spans="1:8">
      <c r="A1256" s="4" t="s">
        <v>52</v>
      </c>
      <c r="B1256" s="4" t="s">
        <v>53</v>
      </c>
      <c r="C1256" s="17" t="s">
        <v>131</v>
      </c>
      <c r="D1256" s="3" t="s">
        <v>16</v>
      </c>
      <c r="E1256" s="3">
        <v>1</v>
      </c>
      <c r="F1256" s="5">
        <v>12190</v>
      </c>
      <c r="G1256" s="25">
        <f>(F1256/10000)^(1/E1256)-1</f>
        <v>0.21900000000000008</v>
      </c>
      <c r="H1256" s="6" t="s">
        <v>15</v>
      </c>
    </row>
    <row r="1257" spans="1:8">
      <c r="A1257" s="8" t="s">
        <v>52</v>
      </c>
      <c r="B1257" s="8" t="s">
        <v>53</v>
      </c>
      <c r="C1257" s="19" t="s">
        <v>131</v>
      </c>
      <c r="D1257" s="7" t="s">
        <v>16</v>
      </c>
      <c r="E1257" s="7">
        <v>6</v>
      </c>
      <c r="F1257" s="9">
        <v>13940</v>
      </c>
      <c r="G1257" s="10">
        <f>(F1257/10000)^(1/E1257)-1</f>
        <v>5.6924087402324686E-2</v>
      </c>
      <c r="H1257" s="10" t="s">
        <v>15</v>
      </c>
    </row>
    <row r="1258" spans="1:8">
      <c r="A1258" s="4" t="s">
        <v>52</v>
      </c>
      <c r="B1258" s="4" t="s">
        <v>53</v>
      </c>
      <c r="C1258" s="17" t="s">
        <v>131</v>
      </c>
      <c r="D1258" s="3" t="s">
        <v>17</v>
      </c>
      <c r="E1258" s="3">
        <v>1</v>
      </c>
      <c r="F1258" s="5">
        <v>8110</v>
      </c>
      <c r="G1258" s="25">
        <f>(F1258/10000)^(1/E1258)-1</f>
        <v>-0.18899999999999995</v>
      </c>
      <c r="H1258" s="6" t="s">
        <v>15</v>
      </c>
    </row>
    <row r="1259" spans="1:8">
      <c r="A1259" s="8" t="s">
        <v>52</v>
      </c>
      <c r="B1259" s="8" t="s">
        <v>53</v>
      </c>
      <c r="C1259" s="19" t="s">
        <v>131</v>
      </c>
      <c r="D1259" s="7" t="s">
        <v>17</v>
      </c>
      <c r="E1259" s="7">
        <v>6</v>
      </c>
      <c r="F1259" s="9">
        <v>10110</v>
      </c>
      <c r="G1259" s="10">
        <f>(F1259/10000)^(1/E1259)-1</f>
        <v>1.8249866044590668E-3</v>
      </c>
      <c r="H1259" s="10" t="s">
        <v>15</v>
      </c>
    </row>
    <row r="1260" spans="1:8">
      <c r="A1260" s="4" t="s">
        <v>52</v>
      </c>
      <c r="B1260" s="4" t="s">
        <v>53</v>
      </c>
      <c r="C1260" s="17" t="s">
        <v>131</v>
      </c>
      <c r="D1260" s="3" t="s">
        <v>18</v>
      </c>
      <c r="E1260" s="3">
        <v>1</v>
      </c>
      <c r="F1260" s="5">
        <v>3900</v>
      </c>
      <c r="G1260" s="25">
        <f>(F1260/10000)^(1/E1260)-1</f>
        <v>-0.61</v>
      </c>
      <c r="H1260" s="6" t="s">
        <v>15</v>
      </c>
    </row>
    <row r="1261" spans="1:8">
      <c r="A1261" s="8" t="s">
        <v>52</v>
      </c>
      <c r="B1261" s="8" t="s">
        <v>53</v>
      </c>
      <c r="C1261" s="19" t="s">
        <v>131</v>
      </c>
      <c r="D1261" s="7" t="s">
        <v>18</v>
      </c>
      <c r="E1261" s="7">
        <v>6</v>
      </c>
      <c r="F1261" s="9">
        <v>5150</v>
      </c>
      <c r="G1261" s="10">
        <f>(F1261/10000)^(1/E1261)-1</f>
        <v>-0.10470146982268769</v>
      </c>
      <c r="H1261" s="10" t="s">
        <v>15</v>
      </c>
    </row>
    <row r="1262" spans="1:8">
      <c r="A1262" s="4" t="s">
        <v>52</v>
      </c>
      <c r="B1262" s="4" t="s">
        <v>53</v>
      </c>
      <c r="C1262" s="17" t="s">
        <v>128</v>
      </c>
      <c r="D1262" s="3" t="s">
        <v>14</v>
      </c>
      <c r="E1262" s="3">
        <v>1</v>
      </c>
      <c r="F1262" s="5">
        <v>9990</v>
      </c>
      <c r="G1262" s="25">
        <f>(F1262/10000)^(1/E1262)-1</f>
        <v>-1.0000000000000009E-3</v>
      </c>
      <c r="H1262" s="6" t="s">
        <v>15</v>
      </c>
    </row>
    <row r="1263" spans="1:8">
      <c r="A1263" s="8" t="s">
        <v>52</v>
      </c>
      <c r="B1263" s="8" t="s">
        <v>53</v>
      </c>
      <c r="C1263" s="19" t="s">
        <v>128</v>
      </c>
      <c r="D1263" s="7" t="s">
        <v>14</v>
      </c>
      <c r="E1263" s="7">
        <v>6</v>
      </c>
      <c r="F1263" s="9">
        <v>11330</v>
      </c>
      <c r="G1263" s="10">
        <f>(F1263/10000)^(1/E1263)-1</f>
        <v>2.1029566367530617E-2</v>
      </c>
      <c r="H1263" s="10" t="s">
        <v>15</v>
      </c>
    </row>
    <row r="1264" spans="1:8">
      <c r="A1264" s="4" t="s">
        <v>52</v>
      </c>
      <c r="B1264" s="4" t="s">
        <v>53</v>
      </c>
      <c r="C1264" s="17" t="s">
        <v>128</v>
      </c>
      <c r="D1264" s="3" t="s">
        <v>16</v>
      </c>
      <c r="E1264" s="3">
        <v>1</v>
      </c>
      <c r="F1264" s="5">
        <v>12200</v>
      </c>
      <c r="G1264" s="25">
        <f>(F1264/10000)^(1/E1264)-1</f>
        <v>0.21999999999999997</v>
      </c>
      <c r="H1264" s="6" t="s">
        <v>15</v>
      </c>
    </row>
    <row r="1265" spans="1:8">
      <c r="A1265" s="8" t="s">
        <v>52</v>
      </c>
      <c r="B1265" s="8" t="s">
        <v>53</v>
      </c>
      <c r="C1265" s="19" t="s">
        <v>128</v>
      </c>
      <c r="D1265" s="7" t="s">
        <v>16</v>
      </c>
      <c r="E1265" s="7">
        <v>6</v>
      </c>
      <c r="F1265" s="9">
        <v>13800</v>
      </c>
      <c r="G1265" s="10">
        <f>(F1265/10000)^(1/E1265)-1</f>
        <v>5.5147516473858627E-2</v>
      </c>
      <c r="H1265" s="10" t="s">
        <v>15</v>
      </c>
    </row>
    <row r="1266" spans="1:8">
      <c r="A1266" s="4" t="s">
        <v>52</v>
      </c>
      <c r="B1266" s="4" t="s">
        <v>53</v>
      </c>
      <c r="C1266" s="17" t="s">
        <v>128</v>
      </c>
      <c r="D1266" s="3" t="s">
        <v>17</v>
      </c>
      <c r="E1266" s="3">
        <v>1</v>
      </c>
      <c r="F1266" s="5">
        <v>8090</v>
      </c>
      <c r="G1266" s="25">
        <f>(F1266/10000)^(1/E1266)-1</f>
        <v>-0.19099999999999995</v>
      </c>
      <c r="H1266" s="6" t="s">
        <v>15</v>
      </c>
    </row>
    <row r="1267" spans="1:8">
      <c r="A1267" s="8" t="s">
        <v>52</v>
      </c>
      <c r="B1267" s="8" t="s">
        <v>53</v>
      </c>
      <c r="C1267" s="19" t="s">
        <v>128</v>
      </c>
      <c r="D1267" s="7" t="s">
        <v>17</v>
      </c>
      <c r="E1267" s="7">
        <v>6</v>
      </c>
      <c r="F1267" s="9">
        <v>10060</v>
      </c>
      <c r="G1267" s="10">
        <f>(F1267/10000)^(1/E1267)-1</f>
        <v>9.9750912788665325E-4</v>
      </c>
      <c r="H1267" s="10" t="s">
        <v>15</v>
      </c>
    </row>
    <row r="1268" spans="1:8">
      <c r="A1268" s="4" t="s">
        <v>52</v>
      </c>
      <c r="B1268" s="4" t="s">
        <v>53</v>
      </c>
      <c r="C1268" s="17" t="s">
        <v>128</v>
      </c>
      <c r="D1268" s="3" t="s">
        <v>18</v>
      </c>
      <c r="E1268" s="3">
        <v>1</v>
      </c>
      <c r="F1268" s="5">
        <v>3900</v>
      </c>
      <c r="G1268" s="25">
        <f>(F1268/10000)^(1/E1268)-1</f>
        <v>-0.61</v>
      </c>
      <c r="H1268" s="6" t="s">
        <v>15</v>
      </c>
    </row>
    <row r="1269" spans="1:8">
      <c r="A1269" s="8" t="s">
        <v>52</v>
      </c>
      <c r="B1269" s="8" t="s">
        <v>53</v>
      </c>
      <c r="C1269" s="19" t="s">
        <v>128</v>
      </c>
      <c r="D1269" s="7" t="s">
        <v>18</v>
      </c>
      <c r="E1269" s="7">
        <v>6</v>
      </c>
      <c r="F1269" s="9">
        <v>3790</v>
      </c>
      <c r="G1269" s="10">
        <f>(F1269/10000)^(1/E1269)-1</f>
        <v>-0.14930632916998232</v>
      </c>
      <c r="H1269" s="10" t="s">
        <v>15</v>
      </c>
    </row>
    <row r="1270" spans="1:8">
      <c r="A1270" s="4" t="s">
        <v>52</v>
      </c>
      <c r="B1270" s="4" t="s">
        <v>53</v>
      </c>
      <c r="C1270" s="17" t="s">
        <v>13</v>
      </c>
      <c r="D1270" s="3" t="s">
        <v>14</v>
      </c>
      <c r="E1270" s="3">
        <v>1</v>
      </c>
      <c r="F1270" s="5">
        <v>9990</v>
      </c>
      <c r="G1270" s="25">
        <f>(F1270/10000)^(1/E1270)-1</f>
        <v>-1.0000000000000009E-3</v>
      </c>
      <c r="H1270" s="6" t="s">
        <v>15</v>
      </c>
    </row>
    <row r="1271" spans="1:8">
      <c r="A1271" s="8" t="s">
        <v>52</v>
      </c>
      <c r="B1271" s="8" t="s">
        <v>53</v>
      </c>
      <c r="C1271" s="19" t="s">
        <v>13</v>
      </c>
      <c r="D1271" s="7" t="s">
        <v>14</v>
      </c>
      <c r="E1271" s="7">
        <v>6</v>
      </c>
      <c r="F1271" s="9">
        <v>11320</v>
      </c>
      <c r="G1271" s="10">
        <f>(F1271/10000)^(1/E1271)-1</f>
        <v>2.0879315520520025E-2</v>
      </c>
      <c r="H1271" s="10" t="s">
        <v>15</v>
      </c>
    </row>
    <row r="1272" spans="1:8">
      <c r="A1272" s="4" t="s">
        <v>52</v>
      </c>
      <c r="B1272" s="4" t="s">
        <v>53</v>
      </c>
      <c r="C1272" s="17" t="s">
        <v>13</v>
      </c>
      <c r="D1272" s="3" t="s">
        <v>16</v>
      </c>
      <c r="E1272" s="3">
        <v>1</v>
      </c>
      <c r="F1272" s="5">
        <v>12160</v>
      </c>
      <c r="G1272" s="25">
        <f>(F1272/10000)^(1/E1272)-1</f>
        <v>0.21599999999999997</v>
      </c>
      <c r="H1272" s="6" t="s">
        <v>15</v>
      </c>
    </row>
    <row r="1273" spans="1:8">
      <c r="A1273" s="8" t="s">
        <v>52</v>
      </c>
      <c r="B1273" s="8" t="s">
        <v>53</v>
      </c>
      <c r="C1273" s="19" t="s">
        <v>13</v>
      </c>
      <c r="D1273" s="7" t="s">
        <v>16</v>
      </c>
      <c r="E1273" s="7">
        <v>6</v>
      </c>
      <c r="F1273" s="9">
        <v>13600</v>
      </c>
      <c r="G1273" s="10">
        <f>(F1273/10000)^(1/E1273)-1</f>
        <v>5.2583322759244933E-2</v>
      </c>
      <c r="H1273" s="10" t="s">
        <v>15</v>
      </c>
    </row>
    <row r="1274" spans="1:8">
      <c r="A1274" s="4" t="s">
        <v>52</v>
      </c>
      <c r="B1274" s="4" t="s">
        <v>53</v>
      </c>
      <c r="C1274" s="17" t="s">
        <v>13</v>
      </c>
      <c r="D1274" s="3" t="s">
        <v>17</v>
      </c>
      <c r="E1274" s="3">
        <v>1</v>
      </c>
      <c r="F1274" s="5">
        <v>8080</v>
      </c>
      <c r="G1274" s="25">
        <f>(F1274/10000)^(1/E1274)-1</f>
        <v>-0.19199999999999995</v>
      </c>
      <c r="H1274" s="6" t="s">
        <v>15</v>
      </c>
    </row>
    <row r="1275" spans="1:8">
      <c r="A1275" s="8" t="s">
        <v>52</v>
      </c>
      <c r="B1275" s="8" t="s">
        <v>53</v>
      </c>
      <c r="C1275" s="19" t="s">
        <v>13</v>
      </c>
      <c r="D1275" s="7" t="s">
        <v>17</v>
      </c>
      <c r="E1275" s="7">
        <v>6</v>
      </c>
      <c r="F1275" s="9">
        <v>10050</v>
      </c>
      <c r="G1275" s="10">
        <f>(F1275/10000)^(1/E1275)-1</f>
        <v>8.3160250829017457E-4</v>
      </c>
      <c r="H1275" s="10" t="s">
        <v>15</v>
      </c>
    </row>
    <row r="1276" spans="1:8">
      <c r="A1276" s="4" t="s">
        <v>52</v>
      </c>
      <c r="B1276" s="4" t="s">
        <v>53</v>
      </c>
      <c r="C1276" s="17" t="s">
        <v>13</v>
      </c>
      <c r="D1276" s="3" t="s">
        <v>18</v>
      </c>
      <c r="E1276" s="3">
        <v>1</v>
      </c>
      <c r="F1276" s="5">
        <v>3900</v>
      </c>
      <c r="G1276" s="25">
        <f>(F1276/10000)^(1/E1276)-1</f>
        <v>-0.61</v>
      </c>
      <c r="H1276" s="6" t="s">
        <v>15</v>
      </c>
    </row>
    <row r="1277" spans="1:8">
      <c r="A1277" s="8" t="s">
        <v>52</v>
      </c>
      <c r="B1277" s="8" t="s">
        <v>53</v>
      </c>
      <c r="C1277" s="19" t="s">
        <v>13</v>
      </c>
      <c r="D1277" s="7" t="s">
        <v>18</v>
      </c>
      <c r="E1277" s="7">
        <v>6</v>
      </c>
      <c r="F1277" s="9">
        <v>3790</v>
      </c>
      <c r="G1277" s="10">
        <f>(F1277/10000)^(1/E1277)-1</f>
        <v>-0.14930632916998232</v>
      </c>
      <c r="H1277" s="10" t="s">
        <v>15</v>
      </c>
    </row>
    <row r="1278" spans="1:8">
      <c r="A1278" s="4" t="s">
        <v>52</v>
      </c>
      <c r="B1278" s="4" t="s">
        <v>53</v>
      </c>
      <c r="C1278" s="17" t="s">
        <v>19</v>
      </c>
      <c r="D1278" s="3" t="s">
        <v>14</v>
      </c>
      <c r="E1278" s="3">
        <v>1</v>
      </c>
      <c r="F1278" s="5">
        <v>9980</v>
      </c>
      <c r="G1278" s="25">
        <f>(F1278/10000)^(1/E1278)-1</f>
        <v>-2.0000000000000018E-3</v>
      </c>
      <c r="H1278" s="6" t="s">
        <v>15</v>
      </c>
    </row>
    <row r="1279" spans="1:8">
      <c r="A1279" s="8" t="s">
        <v>52</v>
      </c>
      <c r="B1279" s="8" t="s">
        <v>53</v>
      </c>
      <c r="C1279" s="19" t="s">
        <v>19</v>
      </c>
      <c r="D1279" s="7" t="s">
        <v>14</v>
      </c>
      <c r="E1279" s="7">
        <v>6</v>
      </c>
      <c r="F1279" s="9">
        <v>11330</v>
      </c>
      <c r="G1279" s="10">
        <f>(F1279/10000)^(1/E1279)-1</f>
        <v>2.1029566367530617E-2</v>
      </c>
      <c r="H1279" s="10" t="s">
        <v>15</v>
      </c>
    </row>
    <row r="1280" spans="1:8">
      <c r="A1280" s="4" t="s">
        <v>52</v>
      </c>
      <c r="B1280" s="4" t="s">
        <v>53</v>
      </c>
      <c r="C1280" s="17" t="s">
        <v>19</v>
      </c>
      <c r="D1280" s="3" t="s">
        <v>16</v>
      </c>
      <c r="E1280" s="3">
        <v>1</v>
      </c>
      <c r="F1280" s="5">
        <v>12200</v>
      </c>
      <c r="G1280" s="25">
        <f>(F1280/10000)^(1/E1280)-1</f>
        <v>0.21999999999999997</v>
      </c>
      <c r="H1280" s="6" t="s">
        <v>15</v>
      </c>
    </row>
    <row r="1281" spans="1:8">
      <c r="A1281" s="8" t="s">
        <v>52</v>
      </c>
      <c r="B1281" s="8" t="s">
        <v>53</v>
      </c>
      <c r="C1281" s="19" t="s">
        <v>19</v>
      </c>
      <c r="D1281" s="7" t="s">
        <v>16</v>
      </c>
      <c r="E1281" s="7">
        <v>6</v>
      </c>
      <c r="F1281" s="9">
        <v>13410</v>
      </c>
      <c r="G1281" s="10">
        <f>(F1281/10000)^(1/E1281)-1</f>
        <v>5.0118065011802937E-2</v>
      </c>
      <c r="H1281" s="10" t="s">
        <v>15</v>
      </c>
    </row>
    <row r="1282" spans="1:8">
      <c r="A1282" s="4" t="s">
        <v>52</v>
      </c>
      <c r="B1282" s="4" t="s">
        <v>53</v>
      </c>
      <c r="C1282" s="17" t="s">
        <v>19</v>
      </c>
      <c r="D1282" s="3" t="s">
        <v>17</v>
      </c>
      <c r="E1282" s="3">
        <v>1</v>
      </c>
      <c r="F1282" s="5">
        <v>8090</v>
      </c>
      <c r="G1282" s="25">
        <f>(F1282/10000)^(1/E1282)-1</f>
        <v>-0.19099999999999995</v>
      </c>
      <c r="H1282" s="6" t="s">
        <v>15</v>
      </c>
    </row>
    <row r="1283" spans="1:8">
      <c r="A1283" s="8" t="s">
        <v>52</v>
      </c>
      <c r="B1283" s="8" t="s">
        <v>53</v>
      </c>
      <c r="C1283" s="19" t="s">
        <v>19</v>
      </c>
      <c r="D1283" s="7" t="s">
        <v>17</v>
      </c>
      <c r="E1283" s="7">
        <v>6</v>
      </c>
      <c r="F1283" s="9">
        <v>10010</v>
      </c>
      <c r="G1283" s="10">
        <f>(F1283/10000)^(1/E1283)-1</f>
        <v>1.6659726463053026E-4</v>
      </c>
      <c r="H1283" s="10" t="s">
        <v>15</v>
      </c>
    </row>
    <row r="1284" spans="1:8">
      <c r="A1284" s="4" t="s">
        <v>52</v>
      </c>
      <c r="B1284" s="4" t="s">
        <v>53</v>
      </c>
      <c r="C1284" s="17" t="s">
        <v>19</v>
      </c>
      <c r="D1284" s="3" t="s">
        <v>18</v>
      </c>
      <c r="E1284" s="3">
        <v>1</v>
      </c>
      <c r="F1284" s="5">
        <v>3900</v>
      </c>
      <c r="G1284" s="25">
        <f>(F1284/10000)^(1/E1284)-1</f>
        <v>-0.61</v>
      </c>
      <c r="H1284" s="6" t="s">
        <v>15</v>
      </c>
    </row>
    <row r="1285" spans="1:8">
      <c r="A1285" s="8" t="s">
        <v>52</v>
      </c>
      <c r="B1285" s="8" t="s">
        <v>53</v>
      </c>
      <c r="C1285" s="19" t="s">
        <v>19</v>
      </c>
      <c r="D1285" s="7" t="s">
        <v>18</v>
      </c>
      <c r="E1285" s="7">
        <v>6</v>
      </c>
      <c r="F1285" s="9">
        <v>3790</v>
      </c>
      <c r="G1285" s="10">
        <f>(F1285/10000)^(1/E1285)-1</f>
        <v>-0.14930632916998232</v>
      </c>
      <c r="H1285" s="10" t="s">
        <v>15</v>
      </c>
    </row>
    <row r="1286" spans="1:8">
      <c r="A1286" s="4" t="s">
        <v>52</v>
      </c>
      <c r="B1286" s="4" t="s">
        <v>53</v>
      </c>
      <c r="C1286" s="17" t="s">
        <v>20</v>
      </c>
      <c r="D1286" s="3" t="s">
        <v>14</v>
      </c>
      <c r="E1286" s="3">
        <v>1</v>
      </c>
      <c r="F1286" s="5">
        <v>9960</v>
      </c>
      <c r="G1286" s="25">
        <f>(F1286/10000)^(1/E1286)-1</f>
        <v>-4.0000000000000036E-3</v>
      </c>
      <c r="H1286" s="6" t="s">
        <v>15</v>
      </c>
    </row>
    <row r="1287" spans="1:8">
      <c r="A1287" s="8" t="s">
        <v>52</v>
      </c>
      <c r="B1287" s="8" t="s">
        <v>53</v>
      </c>
      <c r="C1287" s="19" t="s">
        <v>20</v>
      </c>
      <c r="D1287" s="7" t="s">
        <v>14</v>
      </c>
      <c r="E1287" s="7">
        <v>6</v>
      </c>
      <c r="F1287" s="9">
        <v>11320</v>
      </c>
      <c r="G1287" s="10">
        <f>(F1287/10000)^(1/E1287)-1</f>
        <v>2.0879315520520025E-2</v>
      </c>
      <c r="H1287" s="10" t="s">
        <v>15</v>
      </c>
    </row>
    <row r="1288" spans="1:8">
      <c r="A1288" s="4" t="s">
        <v>52</v>
      </c>
      <c r="B1288" s="4" t="s">
        <v>53</v>
      </c>
      <c r="C1288" s="17" t="s">
        <v>20</v>
      </c>
      <c r="D1288" s="3" t="s">
        <v>16</v>
      </c>
      <c r="E1288" s="3">
        <v>1</v>
      </c>
      <c r="F1288" s="5">
        <v>12110</v>
      </c>
      <c r="G1288" s="25">
        <f>(F1288/10000)^(1/E1288)-1</f>
        <v>0.21100000000000008</v>
      </c>
      <c r="H1288" s="6" t="s">
        <v>15</v>
      </c>
    </row>
    <row r="1289" spans="1:8">
      <c r="A1289" s="8" t="s">
        <v>52</v>
      </c>
      <c r="B1289" s="8" t="s">
        <v>53</v>
      </c>
      <c r="C1289" s="19" t="s">
        <v>20</v>
      </c>
      <c r="D1289" s="7" t="s">
        <v>16</v>
      </c>
      <c r="E1289" s="7">
        <v>6</v>
      </c>
      <c r="F1289" s="9">
        <v>13380</v>
      </c>
      <c r="G1289" s="10">
        <f>(F1289/10000)^(1/E1289)-1</f>
        <v>4.9726156636475949E-2</v>
      </c>
      <c r="H1289" s="10" t="s">
        <v>15</v>
      </c>
    </row>
    <row r="1290" spans="1:8">
      <c r="A1290" s="4" t="s">
        <v>52</v>
      </c>
      <c r="B1290" s="4" t="s">
        <v>53</v>
      </c>
      <c r="C1290" s="17" t="s">
        <v>20</v>
      </c>
      <c r="D1290" s="3" t="s">
        <v>17</v>
      </c>
      <c r="E1290" s="3">
        <v>1</v>
      </c>
      <c r="F1290" s="5">
        <v>8070</v>
      </c>
      <c r="G1290" s="25">
        <f>(F1290/10000)^(1/E1290)-1</f>
        <v>-0.19299999999999995</v>
      </c>
      <c r="H1290" s="6" t="s">
        <v>15</v>
      </c>
    </row>
    <row r="1291" spans="1:8">
      <c r="A1291" s="8" t="s">
        <v>52</v>
      </c>
      <c r="B1291" s="8" t="s">
        <v>53</v>
      </c>
      <c r="C1291" s="19" t="s">
        <v>20</v>
      </c>
      <c r="D1291" s="7" t="s">
        <v>17</v>
      </c>
      <c r="E1291" s="7">
        <v>6</v>
      </c>
      <c r="F1291" s="9">
        <v>10020</v>
      </c>
      <c r="G1291" s="10">
        <f>(F1291/10000)^(1/E1291)-1</f>
        <v>3.330558945815465E-4</v>
      </c>
      <c r="H1291" s="10" t="s">
        <v>15</v>
      </c>
    </row>
    <row r="1292" spans="1:8">
      <c r="A1292" s="4" t="s">
        <v>52</v>
      </c>
      <c r="B1292" s="4" t="s">
        <v>53</v>
      </c>
      <c r="C1292" s="17" t="s">
        <v>20</v>
      </c>
      <c r="D1292" s="3" t="s">
        <v>18</v>
      </c>
      <c r="E1292" s="3">
        <v>1</v>
      </c>
      <c r="F1292" s="5">
        <v>3900</v>
      </c>
      <c r="G1292" s="25">
        <f>(F1292/10000)^(1/E1292)-1</f>
        <v>-0.61</v>
      </c>
      <c r="H1292" s="6" t="s">
        <v>15</v>
      </c>
    </row>
    <row r="1293" spans="1:8">
      <c r="A1293" s="8" t="s">
        <v>52</v>
      </c>
      <c r="B1293" s="8" t="s">
        <v>53</v>
      </c>
      <c r="C1293" s="19" t="s">
        <v>20</v>
      </c>
      <c r="D1293" s="7" t="s">
        <v>18</v>
      </c>
      <c r="E1293" s="7">
        <v>6</v>
      </c>
      <c r="F1293" s="9">
        <v>3790</v>
      </c>
      <c r="G1293" s="10">
        <f>(F1293/10000)^(1/E1293)-1</f>
        <v>-0.14930632916998232</v>
      </c>
      <c r="H1293" s="10" t="s">
        <v>15</v>
      </c>
    </row>
    <row r="1294" spans="1:8">
      <c r="A1294" s="4" t="s">
        <v>52</v>
      </c>
      <c r="B1294" s="4" t="s">
        <v>53</v>
      </c>
      <c r="C1294" s="17" t="s">
        <v>21</v>
      </c>
      <c r="D1294" s="3" t="s">
        <v>14</v>
      </c>
      <c r="E1294" s="3">
        <v>1</v>
      </c>
      <c r="F1294" s="5">
        <v>9960</v>
      </c>
      <c r="G1294" s="25">
        <f>(F1294/10000)^(1/E1294)-1</f>
        <v>-4.0000000000000036E-3</v>
      </c>
      <c r="H1294" s="6" t="s">
        <v>15</v>
      </c>
    </row>
    <row r="1295" spans="1:8">
      <c r="A1295" s="8" t="s">
        <v>52</v>
      </c>
      <c r="B1295" s="8" t="s">
        <v>53</v>
      </c>
      <c r="C1295" s="19" t="s">
        <v>21</v>
      </c>
      <c r="D1295" s="7" t="s">
        <v>14</v>
      </c>
      <c r="E1295" s="7">
        <v>6</v>
      </c>
      <c r="F1295" s="9">
        <v>11320</v>
      </c>
      <c r="G1295" s="10">
        <f>(F1295/10000)^(1/E1295)-1</f>
        <v>2.0879315520520025E-2</v>
      </c>
      <c r="H1295" s="10" t="s">
        <v>15</v>
      </c>
    </row>
    <row r="1296" spans="1:8">
      <c r="A1296" s="4" t="s">
        <v>52</v>
      </c>
      <c r="B1296" s="4" t="s">
        <v>53</v>
      </c>
      <c r="C1296" s="17" t="s">
        <v>21</v>
      </c>
      <c r="D1296" s="3" t="s">
        <v>16</v>
      </c>
      <c r="E1296" s="3">
        <v>1</v>
      </c>
      <c r="F1296" s="5">
        <v>12110</v>
      </c>
      <c r="G1296" s="25">
        <f>(F1296/10000)^(1/E1296)-1</f>
        <v>0.21100000000000008</v>
      </c>
      <c r="H1296" s="6" t="s">
        <v>15</v>
      </c>
    </row>
    <row r="1297" spans="1:8">
      <c r="A1297" s="8" t="s">
        <v>52</v>
      </c>
      <c r="B1297" s="8" t="s">
        <v>53</v>
      </c>
      <c r="C1297" s="19" t="s">
        <v>21</v>
      </c>
      <c r="D1297" s="7" t="s">
        <v>16</v>
      </c>
      <c r="E1297" s="7">
        <v>6</v>
      </c>
      <c r="F1297" s="9">
        <v>13380</v>
      </c>
      <c r="G1297" s="10">
        <f>(F1297/10000)^(1/E1297)-1</f>
        <v>4.9726156636475949E-2</v>
      </c>
      <c r="H1297" s="10" t="s">
        <v>15</v>
      </c>
    </row>
    <row r="1298" spans="1:8">
      <c r="A1298" s="4" t="s">
        <v>52</v>
      </c>
      <c r="B1298" s="4" t="s">
        <v>53</v>
      </c>
      <c r="C1298" s="17" t="s">
        <v>21</v>
      </c>
      <c r="D1298" s="3" t="s">
        <v>17</v>
      </c>
      <c r="E1298" s="3">
        <v>1</v>
      </c>
      <c r="F1298" s="5">
        <v>8070</v>
      </c>
      <c r="G1298" s="25">
        <f>(F1298/10000)^(1/E1298)-1</f>
        <v>-0.19299999999999995</v>
      </c>
      <c r="H1298" s="6" t="s">
        <v>15</v>
      </c>
    </row>
    <row r="1299" spans="1:8">
      <c r="A1299" s="8" t="s">
        <v>52</v>
      </c>
      <c r="B1299" s="8" t="s">
        <v>53</v>
      </c>
      <c r="C1299" s="19" t="s">
        <v>21</v>
      </c>
      <c r="D1299" s="7" t="s">
        <v>17</v>
      </c>
      <c r="E1299" s="7">
        <v>6</v>
      </c>
      <c r="F1299" s="9">
        <v>10020</v>
      </c>
      <c r="G1299" s="10">
        <f>(F1299/10000)^(1/E1299)-1</f>
        <v>3.330558945815465E-4</v>
      </c>
      <c r="H1299" s="10" t="s">
        <v>15</v>
      </c>
    </row>
    <row r="1300" spans="1:8">
      <c r="A1300" s="4" t="s">
        <v>52</v>
      </c>
      <c r="B1300" s="4" t="s">
        <v>53</v>
      </c>
      <c r="C1300" s="17" t="s">
        <v>21</v>
      </c>
      <c r="D1300" s="3" t="s">
        <v>18</v>
      </c>
      <c r="E1300" s="3">
        <v>1</v>
      </c>
      <c r="F1300" s="5">
        <v>3900</v>
      </c>
      <c r="G1300" s="25">
        <f>(F1300/10000)^(1/E1300)-1</f>
        <v>-0.61</v>
      </c>
      <c r="H1300" s="6" t="s">
        <v>15</v>
      </c>
    </row>
    <row r="1301" spans="1:8">
      <c r="A1301" s="8" t="s">
        <v>52</v>
      </c>
      <c r="B1301" s="8" t="s">
        <v>53</v>
      </c>
      <c r="C1301" s="19" t="s">
        <v>21</v>
      </c>
      <c r="D1301" s="7" t="s">
        <v>18</v>
      </c>
      <c r="E1301" s="7">
        <v>6</v>
      </c>
      <c r="F1301" s="9">
        <v>3790</v>
      </c>
      <c r="G1301" s="10">
        <f>(F1301/10000)^(1/E1301)-1</f>
        <v>-0.14930632916998232</v>
      </c>
      <c r="H1301" s="10" t="s">
        <v>15</v>
      </c>
    </row>
    <row r="1302" spans="1:8">
      <c r="A1302" s="4" t="s">
        <v>52</v>
      </c>
      <c r="B1302" s="4" t="s">
        <v>53</v>
      </c>
      <c r="C1302" s="17" t="s">
        <v>22</v>
      </c>
      <c r="D1302" s="3" t="s">
        <v>14</v>
      </c>
      <c r="E1302" s="3">
        <v>1</v>
      </c>
      <c r="F1302" s="5">
        <v>9950</v>
      </c>
      <c r="G1302" s="25">
        <f>(F1302/10000)^(1/E1302)-1</f>
        <v>-5.0000000000000044E-3</v>
      </c>
      <c r="H1302" s="6" t="s">
        <v>15</v>
      </c>
    </row>
    <row r="1303" spans="1:8">
      <c r="A1303" s="8" t="s">
        <v>52</v>
      </c>
      <c r="B1303" s="8" t="s">
        <v>53</v>
      </c>
      <c r="C1303" s="19" t="s">
        <v>22</v>
      </c>
      <c r="D1303" s="7" t="s">
        <v>14</v>
      </c>
      <c r="E1303" s="7">
        <v>6</v>
      </c>
      <c r="F1303" s="9">
        <v>11320</v>
      </c>
      <c r="G1303" s="10">
        <f>(F1303/10000)^(1/E1303)-1</f>
        <v>2.0879315520520025E-2</v>
      </c>
      <c r="H1303" s="10" t="s">
        <v>15</v>
      </c>
    </row>
    <row r="1304" spans="1:8">
      <c r="A1304" s="4" t="s">
        <v>52</v>
      </c>
      <c r="B1304" s="4" t="s">
        <v>53</v>
      </c>
      <c r="C1304" s="17" t="s">
        <v>22</v>
      </c>
      <c r="D1304" s="3" t="s">
        <v>16</v>
      </c>
      <c r="E1304" s="3">
        <v>1</v>
      </c>
      <c r="F1304" s="5">
        <v>12090</v>
      </c>
      <c r="G1304" s="25">
        <f>(F1304/10000)^(1/E1304)-1</f>
        <v>0.20900000000000007</v>
      </c>
      <c r="H1304" s="6" t="s">
        <v>15</v>
      </c>
    </row>
    <row r="1305" spans="1:8">
      <c r="A1305" s="8" t="s">
        <v>52</v>
      </c>
      <c r="B1305" s="8" t="s">
        <v>53</v>
      </c>
      <c r="C1305" s="19" t="s">
        <v>22</v>
      </c>
      <c r="D1305" s="7" t="s">
        <v>16</v>
      </c>
      <c r="E1305" s="7">
        <v>6</v>
      </c>
      <c r="F1305" s="9">
        <v>13480</v>
      </c>
      <c r="G1305" s="10">
        <f>(F1305/10000)^(1/E1305)-1</f>
        <v>5.1029684358929073E-2</v>
      </c>
      <c r="H1305" s="10" t="s">
        <v>15</v>
      </c>
    </row>
    <row r="1306" spans="1:8">
      <c r="A1306" s="4" t="s">
        <v>52</v>
      </c>
      <c r="B1306" s="4" t="s">
        <v>53</v>
      </c>
      <c r="C1306" s="17" t="s">
        <v>22</v>
      </c>
      <c r="D1306" s="3" t="s">
        <v>17</v>
      </c>
      <c r="E1306" s="3">
        <v>1</v>
      </c>
      <c r="F1306" s="5">
        <v>8060</v>
      </c>
      <c r="G1306" s="25">
        <f>(F1306/10000)^(1/E1306)-1</f>
        <v>-0.19399999999999995</v>
      </c>
      <c r="H1306" s="6" t="s">
        <v>15</v>
      </c>
    </row>
    <row r="1307" spans="1:8">
      <c r="A1307" s="8" t="s">
        <v>52</v>
      </c>
      <c r="B1307" s="8" t="s">
        <v>53</v>
      </c>
      <c r="C1307" s="19" t="s">
        <v>22</v>
      </c>
      <c r="D1307" s="7" t="s">
        <v>17</v>
      </c>
      <c r="E1307" s="7">
        <v>6</v>
      </c>
      <c r="F1307" s="9">
        <v>10020</v>
      </c>
      <c r="G1307" s="10">
        <f>(F1307/10000)^(1/E1307)-1</f>
        <v>3.330558945815465E-4</v>
      </c>
      <c r="H1307" s="10" t="s">
        <v>15</v>
      </c>
    </row>
    <row r="1308" spans="1:8">
      <c r="A1308" s="4" t="s">
        <v>52</v>
      </c>
      <c r="B1308" s="4" t="s">
        <v>53</v>
      </c>
      <c r="C1308" s="17" t="s">
        <v>22</v>
      </c>
      <c r="D1308" s="3" t="s">
        <v>18</v>
      </c>
      <c r="E1308" s="3">
        <v>1</v>
      </c>
      <c r="F1308" s="5">
        <v>3900</v>
      </c>
      <c r="G1308" s="25">
        <f>(F1308/10000)^(1/E1308)-1</f>
        <v>-0.61</v>
      </c>
      <c r="H1308" s="6" t="s">
        <v>15</v>
      </c>
    </row>
    <row r="1309" spans="1:8">
      <c r="A1309" s="8" t="s">
        <v>52</v>
      </c>
      <c r="B1309" s="8" t="s">
        <v>53</v>
      </c>
      <c r="C1309" s="19" t="s">
        <v>22</v>
      </c>
      <c r="D1309" s="7" t="s">
        <v>18</v>
      </c>
      <c r="E1309" s="7">
        <v>6</v>
      </c>
      <c r="F1309" s="9">
        <v>3790</v>
      </c>
      <c r="G1309" s="10">
        <f>(F1309/10000)^(1/E1309)-1</f>
        <v>-0.14930632916998232</v>
      </c>
      <c r="H1309" s="10" t="s">
        <v>15</v>
      </c>
    </row>
    <row r="1310" spans="1:8">
      <c r="A1310" s="4" t="s">
        <v>52</v>
      </c>
      <c r="B1310" s="4" t="s">
        <v>53</v>
      </c>
      <c r="C1310" s="17" t="s">
        <v>23</v>
      </c>
      <c r="D1310" s="3" t="s">
        <v>14</v>
      </c>
      <c r="E1310" s="3">
        <v>1</v>
      </c>
      <c r="F1310" s="5">
        <v>9950</v>
      </c>
      <c r="G1310" s="25">
        <f>(F1310/10000)^(1/E1310)-1</f>
        <v>-5.0000000000000044E-3</v>
      </c>
      <c r="H1310" s="6" t="s">
        <v>15</v>
      </c>
    </row>
    <row r="1311" spans="1:8">
      <c r="A1311" s="8" t="s">
        <v>52</v>
      </c>
      <c r="B1311" s="8" t="s">
        <v>53</v>
      </c>
      <c r="C1311" s="19" t="s">
        <v>23</v>
      </c>
      <c r="D1311" s="7" t="s">
        <v>14</v>
      </c>
      <c r="E1311" s="7">
        <v>6</v>
      </c>
      <c r="F1311" s="9">
        <v>11320</v>
      </c>
      <c r="G1311" s="10">
        <f>(F1311/10000)^(1/E1311)-1</f>
        <v>2.0879315520520025E-2</v>
      </c>
      <c r="H1311" s="10" t="s">
        <v>15</v>
      </c>
    </row>
    <row r="1312" spans="1:8">
      <c r="A1312" s="4" t="s">
        <v>52</v>
      </c>
      <c r="B1312" s="4" t="s">
        <v>53</v>
      </c>
      <c r="C1312" s="17" t="s">
        <v>23</v>
      </c>
      <c r="D1312" s="3" t="s">
        <v>16</v>
      </c>
      <c r="E1312" s="3">
        <v>1</v>
      </c>
      <c r="F1312" s="5">
        <v>11990</v>
      </c>
      <c r="G1312" s="25">
        <f>(F1312/10000)^(1/E1312)-1</f>
        <v>0.19900000000000007</v>
      </c>
      <c r="H1312" s="6" t="s">
        <v>15</v>
      </c>
    </row>
    <row r="1313" spans="1:8">
      <c r="A1313" s="8" t="s">
        <v>52</v>
      </c>
      <c r="B1313" s="8" t="s">
        <v>53</v>
      </c>
      <c r="C1313" s="19" t="s">
        <v>23</v>
      </c>
      <c r="D1313" s="7" t="s">
        <v>16</v>
      </c>
      <c r="E1313" s="7">
        <v>6</v>
      </c>
      <c r="F1313" s="9">
        <v>13570</v>
      </c>
      <c r="G1313" s="10">
        <f>(F1313/10000)^(1/E1313)-1</f>
        <v>5.2195987436868041E-2</v>
      </c>
      <c r="H1313" s="10" t="s">
        <v>15</v>
      </c>
    </row>
    <row r="1314" spans="1:8">
      <c r="A1314" s="4" t="s">
        <v>52</v>
      </c>
      <c r="B1314" s="4" t="s">
        <v>53</v>
      </c>
      <c r="C1314" s="17" t="s">
        <v>23</v>
      </c>
      <c r="D1314" s="3" t="s">
        <v>17</v>
      </c>
      <c r="E1314" s="3">
        <v>1</v>
      </c>
      <c r="F1314" s="5">
        <v>8030</v>
      </c>
      <c r="G1314" s="25">
        <f>(F1314/10000)^(1/E1314)-1</f>
        <v>-0.19699999999999995</v>
      </c>
      <c r="H1314" s="6" t="s">
        <v>15</v>
      </c>
    </row>
    <row r="1315" spans="1:8">
      <c r="A1315" s="8" t="s">
        <v>52</v>
      </c>
      <c r="B1315" s="8" t="s">
        <v>53</v>
      </c>
      <c r="C1315" s="19" t="s">
        <v>23</v>
      </c>
      <c r="D1315" s="7" t="s">
        <v>17</v>
      </c>
      <c r="E1315" s="7">
        <v>6</v>
      </c>
      <c r="F1315" s="9">
        <v>10020</v>
      </c>
      <c r="G1315" s="10">
        <f>(F1315/10000)^(1/E1315)-1</f>
        <v>3.330558945815465E-4</v>
      </c>
      <c r="H1315" s="10" t="s">
        <v>15</v>
      </c>
    </row>
    <row r="1316" spans="1:8">
      <c r="A1316" s="4" t="s">
        <v>52</v>
      </c>
      <c r="B1316" s="4" t="s">
        <v>53</v>
      </c>
      <c r="C1316" s="17" t="s">
        <v>23</v>
      </c>
      <c r="D1316" s="3" t="s">
        <v>18</v>
      </c>
      <c r="E1316" s="3">
        <v>1</v>
      </c>
      <c r="F1316" s="5">
        <v>3900</v>
      </c>
      <c r="G1316" s="25">
        <f>(F1316/10000)^(1/E1316)-1</f>
        <v>-0.61</v>
      </c>
      <c r="H1316" s="6" t="s">
        <v>15</v>
      </c>
    </row>
    <row r="1317" spans="1:8">
      <c r="A1317" s="8" t="s">
        <v>52</v>
      </c>
      <c r="B1317" s="8" t="s">
        <v>53</v>
      </c>
      <c r="C1317" s="19" t="s">
        <v>23</v>
      </c>
      <c r="D1317" s="7" t="s">
        <v>18</v>
      </c>
      <c r="E1317" s="7">
        <v>6</v>
      </c>
      <c r="F1317" s="9">
        <v>3790</v>
      </c>
      <c r="G1317" s="10">
        <f>(F1317/10000)^(1/E1317)-1</f>
        <v>-0.14930632916998232</v>
      </c>
      <c r="H1317" s="10" t="s">
        <v>15</v>
      </c>
    </row>
    <row r="1318" spans="1:8">
      <c r="A1318" s="4" t="s">
        <v>52</v>
      </c>
      <c r="B1318" s="4" t="s">
        <v>53</v>
      </c>
      <c r="C1318" s="17" t="s">
        <v>24</v>
      </c>
      <c r="D1318" s="3" t="s">
        <v>14</v>
      </c>
      <c r="E1318" s="3">
        <v>1</v>
      </c>
      <c r="F1318" s="5">
        <v>9950</v>
      </c>
      <c r="G1318" s="25">
        <f>(F1318/10000)^(1/E1318)-1</f>
        <v>-5.0000000000000044E-3</v>
      </c>
      <c r="H1318" s="6" t="s">
        <v>15</v>
      </c>
    </row>
    <row r="1319" spans="1:8">
      <c r="A1319" s="8" t="s">
        <v>52</v>
      </c>
      <c r="B1319" s="8" t="s">
        <v>53</v>
      </c>
      <c r="C1319" s="19" t="s">
        <v>24</v>
      </c>
      <c r="D1319" s="7" t="s">
        <v>14</v>
      </c>
      <c r="E1319" s="7">
        <v>6</v>
      </c>
      <c r="F1319" s="9">
        <v>11310</v>
      </c>
      <c r="G1319" s="10">
        <f>(F1319/10000)^(1/E1319)-1</f>
        <v>2.0728954024074264E-2</v>
      </c>
      <c r="H1319" s="10" t="s">
        <v>15</v>
      </c>
    </row>
    <row r="1320" spans="1:8">
      <c r="A1320" s="4" t="s">
        <v>52</v>
      </c>
      <c r="B1320" s="4" t="s">
        <v>53</v>
      </c>
      <c r="C1320" s="17" t="s">
        <v>24</v>
      </c>
      <c r="D1320" s="3" t="s">
        <v>16</v>
      </c>
      <c r="E1320" s="3">
        <v>1</v>
      </c>
      <c r="F1320" s="5">
        <v>12110</v>
      </c>
      <c r="G1320" s="25">
        <f>(F1320/10000)^(1/E1320)-1</f>
        <v>0.21100000000000008</v>
      </c>
      <c r="H1320" s="6" t="s">
        <v>15</v>
      </c>
    </row>
    <row r="1321" spans="1:8">
      <c r="A1321" s="8" t="s">
        <v>52</v>
      </c>
      <c r="B1321" s="8" t="s">
        <v>53</v>
      </c>
      <c r="C1321" s="19" t="s">
        <v>24</v>
      </c>
      <c r="D1321" s="7" t="s">
        <v>16</v>
      </c>
      <c r="E1321" s="7">
        <v>6</v>
      </c>
      <c r="F1321" s="9">
        <v>13590</v>
      </c>
      <c r="G1321" s="10">
        <f>(F1321/10000)^(1/E1321)-1</f>
        <v>5.2454290167287088E-2</v>
      </c>
      <c r="H1321" s="10" t="s">
        <v>15</v>
      </c>
    </row>
    <row r="1322" spans="1:8">
      <c r="A1322" s="4" t="s">
        <v>52</v>
      </c>
      <c r="B1322" s="4" t="s">
        <v>53</v>
      </c>
      <c r="C1322" s="17" t="s">
        <v>24</v>
      </c>
      <c r="D1322" s="3" t="s">
        <v>17</v>
      </c>
      <c r="E1322" s="3">
        <v>1</v>
      </c>
      <c r="F1322" s="5">
        <v>8070</v>
      </c>
      <c r="G1322" s="25">
        <f>(F1322/10000)^(1/E1322)-1</f>
        <v>-0.19299999999999995</v>
      </c>
      <c r="H1322" s="6" t="s">
        <v>15</v>
      </c>
    </row>
    <row r="1323" spans="1:8">
      <c r="A1323" s="8" t="s">
        <v>52</v>
      </c>
      <c r="B1323" s="8" t="s">
        <v>53</v>
      </c>
      <c r="C1323" s="19" t="s">
        <v>24</v>
      </c>
      <c r="D1323" s="7" t="s">
        <v>17</v>
      </c>
      <c r="E1323" s="7">
        <v>6</v>
      </c>
      <c r="F1323" s="9">
        <v>9950</v>
      </c>
      <c r="G1323" s="10">
        <f>(F1323/10000)^(1/E1323)-1</f>
        <v>-8.3507476808852843E-4</v>
      </c>
      <c r="H1323" s="10" t="s">
        <v>15</v>
      </c>
    </row>
    <row r="1324" spans="1:8">
      <c r="A1324" s="4" t="s">
        <v>52</v>
      </c>
      <c r="B1324" s="4" t="s">
        <v>53</v>
      </c>
      <c r="C1324" s="17" t="s">
        <v>24</v>
      </c>
      <c r="D1324" s="3" t="s">
        <v>18</v>
      </c>
      <c r="E1324" s="3">
        <v>1</v>
      </c>
      <c r="F1324" s="5">
        <v>3900</v>
      </c>
      <c r="G1324" s="25">
        <f>(F1324/10000)^(1/E1324)-1</f>
        <v>-0.61</v>
      </c>
      <c r="H1324" s="6" t="s">
        <v>15</v>
      </c>
    </row>
    <row r="1325" spans="1:8">
      <c r="A1325" s="8" t="s">
        <v>52</v>
      </c>
      <c r="B1325" s="8" t="s">
        <v>53</v>
      </c>
      <c r="C1325" s="19" t="s">
        <v>24</v>
      </c>
      <c r="D1325" s="7" t="s">
        <v>18</v>
      </c>
      <c r="E1325" s="7">
        <v>6</v>
      </c>
      <c r="F1325" s="9">
        <v>3790</v>
      </c>
      <c r="G1325" s="10">
        <f>(F1325/10000)^(1/E1325)-1</f>
        <v>-0.14930632916998232</v>
      </c>
      <c r="H1325" s="10" t="s">
        <v>15</v>
      </c>
    </row>
    <row r="1326" spans="1:8">
      <c r="A1326" s="4" t="s">
        <v>52</v>
      </c>
      <c r="B1326" s="4" t="s">
        <v>53</v>
      </c>
      <c r="C1326" s="17" t="s">
        <v>25</v>
      </c>
      <c r="D1326" s="3" t="s">
        <v>14</v>
      </c>
      <c r="E1326" s="3">
        <v>1</v>
      </c>
      <c r="F1326" s="5">
        <v>9950</v>
      </c>
      <c r="G1326" s="25">
        <f>(F1326/10000)^(1/E1326)-1</f>
        <v>-5.0000000000000044E-3</v>
      </c>
      <c r="H1326" s="6" t="s">
        <v>15</v>
      </c>
    </row>
    <row r="1327" spans="1:8">
      <c r="A1327" s="8" t="s">
        <v>52</v>
      </c>
      <c r="B1327" s="8" t="s">
        <v>53</v>
      </c>
      <c r="C1327" s="19" t="s">
        <v>25</v>
      </c>
      <c r="D1327" s="7" t="s">
        <v>14</v>
      </c>
      <c r="E1327" s="7">
        <v>6</v>
      </c>
      <c r="F1327" s="9">
        <v>11310</v>
      </c>
      <c r="G1327" s="10">
        <f>(F1327/10000)^(1/E1327)-1</f>
        <v>2.0728954024074264E-2</v>
      </c>
      <c r="H1327" s="10" t="s">
        <v>15</v>
      </c>
    </row>
    <row r="1328" spans="1:8">
      <c r="A1328" s="4" t="s">
        <v>52</v>
      </c>
      <c r="B1328" s="4" t="s">
        <v>53</v>
      </c>
      <c r="C1328" s="17" t="s">
        <v>25</v>
      </c>
      <c r="D1328" s="3" t="s">
        <v>16</v>
      </c>
      <c r="E1328" s="3">
        <v>1</v>
      </c>
      <c r="F1328" s="5">
        <v>12110</v>
      </c>
      <c r="G1328" s="25">
        <f>(F1328/10000)^(1/E1328)-1</f>
        <v>0.21100000000000008</v>
      </c>
      <c r="H1328" s="6" t="s">
        <v>15</v>
      </c>
    </row>
    <row r="1329" spans="1:8">
      <c r="A1329" s="8" t="s">
        <v>52</v>
      </c>
      <c r="B1329" s="8" t="s">
        <v>53</v>
      </c>
      <c r="C1329" s="19" t="s">
        <v>25</v>
      </c>
      <c r="D1329" s="7" t="s">
        <v>16</v>
      </c>
      <c r="E1329" s="7">
        <v>6</v>
      </c>
      <c r="F1329" s="9">
        <v>13590</v>
      </c>
      <c r="G1329" s="10">
        <f>(F1329/10000)^(1/E1329)-1</f>
        <v>5.2454290167287088E-2</v>
      </c>
      <c r="H1329" s="10" t="s">
        <v>15</v>
      </c>
    </row>
    <row r="1330" spans="1:8">
      <c r="A1330" s="4" t="s">
        <v>52</v>
      </c>
      <c r="B1330" s="4" t="s">
        <v>53</v>
      </c>
      <c r="C1330" s="17" t="s">
        <v>25</v>
      </c>
      <c r="D1330" s="3" t="s">
        <v>17</v>
      </c>
      <c r="E1330" s="3">
        <v>1</v>
      </c>
      <c r="F1330" s="5">
        <v>8070</v>
      </c>
      <c r="G1330" s="25">
        <f>(F1330/10000)^(1/E1330)-1</f>
        <v>-0.19299999999999995</v>
      </c>
      <c r="H1330" s="6" t="s">
        <v>15</v>
      </c>
    </row>
    <row r="1331" spans="1:8">
      <c r="A1331" s="8" t="s">
        <v>52</v>
      </c>
      <c r="B1331" s="8" t="s">
        <v>53</v>
      </c>
      <c r="C1331" s="19" t="s">
        <v>25</v>
      </c>
      <c r="D1331" s="7" t="s">
        <v>17</v>
      </c>
      <c r="E1331" s="7">
        <v>6</v>
      </c>
      <c r="F1331" s="9">
        <v>9950</v>
      </c>
      <c r="G1331" s="10">
        <f>(F1331/10000)^(1/E1331)-1</f>
        <v>-8.3507476808852843E-4</v>
      </c>
      <c r="H1331" s="10" t="s">
        <v>15</v>
      </c>
    </row>
    <row r="1332" spans="1:8">
      <c r="A1332" s="4" t="s">
        <v>52</v>
      </c>
      <c r="B1332" s="4" t="s">
        <v>53</v>
      </c>
      <c r="C1332" s="17" t="s">
        <v>25</v>
      </c>
      <c r="D1332" s="3" t="s">
        <v>18</v>
      </c>
      <c r="E1332" s="3">
        <v>1</v>
      </c>
      <c r="F1332" s="5">
        <v>3900</v>
      </c>
      <c r="G1332" s="25">
        <f>(F1332/10000)^(1/E1332)-1</f>
        <v>-0.61</v>
      </c>
      <c r="H1332" s="6" t="s">
        <v>15</v>
      </c>
    </row>
    <row r="1333" spans="1:8">
      <c r="A1333" s="8" t="s">
        <v>52</v>
      </c>
      <c r="B1333" s="8" t="s">
        <v>53</v>
      </c>
      <c r="C1333" s="19" t="s">
        <v>25</v>
      </c>
      <c r="D1333" s="7" t="s">
        <v>18</v>
      </c>
      <c r="E1333" s="7">
        <v>6</v>
      </c>
      <c r="F1333" s="9">
        <v>3790</v>
      </c>
      <c r="G1333" s="10">
        <f>(F1333/10000)^(1/E1333)-1</f>
        <v>-0.14930632916998232</v>
      </c>
      <c r="H1333" s="10" t="s">
        <v>15</v>
      </c>
    </row>
    <row r="1334" spans="1:8">
      <c r="A1334" s="4" t="s">
        <v>52</v>
      </c>
      <c r="B1334" s="4" t="s">
        <v>53</v>
      </c>
      <c r="C1334" s="17" t="s">
        <v>26</v>
      </c>
      <c r="D1334" s="3" t="s">
        <v>14</v>
      </c>
      <c r="E1334" s="3">
        <v>1</v>
      </c>
      <c r="F1334" s="5">
        <v>9950</v>
      </c>
      <c r="G1334" s="25">
        <f>(F1334/10000)^(1/E1334)-1</f>
        <v>-5.0000000000000044E-3</v>
      </c>
      <c r="H1334" s="6" t="s">
        <v>15</v>
      </c>
    </row>
    <row r="1335" spans="1:8">
      <c r="A1335" s="8" t="s">
        <v>52</v>
      </c>
      <c r="B1335" s="8" t="s">
        <v>53</v>
      </c>
      <c r="C1335" s="19" t="s">
        <v>26</v>
      </c>
      <c r="D1335" s="7" t="s">
        <v>14</v>
      </c>
      <c r="E1335" s="7">
        <v>6</v>
      </c>
      <c r="F1335" s="9">
        <v>11310</v>
      </c>
      <c r="G1335" s="10">
        <f>(F1335/10000)^(1/E1335)-1</f>
        <v>2.0728954024074264E-2</v>
      </c>
      <c r="H1335" s="10" t="s">
        <v>15</v>
      </c>
    </row>
    <row r="1336" spans="1:8">
      <c r="A1336" s="4" t="s">
        <v>52</v>
      </c>
      <c r="B1336" s="4" t="s">
        <v>53</v>
      </c>
      <c r="C1336" s="17" t="s">
        <v>26</v>
      </c>
      <c r="D1336" s="3" t="s">
        <v>16</v>
      </c>
      <c r="E1336" s="3">
        <v>1</v>
      </c>
      <c r="F1336" s="5">
        <v>12110</v>
      </c>
      <c r="G1336" s="25">
        <f>(F1336/10000)^(1/E1336)-1</f>
        <v>0.21100000000000008</v>
      </c>
      <c r="H1336" s="6" t="s">
        <v>15</v>
      </c>
    </row>
    <row r="1337" spans="1:8">
      <c r="A1337" s="8" t="s">
        <v>52</v>
      </c>
      <c r="B1337" s="8" t="s">
        <v>53</v>
      </c>
      <c r="C1337" s="19" t="s">
        <v>26</v>
      </c>
      <c r="D1337" s="7" t="s">
        <v>16</v>
      </c>
      <c r="E1337" s="7">
        <v>6</v>
      </c>
      <c r="F1337" s="9">
        <v>13590</v>
      </c>
      <c r="G1337" s="10">
        <f>(F1337/10000)^(1/E1337)-1</f>
        <v>5.2454290167287088E-2</v>
      </c>
      <c r="H1337" s="10" t="s">
        <v>15</v>
      </c>
    </row>
    <row r="1338" spans="1:8">
      <c r="A1338" s="4" t="s">
        <v>52</v>
      </c>
      <c r="B1338" s="4" t="s">
        <v>53</v>
      </c>
      <c r="C1338" s="17" t="s">
        <v>26</v>
      </c>
      <c r="D1338" s="3" t="s">
        <v>17</v>
      </c>
      <c r="E1338" s="3">
        <v>1</v>
      </c>
      <c r="F1338" s="5">
        <v>8070</v>
      </c>
      <c r="G1338" s="25">
        <f>(F1338/10000)^(1/E1338)-1</f>
        <v>-0.19299999999999995</v>
      </c>
      <c r="H1338" s="6" t="s">
        <v>15</v>
      </c>
    </row>
    <row r="1339" spans="1:8">
      <c r="A1339" s="8" t="s">
        <v>52</v>
      </c>
      <c r="B1339" s="8" t="s">
        <v>53</v>
      </c>
      <c r="C1339" s="19" t="s">
        <v>26</v>
      </c>
      <c r="D1339" s="7" t="s">
        <v>17</v>
      </c>
      <c r="E1339" s="7">
        <v>6</v>
      </c>
      <c r="F1339" s="9">
        <v>9950</v>
      </c>
      <c r="G1339" s="10">
        <f>(F1339/10000)^(1/E1339)-1</f>
        <v>-8.3507476808852843E-4</v>
      </c>
      <c r="H1339" s="10" t="s">
        <v>15</v>
      </c>
    </row>
    <row r="1340" spans="1:8">
      <c r="A1340" s="4" t="s">
        <v>52</v>
      </c>
      <c r="B1340" s="4" t="s">
        <v>53</v>
      </c>
      <c r="C1340" s="17" t="s">
        <v>26</v>
      </c>
      <c r="D1340" s="3" t="s">
        <v>18</v>
      </c>
      <c r="E1340" s="3">
        <v>1</v>
      </c>
      <c r="F1340" s="5">
        <v>3900</v>
      </c>
      <c r="G1340" s="25">
        <f>(F1340/10000)^(1/E1340)-1</f>
        <v>-0.61</v>
      </c>
      <c r="H1340" s="6" t="s">
        <v>15</v>
      </c>
    </row>
    <row r="1341" spans="1:8">
      <c r="A1341" s="8" t="s">
        <v>52</v>
      </c>
      <c r="B1341" s="8" t="s">
        <v>53</v>
      </c>
      <c r="C1341" s="19" t="s">
        <v>26</v>
      </c>
      <c r="D1341" s="7" t="s">
        <v>18</v>
      </c>
      <c r="E1341" s="7">
        <v>6</v>
      </c>
      <c r="F1341" s="9">
        <v>3790</v>
      </c>
      <c r="G1341" s="10">
        <f>(F1341/10000)^(1/E1341)-1</f>
        <v>-0.14930632916998232</v>
      </c>
      <c r="H1341" s="10" t="s">
        <v>15</v>
      </c>
    </row>
    <row r="1342" spans="1:8">
      <c r="A1342" s="4" t="s">
        <v>52</v>
      </c>
      <c r="B1342" s="4" t="s">
        <v>53</v>
      </c>
      <c r="C1342" s="17" t="s">
        <v>27</v>
      </c>
      <c r="D1342" s="3" t="s">
        <v>14</v>
      </c>
      <c r="E1342" s="3">
        <v>1</v>
      </c>
      <c r="F1342" s="5">
        <v>9950</v>
      </c>
      <c r="G1342" s="25">
        <f>(F1342/10000)^(1/E1342)-1</f>
        <v>-5.0000000000000044E-3</v>
      </c>
      <c r="H1342" s="6" t="s">
        <v>15</v>
      </c>
    </row>
    <row r="1343" spans="1:8">
      <c r="A1343" s="8" t="s">
        <v>52</v>
      </c>
      <c r="B1343" s="8" t="s">
        <v>53</v>
      </c>
      <c r="C1343" s="19" t="s">
        <v>27</v>
      </c>
      <c r="D1343" s="7" t="s">
        <v>14</v>
      </c>
      <c r="E1343" s="7">
        <v>6</v>
      </c>
      <c r="F1343" s="9">
        <v>11310</v>
      </c>
      <c r="G1343" s="10">
        <f>(F1343/10000)^(1/E1343)-1</f>
        <v>2.0728954024074264E-2</v>
      </c>
      <c r="H1343" s="10" t="s">
        <v>15</v>
      </c>
    </row>
    <row r="1344" spans="1:8">
      <c r="A1344" s="4" t="s">
        <v>52</v>
      </c>
      <c r="B1344" s="4" t="s">
        <v>53</v>
      </c>
      <c r="C1344" s="17" t="s">
        <v>27</v>
      </c>
      <c r="D1344" s="3" t="s">
        <v>16</v>
      </c>
      <c r="E1344" s="3">
        <v>1</v>
      </c>
      <c r="F1344" s="5">
        <v>12110</v>
      </c>
      <c r="G1344" s="25">
        <f>(F1344/10000)^(1/E1344)-1</f>
        <v>0.21100000000000008</v>
      </c>
      <c r="H1344" s="6" t="s">
        <v>15</v>
      </c>
    </row>
    <row r="1345" spans="1:8">
      <c r="A1345" s="8" t="s">
        <v>52</v>
      </c>
      <c r="B1345" s="8" t="s">
        <v>53</v>
      </c>
      <c r="C1345" s="19" t="s">
        <v>27</v>
      </c>
      <c r="D1345" s="7" t="s">
        <v>16</v>
      </c>
      <c r="E1345" s="7">
        <v>6</v>
      </c>
      <c r="F1345" s="9">
        <v>13590</v>
      </c>
      <c r="G1345" s="10">
        <f>(F1345/10000)^(1/E1345)-1</f>
        <v>5.2454290167287088E-2</v>
      </c>
      <c r="H1345" s="10" t="s">
        <v>15</v>
      </c>
    </row>
    <row r="1346" spans="1:8">
      <c r="A1346" s="4" t="s">
        <v>52</v>
      </c>
      <c r="B1346" s="4" t="s">
        <v>53</v>
      </c>
      <c r="C1346" s="17" t="s">
        <v>27</v>
      </c>
      <c r="D1346" s="3" t="s">
        <v>17</v>
      </c>
      <c r="E1346" s="3">
        <v>1</v>
      </c>
      <c r="F1346" s="5">
        <v>8070</v>
      </c>
      <c r="G1346" s="25">
        <f>(F1346/10000)^(1/E1346)-1</f>
        <v>-0.19299999999999995</v>
      </c>
      <c r="H1346" s="6" t="s">
        <v>15</v>
      </c>
    </row>
    <row r="1347" spans="1:8">
      <c r="A1347" s="8" t="s">
        <v>52</v>
      </c>
      <c r="B1347" s="8" t="s">
        <v>53</v>
      </c>
      <c r="C1347" s="19" t="s">
        <v>27</v>
      </c>
      <c r="D1347" s="7" t="s">
        <v>17</v>
      </c>
      <c r="E1347" s="7">
        <v>6</v>
      </c>
      <c r="F1347" s="9">
        <v>9670</v>
      </c>
      <c r="G1347" s="10">
        <f>(F1347/10000)^(1/E1347)-1</f>
        <v>-5.5771866800587988E-3</v>
      </c>
      <c r="H1347" s="10" t="s">
        <v>15</v>
      </c>
    </row>
    <row r="1348" spans="1:8">
      <c r="A1348" s="4" t="s">
        <v>52</v>
      </c>
      <c r="B1348" s="4" t="s">
        <v>53</v>
      </c>
      <c r="C1348" s="17" t="s">
        <v>27</v>
      </c>
      <c r="D1348" s="3" t="s">
        <v>18</v>
      </c>
      <c r="E1348" s="3">
        <v>1</v>
      </c>
      <c r="F1348" s="5">
        <v>3900</v>
      </c>
      <c r="G1348" s="25">
        <f>(F1348/10000)^(1/E1348)-1</f>
        <v>-0.61</v>
      </c>
      <c r="H1348" s="6" t="s">
        <v>15</v>
      </c>
    </row>
    <row r="1349" spans="1:8">
      <c r="A1349" s="8" t="s">
        <v>52</v>
      </c>
      <c r="B1349" s="8" t="s">
        <v>53</v>
      </c>
      <c r="C1349" s="19" t="s">
        <v>27</v>
      </c>
      <c r="D1349" s="7" t="s">
        <v>18</v>
      </c>
      <c r="E1349" s="7">
        <v>6</v>
      </c>
      <c r="F1349" s="9">
        <v>3790</v>
      </c>
      <c r="G1349" s="10">
        <f>(F1349/10000)^(1/E1349)-1</f>
        <v>-0.14930632916998232</v>
      </c>
      <c r="H1349" s="10" t="s">
        <v>15</v>
      </c>
    </row>
    <row r="1350" spans="1:8">
      <c r="A1350" s="4" t="s">
        <v>52</v>
      </c>
      <c r="B1350" s="4" t="s">
        <v>53</v>
      </c>
      <c r="C1350" s="17" t="s">
        <v>28</v>
      </c>
      <c r="D1350" s="3" t="s">
        <v>14</v>
      </c>
      <c r="E1350" s="3">
        <v>1</v>
      </c>
      <c r="F1350" s="5">
        <v>9940</v>
      </c>
      <c r="G1350" s="25">
        <f>(F1350/10000)^(1/E1350)-1</f>
        <v>-6.0000000000000053E-3</v>
      </c>
      <c r="H1350" s="6" t="s">
        <v>15</v>
      </c>
    </row>
    <row r="1351" spans="1:8">
      <c r="A1351" s="8" t="s">
        <v>52</v>
      </c>
      <c r="B1351" s="8" t="s">
        <v>53</v>
      </c>
      <c r="C1351" s="19" t="s">
        <v>28</v>
      </c>
      <c r="D1351" s="7" t="s">
        <v>14</v>
      </c>
      <c r="E1351" s="7">
        <v>6</v>
      </c>
      <c r="F1351" s="9">
        <v>11300</v>
      </c>
      <c r="G1351" s="10">
        <f>(F1351/10000)^(1/E1351)-1</f>
        <v>2.0578481698766193E-2</v>
      </c>
      <c r="H1351" s="10" t="s">
        <v>15</v>
      </c>
    </row>
    <row r="1352" spans="1:8">
      <c r="A1352" s="4" t="s">
        <v>52</v>
      </c>
      <c r="B1352" s="4" t="s">
        <v>53</v>
      </c>
      <c r="C1352" s="17" t="s">
        <v>28</v>
      </c>
      <c r="D1352" s="3" t="s">
        <v>16</v>
      </c>
      <c r="E1352" s="3">
        <v>1</v>
      </c>
      <c r="F1352" s="5">
        <v>12090</v>
      </c>
      <c r="G1352" s="25">
        <f>(F1352/10000)^(1/E1352)-1</f>
        <v>0.20900000000000007</v>
      </c>
      <c r="H1352" s="6" t="s">
        <v>15</v>
      </c>
    </row>
    <row r="1353" spans="1:8">
      <c r="A1353" s="8" t="s">
        <v>52</v>
      </c>
      <c r="B1353" s="8" t="s">
        <v>53</v>
      </c>
      <c r="C1353" s="19" t="s">
        <v>28</v>
      </c>
      <c r="D1353" s="7" t="s">
        <v>16</v>
      </c>
      <c r="E1353" s="7">
        <v>6</v>
      </c>
      <c r="F1353" s="9">
        <v>13600</v>
      </c>
      <c r="G1353" s="10">
        <f>(F1353/10000)^(1/E1353)-1</f>
        <v>5.2583322759244933E-2</v>
      </c>
      <c r="H1353" s="10" t="s">
        <v>15</v>
      </c>
    </row>
    <row r="1354" spans="1:8">
      <c r="A1354" s="4" t="s">
        <v>52</v>
      </c>
      <c r="B1354" s="4" t="s">
        <v>53</v>
      </c>
      <c r="C1354" s="17" t="s">
        <v>28</v>
      </c>
      <c r="D1354" s="3" t="s">
        <v>17</v>
      </c>
      <c r="E1354" s="3">
        <v>1</v>
      </c>
      <c r="F1354" s="5">
        <v>8060</v>
      </c>
      <c r="G1354" s="25">
        <f>(F1354/10000)^(1/E1354)-1</f>
        <v>-0.19399999999999995</v>
      </c>
      <c r="H1354" s="6" t="s">
        <v>15</v>
      </c>
    </row>
    <row r="1355" spans="1:8">
      <c r="A1355" s="8" t="s">
        <v>52</v>
      </c>
      <c r="B1355" s="8" t="s">
        <v>53</v>
      </c>
      <c r="C1355" s="19" t="s">
        <v>28</v>
      </c>
      <c r="D1355" s="7" t="s">
        <v>17</v>
      </c>
      <c r="E1355" s="7">
        <v>6</v>
      </c>
      <c r="F1355" s="9">
        <v>9480</v>
      </c>
      <c r="G1355" s="10">
        <f>(F1355/10000)^(1/E1355)-1</f>
        <v>-8.860640541349496E-3</v>
      </c>
      <c r="H1355" s="10" t="s">
        <v>15</v>
      </c>
    </row>
    <row r="1356" spans="1:8">
      <c r="A1356" s="4" t="s">
        <v>52</v>
      </c>
      <c r="B1356" s="4" t="s">
        <v>53</v>
      </c>
      <c r="C1356" s="17" t="s">
        <v>28</v>
      </c>
      <c r="D1356" s="3" t="s">
        <v>18</v>
      </c>
      <c r="E1356" s="3">
        <v>1</v>
      </c>
      <c r="F1356" s="5">
        <v>3900</v>
      </c>
      <c r="G1356" s="25">
        <f>(F1356/10000)^(1/E1356)-1</f>
        <v>-0.61</v>
      </c>
      <c r="H1356" s="6" t="s">
        <v>15</v>
      </c>
    </row>
    <row r="1357" spans="1:8">
      <c r="A1357" s="8" t="s">
        <v>52</v>
      </c>
      <c r="B1357" s="8" t="s">
        <v>53</v>
      </c>
      <c r="C1357" s="19" t="s">
        <v>28</v>
      </c>
      <c r="D1357" s="7" t="s">
        <v>18</v>
      </c>
      <c r="E1357" s="7">
        <v>6</v>
      </c>
      <c r="F1357" s="9">
        <v>3790</v>
      </c>
      <c r="G1357" s="10">
        <f>(F1357/10000)^(1/E1357)-1</f>
        <v>-0.14930632916998232</v>
      </c>
      <c r="H1357" s="10" t="s">
        <v>15</v>
      </c>
    </row>
    <row r="1358" spans="1:8">
      <c r="A1358" s="4" t="s">
        <v>52</v>
      </c>
      <c r="B1358" s="4" t="s">
        <v>53</v>
      </c>
      <c r="C1358" s="17" t="s">
        <v>29</v>
      </c>
      <c r="D1358" s="3" t="s">
        <v>14</v>
      </c>
      <c r="E1358" s="3">
        <v>1</v>
      </c>
      <c r="F1358" s="5">
        <v>9940</v>
      </c>
      <c r="G1358" s="25">
        <f>(F1358/10000)^(1/E1358)-1</f>
        <v>-6.0000000000000053E-3</v>
      </c>
      <c r="H1358" s="6" t="s">
        <v>15</v>
      </c>
    </row>
    <row r="1359" spans="1:8">
      <c r="A1359" s="8" t="s">
        <v>52</v>
      </c>
      <c r="B1359" s="8" t="s">
        <v>53</v>
      </c>
      <c r="C1359" s="19" t="s">
        <v>29</v>
      </c>
      <c r="D1359" s="7" t="s">
        <v>14</v>
      </c>
      <c r="E1359" s="7">
        <v>6</v>
      </c>
      <c r="F1359" s="9">
        <v>11300</v>
      </c>
      <c r="G1359" s="10">
        <f>(F1359/10000)^(1/E1359)-1</f>
        <v>2.0578481698766193E-2</v>
      </c>
      <c r="H1359" s="10" t="s">
        <v>15</v>
      </c>
    </row>
    <row r="1360" spans="1:8">
      <c r="A1360" s="4" t="s">
        <v>52</v>
      </c>
      <c r="B1360" s="4" t="s">
        <v>53</v>
      </c>
      <c r="C1360" s="17" t="s">
        <v>29</v>
      </c>
      <c r="D1360" s="3" t="s">
        <v>16</v>
      </c>
      <c r="E1360" s="3">
        <v>1</v>
      </c>
      <c r="F1360" s="5">
        <v>12090</v>
      </c>
      <c r="G1360" s="25">
        <f>(F1360/10000)^(1/E1360)-1</f>
        <v>0.20900000000000007</v>
      </c>
      <c r="H1360" s="6" t="s">
        <v>15</v>
      </c>
    </row>
    <row r="1361" spans="1:8">
      <c r="A1361" s="8" t="s">
        <v>52</v>
      </c>
      <c r="B1361" s="8" t="s">
        <v>53</v>
      </c>
      <c r="C1361" s="19" t="s">
        <v>29</v>
      </c>
      <c r="D1361" s="7" t="s">
        <v>16</v>
      </c>
      <c r="E1361" s="7">
        <v>6</v>
      </c>
      <c r="F1361" s="9">
        <v>13570</v>
      </c>
      <c r="G1361" s="10">
        <f>(F1361/10000)^(1/E1361)-1</f>
        <v>5.2195987436868041E-2</v>
      </c>
      <c r="H1361" s="10" t="s">
        <v>15</v>
      </c>
    </row>
    <row r="1362" spans="1:8">
      <c r="A1362" s="4" t="s">
        <v>52</v>
      </c>
      <c r="B1362" s="4" t="s">
        <v>53</v>
      </c>
      <c r="C1362" s="17" t="s">
        <v>29</v>
      </c>
      <c r="D1362" s="3" t="s">
        <v>17</v>
      </c>
      <c r="E1362" s="3">
        <v>1</v>
      </c>
      <c r="F1362" s="5">
        <v>8060</v>
      </c>
      <c r="G1362" s="25">
        <f>(F1362/10000)^(1/E1362)-1</f>
        <v>-0.19399999999999995</v>
      </c>
      <c r="H1362" s="6" t="s">
        <v>15</v>
      </c>
    </row>
    <row r="1363" spans="1:8">
      <c r="A1363" s="8" t="s">
        <v>52</v>
      </c>
      <c r="B1363" s="8" t="s">
        <v>53</v>
      </c>
      <c r="C1363" s="19" t="s">
        <v>29</v>
      </c>
      <c r="D1363" s="7" t="s">
        <v>17</v>
      </c>
      <c r="E1363" s="7">
        <v>6</v>
      </c>
      <c r="F1363" s="9">
        <v>9120</v>
      </c>
      <c r="G1363" s="10">
        <f>(F1363/10000)^(1/E1363)-1</f>
        <v>-1.5235298577383038E-2</v>
      </c>
      <c r="H1363" s="10" t="s">
        <v>15</v>
      </c>
    </row>
    <row r="1364" spans="1:8">
      <c r="A1364" s="4" t="s">
        <v>52</v>
      </c>
      <c r="B1364" s="4" t="s">
        <v>53</v>
      </c>
      <c r="C1364" s="17" t="s">
        <v>29</v>
      </c>
      <c r="D1364" s="3" t="s">
        <v>18</v>
      </c>
      <c r="E1364" s="3">
        <v>1</v>
      </c>
      <c r="F1364" s="5">
        <v>3900</v>
      </c>
      <c r="G1364" s="25">
        <f>(F1364/10000)^(1/E1364)-1</f>
        <v>-0.61</v>
      </c>
      <c r="H1364" s="6" t="s">
        <v>15</v>
      </c>
    </row>
    <row r="1365" spans="1:8">
      <c r="A1365" s="8" t="s">
        <v>52</v>
      </c>
      <c r="B1365" s="8" t="s">
        <v>53</v>
      </c>
      <c r="C1365" s="19" t="s">
        <v>29</v>
      </c>
      <c r="D1365" s="7" t="s">
        <v>18</v>
      </c>
      <c r="E1365" s="7">
        <v>6</v>
      </c>
      <c r="F1365" s="9">
        <v>3790</v>
      </c>
      <c r="G1365" s="10">
        <f>(F1365/10000)^(1/E1365)-1</f>
        <v>-0.14930632916998232</v>
      </c>
      <c r="H1365" s="10" t="s">
        <v>15</v>
      </c>
    </row>
    <row r="1366" spans="1:8">
      <c r="A1366" s="4" t="s">
        <v>52</v>
      </c>
      <c r="B1366" s="4" t="s">
        <v>53</v>
      </c>
      <c r="C1366" s="17" t="s">
        <v>30</v>
      </c>
      <c r="D1366" s="3" t="s">
        <v>14</v>
      </c>
      <c r="E1366" s="3">
        <v>1</v>
      </c>
      <c r="F1366" s="5">
        <v>9950</v>
      </c>
      <c r="G1366" s="25">
        <f>(F1366/10000)^(1/E1366)-1</f>
        <v>-5.0000000000000044E-3</v>
      </c>
      <c r="H1366" s="6" t="s">
        <v>15</v>
      </c>
    </row>
    <row r="1367" spans="1:8">
      <c r="A1367" s="8" t="s">
        <v>52</v>
      </c>
      <c r="B1367" s="8" t="s">
        <v>53</v>
      </c>
      <c r="C1367" s="19" t="s">
        <v>30</v>
      </c>
      <c r="D1367" s="7" t="s">
        <v>14</v>
      </c>
      <c r="E1367" s="7">
        <v>6</v>
      </c>
      <c r="F1367" s="9">
        <v>11350</v>
      </c>
      <c r="G1367" s="10">
        <f>(F1367/10000)^(1/E1367)-1</f>
        <v>2.1329736828713974E-2</v>
      </c>
      <c r="H1367" s="10" t="s">
        <v>15</v>
      </c>
    </row>
    <row r="1368" spans="1:8">
      <c r="A1368" s="4" t="s">
        <v>52</v>
      </c>
      <c r="B1368" s="4" t="s">
        <v>53</v>
      </c>
      <c r="C1368" s="17" t="s">
        <v>30</v>
      </c>
      <c r="D1368" s="3" t="s">
        <v>16</v>
      </c>
      <c r="E1368" s="3">
        <v>1</v>
      </c>
      <c r="F1368" s="5">
        <v>12090</v>
      </c>
      <c r="G1368" s="25">
        <f>(F1368/10000)^(1/E1368)-1</f>
        <v>0.20900000000000007</v>
      </c>
      <c r="H1368" s="6" t="s">
        <v>15</v>
      </c>
    </row>
    <row r="1369" spans="1:8">
      <c r="A1369" s="8" t="s">
        <v>52</v>
      </c>
      <c r="B1369" s="8" t="s">
        <v>53</v>
      </c>
      <c r="C1369" s="19" t="s">
        <v>30</v>
      </c>
      <c r="D1369" s="7" t="s">
        <v>16</v>
      </c>
      <c r="E1369" s="7">
        <v>6</v>
      </c>
      <c r="F1369" s="9">
        <v>13560</v>
      </c>
      <c r="G1369" s="10">
        <f>(F1369/10000)^(1/E1369)-1</f>
        <v>5.2066717084418679E-2</v>
      </c>
      <c r="H1369" s="10" t="s">
        <v>15</v>
      </c>
    </row>
    <row r="1370" spans="1:8">
      <c r="A1370" s="4" t="s">
        <v>52</v>
      </c>
      <c r="B1370" s="4" t="s">
        <v>53</v>
      </c>
      <c r="C1370" s="17" t="s">
        <v>30</v>
      </c>
      <c r="D1370" s="3" t="s">
        <v>17</v>
      </c>
      <c r="E1370" s="3">
        <v>1</v>
      </c>
      <c r="F1370" s="5">
        <v>8060</v>
      </c>
      <c r="G1370" s="25">
        <f>(F1370/10000)^(1/E1370)-1</f>
        <v>-0.19399999999999995</v>
      </c>
      <c r="H1370" s="6" t="s">
        <v>15</v>
      </c>
    </row>
    <row r="1371" spans="1:8">
      <c r="A1371" s="8" t="s">
        <v>52</v>
      </c>
      <c r="B1371" s="8" t="s">
        <v>53</v>
      </c>
      <c r="C1371" s="19" t="s">
        <v>30</v>
      </c>
      <c r="D1371" s="7" t="s">
        <v>17</v>
      </c>
      <c r="E1371" s="7">
        <v>6</v>
      </c>
      <c r="F1371" s="9">
        <v>8490</v>
      </c>
      <c r="G1371" s="10">
        <f>(F1371/10000)^(1/E1371)-1</f>
        <v>-2.6913871400376599E-2</v>
      </c>
      <c r="H1371" s="10" t="s">
        <v>15</v>
      </c>
    </row>
    <row r="1372" spans="1:8">
      <c r="A1372" s="4" t="s">
        <v>52</v>
      </c>
      <c r="B1372" s="4" t="s">
        <v>53</v>
      </c>
      <c r="C1372" s="17" t="s">
        <v>30</v>
      </c>
      <c r="D1372" s="3" t="s">
        <v>18</v>
      </c>
      <c r="E1372" s="3">
        <v>1</v>
      </c>
      <c r="F1372" s="5">
        <v>3900</v>
      </c>
      <c r="G1372" s="25">
        <f>(F1372/10000)^(1/E1372)-1</f>
        <v>-0.61</v>
      </c>
      <c r="H1372" s="6" t="s">
        <v>15</v>
      </c>
    </row>
    <row r="1373" spans="1:8">
      <c r="A1373" s="8" t="s">
        <v>52</v>
      </c>
      <c r="B1373" s="8" t="s">
        <v>53</v>
      </c>
      <c r="C1373" s="19" t="s">
        <v>30</v>
      </c>
      <c r="D1373" s="7" t="s">
        <v>18</v>
      </c>
      <c r="E1373" s="7">
        <v>6</v>
      </c>
      <c r="F1373" s="9">
        <v>3790</v>
      </c>
      <c r="G1373" s="10">
        <f>(F1373/10000)^(1/E1373)-1</f>
        <v>-0.14930632916998232</v>
      </c>
      <c r="H1373" s="10" t="s">
        <v>15</v>
      </c>
    </row>
    <row r="1374" spans="1:8">
      <c r="A1374" s="4" t="s">
        <v>52</v>
      </c>
      <c r="B1374" s="4" t="s">
        <v>53</v>
      </c>
      <c r="C1374" s="17" t="s">
        <v>31</v>
      </c>
      <c r="D1374" s="3" t="s">
        <v>14</v>
      </c>
      <c r="E1374" s="3">
        <v>1</v>
      </c>
      <c r="F1374" s="5">
        <v>9950</v>
      </c>
      <c r="G1374" s="25">
        <f>(F1374/10000)^(1/E1374)-1</f>
        <v>-5.0000000000000044E-3</v>
      </c>
      <c r="H1374" s="6" t="s">
        <v>15</v>
      </c>
    </row>
    <row r="1375" spans="1:8">
      <c r="A1375" s="8" t="s">
        <v>52</v>
      </c>
      <c r="B1375" s="8" t="s">
        <v>53</v>
      </c>
      <c r="C1375" s="19" t="s">
        <v>31</v>
      </c>
      <c r="D1375" s="7" t="s">
        <v>14</v>
      </c>
      <c r="E1375" s="7">
        <v>6</v>
      </c>
      <c r="F1375" s="9">
        <v>11390</v>
      </c>
      <c r="G1375" s="10">
        <f>(F1375/10000)^(1/E1375)-1</f>
        <v>2.1928757803052701E-2</v>
      </c>
      <c r="H1375" s="10" t="s">
        <v>15</v>
      </c>
    </row>
    <row r="1376" spans="1:8">
      <c r="A1376" s="4" t="s">
        <v>52</v>
      </c>
      <c r="B1376" s="4" t="s">
        <v>53</v>
      </c>
      <c r="C1376" s="17" t="s">
        <v>31</v>
      </c>
      <c r="D1376" s="3" t="s">
        <v>16</v>
      </c>
      <c r="E1376" s="3">
        <v>1</v>
      </c>
      <c r="F1376" s="5">
        <v>11990</v>
      </c>
      <c r="G1376" s="25">
        <f>(F1376/10000)^(1/E1376)-1</f>
        <v>0.19900000000000007</v>
      </c>
      <c r="H1376" s="6" t="s">
        <v>15</v>
      </c>
    </row>
    <row r="1377" spans="1:8">
      <c r="A1377" s="8" t="s">
        <v>52</v>
      </c>
      <c r="B1377" s="8" t="s">
        <v>53</v>
      </c>
      <c r="C1377" s="19" t="s">
        <v>31</v>
      </c>
      <c r="D1377" s="7" t="s">
        <v>16</v>
      </c>
      <c r="E1377" s="7">
        <v>6</v>
      </c>
      <c r="F1377" s="9">
        <v>14100</v>
      </c>
      <c r="G1377" s="10">
        <f>(F1377/10000)^(1/E1377)-1</f>
        <v>5.8936339188574438E-2</v>
      </c>
      <c r="H1377" s="10" t="s">
        <v>15</v>
      </c>
    </row>
    <row r="1378" spans="1:8">
      <c r="A1378" s="4" t="s">
        <v>52</v>
      </c>
      <c r="B1378" s="4" t="s">
        <v>53</v>
      </c>
      <c r="C1378" s="17" t="s">
        <v>31</v>
      </c>
      <c r="D1378" s="3" t="s">
        <v>17</v>
      </c>
      <c r="E1378" s="3">
        <v>1</v>
      </c>
      <c r="F1378" s="5">
        <v>8030</v>
      </c>
      <c r="G1378" s="25">
        <f>(F1378/10000)^(1/E1378)-1</f>
        <v>-0.19699999999999995</v>
      </c>
      <c r="H1378" s="6" t="s">
        <v>15</v>
      </c>
    </row>
    <row r="1379" spans="1:8">
      <c r="A1379" s="8" t="s">
        <v>52</v>
      </c>
      <c r="B1379" s="8" t="s">
        <v>53</v>
      </c>
      <c r="C1379" s="19" t="s">
        <v>31</v>
      </c>
      <c r="D1379" s="7" t="s">
        <v>17</v>
      </c>
      <c r="E1379" s="7">
        <v>6</v>
      </c>
      <c r="F1379" s="9">
        <v>8680</v>
      </c>
      <c r="G1379" s="10">
        <f>(F1379/10000)^(1/E1379)-1</f>
        <v>-2.331776684966369E-2</v>
      </c>
      <c r="H1379" s="10" t="s">
        <v>15</v>
      </c>
    </row>
    <row r="1380" spans="1:8">
      <c r="A1380" s="4" t="s">
        <v>52</v>
      </c>
      <c r="B1380" s="4" t="s">
        <v>53</v>
      </c>
      <c r="C1380" s="17" t="s">
        <v>31</v>
      </c>
      <c r="D1380" s="3" t="s">
        <v>18</v>
      </c>
      <c r="E1380" s="3">
        <v>1</v>
      </c>
      <c r="F1380" s="5">
        <v>3900</v>
      </c>
      <c r="G1380" s="25">
        <f>(F1380/10000)^(1/E1380)-1</f>
        <v>-0.61</v>
      </c>
      <c r="H1380" s="6" t="s">
        <v>15</v>
      </c>
    </row>
    <row r="1381" spans="1:8">
      <c r="A1381" s="8" t="s">
        <v>52</v>
      </c>
      <c r="B1381" s="8" t="s">
        <v>53</v>
      </c>
      <c r="C1381" s="19" t="s">
        <v>31</v>
      </c>
      <c r="D1381" s="7" t="s">
        <v>18</v>
      </c>
      <c r="E1381" s="7">
        <v>6</v>
      </c>
      <c r="F1381" s="9">
        <v>3790</v>
      </c>
      <c r="G1381" s="10">
        <f>(F1381/10000)^(1/E1381)-1</f>
        <v>-0.14930632916998232</v>
      </c>
      <c r="H1381" s="10" t="s">
        <v>15</v>
      </c>
    </row>
    <row r="1382" spans="1:8">
      <c r="A1382" s="4" t="s">
        <v>52</v>
      </c>
      <c r="B1382" s="4" t="s">
        <v>53</v>
      </c>
      <c r="C1382" s="17" t="s">
        <v>32</v>
      </c>
      <c r="D1382" s="3" t="s">
        <v>14</v>
      </c>
      <c r="E1382" s="3">
        <v>1</v>
      </c>
      <c r="F1382" s="5">
        <v>9950</v>
      </c>
      <c r="G1382" s="25">
        <f>(F1382/10000)^(1/E1382)-1</f>
        <v>-5.0000000000000044E-3</v>
      </c>
      <c r="H1382" s="6" t="s">
        <v>15</v>
      </c>
    </row>
    <row r="1383" spans="1:8">
      <c r="A1383" s="8" t="s">
        <v>52</v>
      </c>
      <c r="B1383" s="8" t="s">
        <v>53</v>
      </c>
      <c r="C1383" s="19" t="s">
        <v>32</v>
      </c>
      <c r="D1383" s="7" t="s">
        <v>14</v>
      </c>
      <c r="E1383" s="7">
        <v>6</v>
      </c>
      <c r="F1383" s="9">
        <v>11440</v>
      </c>
      <c r="G1383" s="10">
        <f>(F1383/10000)^(1/E1383)-1</f>
        <v>2.2675073692126624E-2</v>
      </c>
      <c r="H1383" s="10" t="s">
        <v>15</v>
      </c>
    </row>
    <row r="1384" spans="1:8">
      <c r="A1384" s="4" t="s">
        <v>52</v>
      </c>
      <c r="B1384" s="4" t="s">
        <v>53</v>
      </c>
      <c r="C1384" s="17" t="s">
        <v>32</v>
      </c>
      <c r="D1384" s="3" t="s">
        <v>16</v>
      </c>
      <c r="E1384" s="3">
        <v>1</v>
      </c>
      <c r="F1384" s="5">
        <v>11990</v>
      </c>
      <c r="G1384" s="25">
        <f>(F1384/10000)^(1/E1384)-1</f>
        <v>0.19900000000000007</v>
      </c>
      <c r="H1384" s="6" t="s">
        <v>15</v>
      </c>
    </row>
    <row r="1385" spans="1:8">
      <c r="A1385" s="8" t="s">
        <v>52</v>
      </c>
      <c r="B1385" s="8" t="s">
        <v>53</v>
      </c>
      <c r="C1385" s="19" t="s">
        <v>32</v>
      </c>
      <c r="D1385" s="7" t="s">
        <v>16</v>
      </c>
      <c r="E1385" s="7">
        <v>6</v>
      </c>
      <c r="F1385" s="9">
        <v>14270</v>
      </c>
      <c r="G1385" s="10">
        <f>(F1385/10000)^(1/E1385)-1</f>
        <v>6.1053613808968565E-2</v>
      </c>
      <c r="H1385" s="10" t="s">
        <v>15</v>
      </c>
    </row>
    <row r="1386" spans="1:8">
      <c r="A1386" s="4" t="s">
        <v>52</v>
      </c>
      <c r="B1386" s="4" t="s">
        <v>53</v>
      </c>
      <c r="C1386" s="17" t="s">
        <v>32</v>
      </c>
      <c r="D1386" s="3" t="s">
        <v>17</v>
      </c>
      <c r="E1386" s="3">
        <v>1</v>
      </c>
      <c r="F1386" s="5">
        <v>8030</v>
      </c>
      <c r="G1386" s="25">
        <f>(F1386/10000)^(1/E1386)-1</f>
        <v>-0.19699999999999995</v>
      </c>
      <c r="H1386" s="6" t="s">
        <v>15</v>
      </c>
    </row>
    <row r="1387" spans="1:8">
      <c r="A1387" s="8" t="s">
        <v>52</v>
      </c>
      <c r="B1387" s="8" t="s">
        <v>53</v>
      </c>
      <c r="C1387" s="19" t="s">
        <v>32</v>
      </c>
      <c r="D1387" s="7" t="s">
        <v>17</v>
      </c>
      <c r="E1387" s="7">
        <v>6</v>
      </c>
      <c r="F1387" s="9">
        <v>8890</v>
      </c>
      <c r="G1387" s="10">
        <f>(F1387/10000)^(1/E1387)-1</f>
        <v>-1.9418654900481003E-2</v>
      </c>
      <c r="H1387" s="10" t="s">
        <v>15</v>
      </c>
    </row>
    <row r="1388" spans="1:8">
      <c r="A1388" s="4" t="s">
        <v>52</v>
      </c>
      <c r="B1388" s="4" t="s">
        <v>53</v>
      </c>
      <c r="C1388" s="17" t="s">
        <v>32</v>
      </c>
      <c r="D1388" s="3" t="s">
        <v>18</v>
      </c>
      <c r="E1388" s="3">
        <v>1</v>
      </c>
      <c r="F1388" s="5">
        <v>3900</v>
      </c>
      <c r="G1388" s="25">
        <f>(F1388/10000)^(1/E1388)-1</f>
        <v>-0.61</v>
      </c>
      <c r="H1388" s="6" t="s">
        <v>15</v>
      </c>
    </row>
    <row r="1389" spans="1:8">
      <c r="A1389" s="8" t="s">
        <v>52</v>
      </c>
      <c r="B1389" s="8" t="s">
        <v>53</v>
      </c>
      <c r="C1389" s="19" t="s">
        <v>32</v>
      </c>
      <c r="D1389" s="7" t="s">
        <v>18</v>
      </c>
      <c r="E1389" s="7">
        <v>6</v>
      </c>
      <c r="F1389" s="9">
        <v>3790</v>
      </c>
      <c r="G1389" s="10">
        <f>(F1389/10000)^(1/E1389)-1</f>
        <v>-0.14930632916998232</v>
      </c>
      <c r="H1389" s="10" t="s">
        <v>15</v>
      </c>
    </row>
    <row r="1390" spans="1:8">
      <c r="A1390" s="4" t="s">
        <v>52</v>
      </c>
      <c r="B1390" s="4" t="s">
        <v>53</v>
      </c>
      <c r="C1390" s="17" t="s">
        <v>33</v>
      </c>
      <c r="D1390" s="3" t="s">
        <v>14</v>
      </c>
      <c r="E1390" s="3">
        <v>1</v>
      </c>
      <c r="F1390" s="5">
        <v>9970</v>
      </c>
      <c r="G1390" s="25">
        <f>(F1390/10000)^(1/E1390)-1</f>
        <v>-3.0000000000000027E-3</v>
      </c>
      <c r="H1390" s="6" t="s">
        <v>15</v>
      </c>
    </row>
    <row r="1391" spans="1:8">
      <c r="A1391" s="8" t="s">
        <v>52</v>
      </c>
      <c r="B1391" s="8" t="s">
        <v>53</v>
      </c>
      <c r="C1391" s="19" t="s">
        <v>33</v>
      </c>
      <c r="D1391" s="7" t="s">
        <v>14</v>
      </c>
      <c r="E1391" s="7">
        <v>6</v>
      </c>
      <c r="F1391" s="9">
        <v>11560</v>
      </c>
      <c r="G1391" s="10">
        <f>(F1391/10000)^(1/E1391)-1</f>
        <v>2.4455202679762866E-2</v>
      </c>
      <c r="H1391" s="10" t="s">
        <v>15</v>
      </c>
    </row>
    <row r="1392" spans="1:8">
      <c r="A1392" s="4" t="s">
        <v>52</v>
      </c>
      <c r="B1392" s="4" t="s">
        <v>53</v>
      </c>
      <c r="C1392" s="17" t="s">
        <v>33</v>
      </c>
      <c r="D1392" s="3" t="s">
        <v>16</v>
      </c>
      <c r="E1392" s="3">
        <v>1</v>
      </c>
      <c r="F1392" s="5">
        <v>12090</v>
      </c>
      <c r="G1392" s="25">
        <f>(F1392/10000)^(1/E1392)-1</f>
        <v>0.20900000000000007</v>
      </c>
      <c r="H1392" s="6" t="s">
        <v>15</v>
      </c>
    </row>
    <row r="1393" spans="1:8">
      <c r="A1393" s="8" t="s">
        <v>52</v>
      </c>
      <c r="B1393" s="8" t="s">
        <v>53</v>
      </c>
      <c r="C1393" s="19" t="s">
        <v>33</v>
      </c>
      <c r="D1393" s="7" t="s">
        <v>16</v>
      </c>
      <c r="E1393" s="7">
        <v>6</v>
      </c>
      <c r="F1393" s="9">
        <v>14760</v>
      </c>
      <c r="G1393" s="10">
        <f>(F1393/10000)^(1/E1393)-1</f>
        <v>6.704088329023139E-2</v>
      </c>
      <c r="H1393" s="10" t="s">
        <v>15</v>
      </c>
    </row>
    <row r="1394" spans="1:8">
      <c r="A1394" s="4" t="s">
        <v>52</v>
      </c>
      <c r="B1394" s="4" t="s">
        <v>53</v>
      </c>
      <c r="C1394" s="17" t="s">
        <v>33</v>
      </c>
      <c r="D1394" s="3" t="s">
        <v>17</v>
      </c>
      <c r="E1394" s="3">
        <v>1</v>
      </c>
      <c r="F1394" s="5">
        <v>8060</v>
      </c>
      <c r="G1394" s="25">
        <f>(F1394/10000)^(1/E1394)-1</f>
        <v>-0.19399999999999995</v>
      </c>
      <c r="H1394" s="6" t="s">
        <v>15</v>
      </c>
    </row>
    <row r="1395" spans="1:8">
      <c r="A1395" s="8" t="s">
        <v>52</v>
      </c>
      <c r="B1395" s="8" t="s">
        <v>53</v>
      </c>
      <c r="C1395" s="19" t="s">
        <v>33</v>
      </c>
      <c r="D1395" s="7" t="s">
        <v>17</v>
      </c>
      <c r="E1395" s="7">
        <v>6</v>
      </c>
      <c r="F1395" s="9">
        <v>9070</v>
      </c>
      <c r="G1395" s="10">
        <f>(F1395/10000)^(1/E1395)-1</f>
        <v>-1.6137182551766993E-2</v>
      </c>
      <c r="H1395" s="10" t="s">
        <v>15</v>
      </c>
    </row>
    <row r="1396" spans="1:8">
      <c r="A1396" s="4" t="s">
        <v>52</v>
      </c>
      <c r="B1396" s="4" t="s">
        <v>53</v>
      </c>
      <c r="C1396" s="17" t="s">
        <v>33</v>
      </c>
      <c r="D1396" s="3" t="s">
        <v>18</v>
      </c>
      <c r="E1396" s="3">
        <v>1</v>
      </c>
      <c r="F1396" s="5">
        <v>3900</v>
      </c>
      <c r="G1396" s="25">
        <f>(F1396/10000)^(1/E1396)-1</f>
        <v>-0.61</v>
      </c>
      <c r="H1396" s="6" t="s">
        <v>15</v>
      </c>
    </row>
    <row r="1397" spans="1:8">
      <c r="A1397" s="8" t="s">
        <v>52</v>
      </c>
      <c r="B1397" s="8" t="s">
        <v>53</v>
      </c>
      <c r="C1397" s="19" t="s">
        <v>33</v>
      </c>
      <c r="D1397" s="7" t="s">
        <v>18</v>
      </c>
      <c r="E1397" s="7">
        <v>6</v>
      </c>
      <c r="F1397" s="9">
        <v>3790</v>
      </c>
      <c r="G1397" s="10">
        <f>(F1397/10000)^(1/E1397)-1</f>
        <v>-0.14930632916998232</v>
      </c>
      <c r="H1397" s="10" t="s">
        <v>15</v>
      </c>
    </row>
    <row r="1398" spans="1:8">
      <c r="A1398" s="4" t="s">
        <v>52</v>
      </c>
      <c r="B1398" s="4" t="s">
        <v>53</v>
      </c>
      <c r="C1398" s="17" t="s">
        <v>34</v>
      </c>
      <c r="D1398" s="3" t="s">
        <v>14</v>
      </c>
      <c r="E1398" s="3">
        <v>1</v>
      </c>
      <c r="F1398" s="5">
        <v>9970</v>
      </c>
      <c r="G1398" s="25">
        <f>(F1398/10000)^(1/E1398)-1</f>
        <v>-3.0000000000000027E-3</v>
      </c>
      <c r="H1398" s="6" t="s">
        <v>15</v>
      </c>
    </row>
    <row r="1399" spans="1:8">
      <c r="A1399" s="8" t="s">
        <v>52</v>
      </c>
      <c r="B1399" s="8" t="s">
        <v>53</v>
      </c>
      <c r="C1399" s="19" t="s">
        <v>34</v>
      </c>
      <c r="D1399" s="7" t="s">
        <v>14</v>
      </c>
      <c r="E1399" s="7">
        <v>6</v>
      </c>
      <c r="F1399" s="9">
        <v>11620</v>
      </c>
      <c r="G1399" s="10">
        <f>(F1399/10000)^(1/E1399)-1</f>
        <v>2.5339499121755704E-2</v>
      </c>
      <c r="H1399" s="10" t="s">
        <v>15</v>
      </c>
    </row>
    <row r="1400" spans="1:8">
      <c r="A1400" s="4" t="s">
        <v>52</v>
      </c>
      <c r="B1400" s="4" t="s">
        <v>53</v>
      </c>
      <c r="C1400" s="17" t="s">
        <v>34</v>
      </c>
      <c r="D1400" s="3" t="s">
        <v>16</v>
      </c>
      <c r="E1400" s="3">
        <v>1</v>
      </c>
      <c r="F1400" s="5">
        <v>11990</v>
      </c>
      <c r="G1400" s="25">
        <f>(F1400/10000)^(1/E1400)-1</f>
        <v>0.19900000000000007</v>
      </c>
      <c r="H1400" s="6" t="s">
        <v>15</v>
      </c>
    </row>
    <row r="1401" spans="1:8">
      <c r="A1401" s="8" t="s">
        <v>52</v>
      </c>
      <c r="B1401" s="8" t="s">
        <v>53</v>
      </c>
      <c r="C1401" s="19" t="s">
        <v>34</v>
      </c>
      <c r="D1401" s="7" t="s">
        <v>16</v>
      </c>
      <c r="E1401" s="7">
        <v>6</v>
      </c>
      <c r="F1401" s="9">
        <v>15220</v>
      </c>
      <c r="G1401" s="10">
        <f>(F1401/10000)^(1/E1401)-1</f>
        <v>7.2512696422972533E-2</v>
      </c>
      <c r="H1401" s="10" t="s">
        <v>15</v>
      </c>
    </row>
    <row r="1402" spans="1:8">
      <c r="A1402" s="4" t="s">
        <v>52</v>
      </c>
      <c r="B1402" s="4" t="s">
        <v>53</v>
      </c>
      <c r="C1402" s="17" t="s">
        <v>34</v>
      </c>
      <c r="D1402" s="3" t="s">
        <v>17</v>
      </c>
      <c r="E1402" s="3">
        <v>1</v>
      </c>
      <c r="F1402" s="5">
        <v>8030</v>
      </c>
      <c r="G1402" s="25">
        <f>(F1402/10000)^(1/E1402)-1</f>
        <v>-0.19699999999999995</v>
      </c>
      <c r="H1402" s="6" t="s">
        <v>15</v>
      </c>
    </row>
    <row r="1403" spans="1:8">
      <c r="A1403" s="8" t="s">
        <v>52</v>
      </c>
      <c r="B1403" s="8" t="s">
        <v>53</v>
      </c>
      <c r="C1403" s="19" t="s">
        <v>34</v>
      </c>
      <c r="D1403" s="7" t="s">
        <v>17</v>
      </c>
      <c r="E1403" s="7">
        <v>6</v>
      </c>
      <c r="F1403" s="9">
        <v>8960</v>
      </c>
      <c r="G1403" s="10">
        <f>(F1403/10000)^(1/E1403)-1</f>
        <v>-1.8136004494465618E-2</v>
      </c>
      <c r="H1403" s="10" t="s">
        <v>15</v>
      </c>
    </row>
    <row r="1404" spans="1:8">
      <c r="A1404" s="4" t="s">
        <v>52</v>
      </c>
      <c r="B1404" s="4" t="s">
        <v>53</v>
      </c>
      <c r="C1404" s="17" t="s">
        <v>34</v>
      </c>
      <c r="D1404" s="3" t="s">
        <v>18</v>
      </c>
      <c r="E1404" s="3">
        <v>1</v>
      </c>
      <c r="F1404" s="5">
        <v>3900</v>
      </c>
      <c r="G1404" s="25">
        <f>(F1404/10000)^(1/E1404)-1</f>
        <v>-0.61</v>
      </c>
      <c r="H1404" s="6" t="s">
        <v>15</v>
      </c>
    </row>
    <row r="1405" spans="1:8">
      <c r="A1405" s="8" t="s">
        <v>52</v>
      </c>
      <c r="B1405" s="8" t="s">
        <v>53</v>
      </c>
      <c r="C1405" s="19" t="s">
        <v>34</v>
      </c>
      <c r="D1405" s="7" t="s">
        <v>18</v>
      </c>
      <c r="E1405" s="7">
        <v>6</v>
      </c>
      <c r="F1405" s="9">
        <v>3790</v>
      </c>
      <c r="G1405" s="10">
        <f>(F1405/10000)^(1/E1405)-1</f>
        <v>-0.14930632916998232</v>
      </c>
      <c r="H1405" s="10" t="s">
        <v>15</v>
      </c>
    </row>
    <row r="1406" spans="1:8">
      <c r="A1406" s="4" t="s">
        <v>52</v>
      </c>
      <c r="B1406" s="4" t="s">
        <v>53</v>
      </c>
      <c r="C1406" s="17" t="s">
        <v>35</v>
      </c>
      <c r="D1406" s="3" t="s">
        <v>14</v>
      </c>
      <c r="E1406" s="3">
        <v>1</v>
      </c>
      <c r="F1406" s="5">
        <v>9980</v>
      </c>
      <c r="G1406" s="25">
        <f>(F1406/10000)^(1/E1406)-1</f>
        <v>-2.0000000000000018E-3</v>
      </c>
      <c r="H1406" s="6" t="s">
        <v>15</v>
      </c>
    </row>
    <row r="1407" spans="1:8">
      <c r="A1407" s="8" t="s">
        <v>52</v>
      </c>
      <c r="B1407" s="8" t="s">
        <v>53</v>
      </c>
      <c r="C1407" s="19" t="s">
        <v>35</v>
      </c>
      <c r="D1407" s="7" t="s">
        <v>14</v>
      </c>
      <c r="E1407" s="7">
        <v>6</v>
      </c>
      <c r="F1407" s="9">
        <v>11690</v>
      </c>
      <c r="G1407" s="10">
        <f>(F1407/10000)^(1/E1407)-1</f>
        <v>2.6366381943189632E-2</v>
      </c>
      <c r="H1407" s="10" t="s">
        <v>15</v>
      </c>
    </row>
    <row r="1408" spans="1:8">
      <c r="A1408" s="4" t="s">
        <v>52</v>
      </c>
      <c r="B1408" s="4" t="s">
        <v>53</v>
      </c>
      <c r="C1408" s="17" t="s">
        <v>35</v>
      </c>
      <c r="D1408" s="3" t="s">
        <v>16</v>
      </c>
      <c r="E1408" s="3">
        <v>1</v>
      </c>
      <c r="F1408" s="5">
        <v>12200</v>
      </c>
      <c r="G1408" s="25">
        <f>(F1408/10000)^(1/E1408)-1</f>
        <v>0.21999999999999997</v>
      </c>
      <c r="H1408" s="6" t="s">
        <v>15</v>
      </c>
    </row>
    <row r="1409" spans="1:8">
      <c r="A1409" s="8" t="s">
        <v>52</v>
      </c>
      <c r="B1409" s="8" t="s">
        <v>53</v>
      </c>
      <c r="C1409" s="19" t="s">
        <v>35</v>
      </c>
      <c r="D1409" s="7" t="s">
        <v>16</v>
      </c>
      <c r="E1409" s="7">
        <v>6</v>
      </c>
      <c r="F1409" s="9">
        <v>15250</v>
      </c>
      <c r="G1409" s="10">
        <f>(F1409/10000)^(1/E1409)-1</f>
        <v>7.2864744029541351E-2</v>
      </c>
      <c r="H1409" s="10" t="s">
        <v>15</v>
      </c>
    </row>
    <row r="1410" spans="1:8">
      <c r="A1410" s="4" t="s">
        <v>52</v>
      </c>
      <c r="B1410" s="4" t="s">
        <v>53</v>
      </c>
      <c r="C1410" s="17" t="s">
        <v>35</v>
      </c>
      <c r="D1410" s="3" t="s">
        <v>17</v>
      </c>
      <c r="E1410" s="3">
        <v>1</v>
      </c>
      <c r="F1410" s="5">
        <v>8090</v>
      </c>
      <c r="G1410" s="25">
        <f>(F1410/10000)^(1/E1410)-1</f>
        <v>-0.19099999999999995</v>
      </c>
      <c r="H1410" s="6" t="s">
        <v>15</v>
      </c>
    </row>
    <row r="1411" spans="1:8">
      <c r="A1411" s="8" t="s">
        <v>52</v>
      </c>
      <c r="B1411" s="8" t="s">
        <v>53</v>
      </c>
      <c r="C1411" s="19" t="s">
        <v>35</v>
      </c>
      <c r="D1411" s="7" t="s">
        <v>17</v>
      </c>
      <c r="E1411" s="7">
        <v>6</v>
      </c>
      <c r="F1411" s="9">
        <v>8820</v>
      </c>
      <c r="G1411" s="10">
        <f>(F1411/10000)^(1/E1411)-1</f>
        <v>-2.0709749444926873E-2</v>
      </c>
      <c r="H1411" s="10" t="s">
        <v>15</v>
      </c>
    </row>
    <row r="1412" spans="1:8">
      <c r="A1412" s="4" t="s">
        <v>52</v>
      </c>
      <c r="B1412" s="4" t="s">
        <v>53</v>
      </c>
      <c r="C1412" s="17" t="s">
        <v>35</v>
      </c>
      <c r="D1412" s="3" t="s">
        <v>18</v>
      </c>
      <c r="E1412" s="3">
        <v>1</v>
      </c>
      <c r="F1412" s="5">
        <v>3900</v>
      </c>
      <c r="G1412" s="25">
        <f>(F1412/10000)^(1/E1412)-1</f>
        <v>-0.61</v>
      </c>
      <c r="H1412" s="6" t="s">
        <v>15</v>
      </c>
    </row>
    <row r="1413" spans="1:8">
      <c r="A1413" s="8" t="s">
        <v>52</v>
      </c>
      <c r="B1413" s="8" t="s">
        <v>53</v>
      </c>
      <c r="C1413" s="19" t="s">
        <v>35</v>
      </c>
      <c r="D1413" s="7" t="s">
        <v>18</v>
      </c>
      <c r="E1413" s="7">
        <v>6</v>
      </c>
      <c r="F1413" s="9">
        <v>3790</v>
      </c>
      <c r="G1413" s="10">
        <f>(F1413/10000)^(1/E1413)-1</f>
        <v>-0.14930632916998232</v>
      </c>
      <c r="H1413" s="10" t="s">
        <v>15</v>
      </c>
    </row>
    <row r="1414" spans="1:8">
      <c r="A1414" s="4" t="s">
        <v>52</v>
      </c>
      <c r="B1414" s="4" t="s">
        <v>53</v>
      </c>
      <c r="C1414" s="17" t="s">
        <v>36</v>
      </c>
      <c r="D1414" s="3" t="s">
        <v>14</v>
      </c>
      <c r="E1414" s="3">
        <v>1</v>
      </c>
      <c r="F1414" s="5">
        <v>9990</v>
      </c>
      <c r="G1414" s="25">
        <f>(F1414/10000)^(1/E1414)-1</f>
        <v>-1.0000000000000009E-3</v>
      </c>
      <c r="H1414" s="6" t="s">
        <v>15</v>
      </c>
    </row>
    <row r="1415" spans="1:8">
      <c r="A1415" s="8" t="s">
        <v>52</v>
      </c>
      <c r="B1415" s="8" t="s">
        <v>53</v>
      </c>
      <c r="C1415" s="19" t="s">
        <v>36</v>
      </c>
      <c r="D1415" s="7" t="s">
        <v>14</v>
      </c>
      <c r="E1415" s="7">
        <v>6</v>
      </c>
      <c r="F1415" s="9">
        <v>11750</v>
      </c>
      <c r="G1415" s="10">
        <f>(F1415/10000)^(1/E1415)-1</f>
        <v>2.7242496806413774E-2</v>
      </c>
      <c r="H1415" s="10" t="s">
        <v>15</v>
      </c>
    </row>
    <row r="1416" spans="1:8">
      <c r="A1416" s="4" t="s">
        <v>52</v>
      </c>
      <c r="B1416" s="4" t="s">
        <v>53</v>
      </c>
      <c r="C1416" s="17" t="s">
        <v>36</v>
      </c>
      <c r="D1416" s="3" t="s">
        <v>16</v>
      </c>
      <c r="E1416" s="3">
        <v>1</v>
      </c>
      <c r="F1416" s="5">
        <v>12110</v>
      </c>
      <c r="G1416" s="25">
        <f>(F1416/10000)^(1/E1416)-1</f>
        <v>0.21100000000000008</v>
      </c>
      <c r="H1416" s="6" t="s">
        <v>15</v>
      </c>
    </row>
    <row r="1417" spans="1:8">
      <c r="A1417" s="8" t="s">
        <v>52</v>
      </c>
      <c r="B1417" s="8" t="s">
        <v>53</v>
      </c>
      <c r="C1417" s="19" t="s">
        <v>36</v>
      </c>
      <c r="D1417" s="7" t="s">
        <v>16</v>
      </c>
      <c r="E1417" s="7">
        <v>6</v>
      </c>
      <c r="F1417" s="9">
        <v>15340</v>
      </c>
      <c r="G1417" s="10">
        <f>(F1417/10000)^(1/E1417)-1</f>
        <v>7.3917435203866955E-2</v>
      </c>
      <c r="H1417" s="10" t="s">
        <v>15</v>
      </c>
    </row>
    <row r="1418" spans="1:8">
      <c r="A1418" s="4" t="s">
        <v>52</v>
      </c>
      <c r="B1418" s="4" t="s">
        <v>53</v>
      </c>
      <c r="C1418" s="17" t="s">
        <v>36</v>
      </c>
      <c r="D1418" s="3" t="s">
        <v>17</v>
      </c>
      <c r="E1418" s="3">
        <v>1</v>
      </c>
      <c r="F1418" s="5">
        <v>8030</v>
      </c>
      <c r="G1418" s="25">
        <f>(F1418/10000)^(1/E1418)-1</f>
        <v>-0.19699999999999995</v>
      </c>
      <c r="H1418" s="6" t="s">
        <v>15</v>
      </c>
    </row>
    <row r="1419" spans="1:8">
      <c r="A1419" s="8" t="s">
        <v>52</v>
      </c>
      <c r="B1419" s="8" t="s">
        <v>53</v>
      </c>
      <c r="C1419" s="19" t="s">
        <v>36</v>
      </c>
      <c r="D1419" s="7" t="s">
        <v>17</v>
      </c>
      <c r="E1419" s="7">
        <v>6</v>
      </c>
      <c r="F1419" s="9">
        <v>8660</v>
      </c>
      <c r="G1419" s="10">
        <f>(F1419/10000)^(1/E1419)-1</f>
        <v>-2.3693197429769275E-2</v>
      </c>
      <c r="H1419" s="10" t="s">
        <v>15</v>
      </c>
    </row>
    <row r="1420" spans="1:8">
      <c r="A1420" s="4" t="s">
        <v>52</v>
      </c>
      <c r="B1420" s="4" t="s">
        <v>53</v>
      </c>
      <c r="C1420" s="17" t="s">
        <v>36</v>
      </c>
      <c r="D1420" s="3" t="s">
        <v>18</v>
      </c>
      <c r="E1420" s="3">
        <v>1</v>
      </c>
      <c r="F1420" s="5">
        <v>3900</v>
      </c>
      <c r="G1420" s="25">
        <f>(F1420/10000)^(1/E1420)-1</f>
        <v>-0.61</v>
      </c>
      <c r="H1420" s="6" t="s">
        <v>15</v>
      </c>
    </row>
    <row r="1421" spans="1:8">
      <c r="A1421" s="8" t="s">
        <v>52</v>
      </c>
      <c r="B1421" s="8" t="s">
        <v>53</v>
      </c>
      <c r="C1421" s="19" t="s">
        <v>36</v>
      </c>
      <c r="D1421" s="7" t="s">
        <v>18</v>
      </c>
      <c r="E1421" s="7">
        <v>6</v>
      </c>
      <c r="F1421" s="9">
        <v>3790</v>
      </c>
      <c r="G1421" s="10">
        <f>(F1421/10000)^(1/E1421)-1</f>
        <v>-0.14930632916998232</v>
      </c>
      <c r="H1421" s="10" t="s">
        <v>15</v>
      </c>
    </row>
    <row r="1422" spans="1:8">
      <c r="A1422" s="4" t="s">
        <v>52</v>
      </c>
      <c r="B1422" s="4" t="s">
        <v>53</v>
      </c>
      <c r="C1422" s="17" t="s">
        <v>37</v>
      </c>
      <c r="D1422" s="3" t="s">
        <v>14</v>
      </c>
      <c r="E1422" s="3">
        <v>1</v>
      </c>
      <c r="F1422" s="5">
        <v>10010</v>
      </c>
      <c r="G1422" s="25">
        <f>(F1422/10000)^(1/E1422)-1</f>
        <v>9.9999999999988987E-4</v>
      </c>
      <c r="H1422" s="6" t="s">
        <v>15</v>
      </c>
    </row>
    <row r="1423" spans="1:8">
      <c r="A1423" s="8" t="s">
        <v>52</v>
      </c>
      <c r="B1423" s="8" t="s">
        <v>53</v>
      </c>
      <c r="C1423" s="19" t="s">
        <v>37</v>
      </c>
      <c r="D1423" s="7" t="s">
        <v>14</v>
      </c>
      <c r="E1423" s="7">
        <v>6</v>
      </c>
      <c r="F1423" s="9">
        <v>11850</v>
      </c>
      <c r="G1423" s="10">
        <f>(F1423/10000)^(1/E1423)-1</f>
        <v>2.8694438118401777E-2</v>
      </c>
      <c r="H1423" s="10" t="s">
        <v>15</v>
      </c>
    </row>
    <row r="1424" spans="1:8">
      <c r="A1424" s="4" t="s">
        <v>52</v>
      </c>
      <c r="B1424" s="4" t="s">
        <v>53</v>
      </c>
      <c r="C1424" s="17" t="s">
        <v>37</v>
      </c>
      <c r="D1424" s="3" t="s">
        <v>16</v>
      </c>
      <c r="E1424" s="3">
        <v>1</v>
      </c>
      <c r="F1424" s="5">
        <v>12110</v>
      </c>
      <c r="G1424" s="25">
        <f>(F1424/10000)^(1/E1424)-1</f>
        <v>0.21100000000000008</v>
      </c>
      <c r="H1424" s="6" t="s">
        <v>15</v>
      </c>
    </row>
    <row r="1425" spans="1:8">
      <c r="A1425" s="8" t="s">
        <v>52</v>
      </c>
      <c r="B1425" s="8" t="s">
        <v>53</v>
      </c>
      <c r="C1425" s="19" t="s">
        <v>37</v>
      </c>
      <c r="D1425" s="7" t="s">
        <v>16</v>
      </c>
      <c r="E1425" s="7">
        <v>6</v>
      </c>
      <c r="F1425" s="9">
        <v>15340</v>
      </c>
      <c r="G1425" s="10">
        <f>(F1425/10000)^(1/E1425)-1</f>
        <v>7.3917435203866955E-2</v>
      </c>
      <c r="H1425" s="10" t="s">
        <v>15</v>
      </c>
    </row>
    <row r="1426" spans="1:8">
      <c r="A1426" s="4" t="s">
        <v>52</v>
      </c>
      <c r="B1426" s="4" t="s">
        <v>53</v>
      </c>
      <c r="C1426" s="17" t="s">
        <v>37</v>
      </c>
      <c r="D1426" s="3" t="s">
        <v>17</v>
      </c>
      <c r="E1426" s="3">
        <v>1</v>
      </c>
      <c r="F1426" s="5">
        <v>8030</v>
      </c>
      <c r="G1426" s="25">
        <f>(F1426/10000)^(1/E1426)-1</f>
        <v>-0.19699999999999995</v>
      </c>
      <c r="H1426" s="6" t="s">
        <v>15</v>
      </c>
    </row>
    <row r="1427" spans="1:8">
      <c r="A1427" s="8" t="s">
        <v>52</v>
      </c>
      <c r="B1427" s="8" t="s">
        <v>53</v>
      </c>
      <c r="C1427" s="19" t="s">
        <v>37</v>
      </c>
      <c r="D1427" s="7" t="s">
        <v>17</v>
      </c>
      <c r="E1427" s="7">
        <v>6</v>
      </c>
      <c r="F1427" s="9">
        <v>8460</v>
      </c>
      <c r="G1427" s="10">
        <f>(F1427/10000)^(1/E1427)-1</f>
        <v>-2.7487794795350129E-2</v>
      </c>
      <c r="H1427" s="10" t="s">
        <v>15</v>
      </c>
    </row>
    <row r="1428" spans="1:8">
      <c r="A1428" s="4" t="s">
        <v>52</v>
      </c>
      <c r="B1428" s="4" t="s">
        <v>53</v>
      </c>
      <c r="C1428" s="17" t="s">
        <v>37</v>
      </c>
      <c r="D1428" s="3" t="s">
        <v>18</v>
      </c>
      <c r="E1428" s="3">
        <v>1</v>
      </c>
      <c r="F1428" s="5">
        <v>3900</v>
      </c>
      <c r="G1428" s="25">
        <f>(F1428/10000)^(1/E1428)-1</f>
        <v>-0.61</v>
      </c>
      <c r="H1428" s="6" t="s">
        <v>15</v>
      </c>
    </row>
    <row r="1429" spans="1:8">
      <c r="A1429" s="8" t="s">
        <v>52</v>
      </c>
      <c r="B1429" s="8" t="s">
        <v>53</v>
      </c>
      <c r="C1429" s="19" t="s">
        <v>37</v>
      </c>
      <c r="D1429" s="7" t="s">
        <v>18</v>
      </c>
      <c r="E1429" s="7">
        <v>6</v>
      </c>
      <c r="F1429" s="9">
        <v>3790</v>
      </c>
      <c r="G1429" s="10">
        <f>(F1429/10000)^(1/E1429)-1</f>
        <v>-0.14930632916998232</v>
      </c>
      <c r="H1429" s="10" t="s">
        <v>15</v>
      </c>
    </row>
    <row r="1430" spans="1:8">
      <c r="A1430" s="4" t="s">
        <v>52</v>
      </c>
      <c r="B1430" s="4" t="s">
        <v>53</v>
      </c>
      <c r="C1430" s="17" t="s">
        <v>38</v>
      </c>
      <c r="D1430" s="3" t="s">
        <v>14</v>
      </c>
      <c r="E1430" s="3">
        <v>1</v>
      </c>
      <c r="F1430" s="5">
        <v>10030</v>
      </c>
      <c r="G1430" s="25">
        <f>(F1430/10000)^(1/E1430)-1</f>
        <v>2.9999999999998916E-3</v>
      </c>
      <c r="H1430" s="6" t="s">
        <v>15</v>
      </c>
    </row>
    <row r="1431" spans="1:8">
      <c r="A1431" s="8" t="s">
        <v>52</v>
      </c>
      <c r="B1431" s="8" t="s">
        <v>53</v>
      </c>
      <c r="C1431" s="19" t="s">
        <v>38</v>
      </c>
      <c r="D1431" s="7" t="s">
        <v>14</v>
      </c>
      <c r="E1431" s="7">
        <v>6</v>
      </c>
      <c r="F1431" s="9">
        <v>11950</v>
      </c>
      <c r="G1431" s="10">
        <f>(F1431/10000)^(1/E1431)-1</f>
        <v>3.0136204520244236E-2</v>
      </c>
      <c r="H1431" s="10" t="s">
        <v>15</v>
      </c>
    </row>
    <row r="1432" spans="1:8">
      <c r="A1432" s="4" t="s">
        <v>52</v>
      </c>
      <c r="B1432" s="4" t="s">
        <v>53</v>
      </c>
      <c r="C1432" s="17" t="s">
        <v>38</v>
      </c>
      <c r="D1432" s="3" t="s">
        <v>16</v>
      </c>
      <c r="E1432" s="3">
        <v>1</v>
      </c>
      <c r="F1432" s="5">
        <v>12100</v>
      </c>
      <c r="G1432" s="25">
        <f>(F1432/10000)^(1/E1432)-1</f>
        <v>0.20999999999999996</v>
      </c>
      <c r="H1432" s="6" t="s">
        <v>15</v>
      </c>
    </row>
    <row r="1433" spans="1:8">
      <c r="A1433" s="8" t="s">
        <v>52</v>
      </c>
      <c r="B1433" s="8" t="s">
        <v>53</v>
      </c>
      <c r="C1433" s="19" t="s">
        <v>38</v>
      </c>
      <c r="D1433" s="7" t="s">
        <v>16</v>
      </c>
      <c r="E1433" s="7">
        <v>6</v>
      </c>
      <c r="F1433" s="9">
        <v>15340</v>
      </c>
      <c r="G1433" s="10">
        <f>(F1433/10000)^(1/E1433)-1</f>
        <v>7.3917435203866955E-2</v>
      </c>
      <c r="H1433" s="10" t="s">
        <v>15</v>
      </c>
    </row>
    <row r="1434" spans="1:8">
      <c r="A1434" s="4" t="s">
        <v>52</v>
      </c>
      <c r="B1434" s="4" t="s">
        <v>53</v>
      </c>
      <c r="C1434" s="17" t="s">
        <v>38</v>
      </c>
      <c r="D1434" s="3" t="s">
        <v>17</v>
      </c>
      <c r="E1434" s="3">
        <v>1</v>
      </c>
      <c r="F1434" s="5">
        <v>8060</v>
      </c>
      <c r="G1434" s="25">
        <f>(F1434/10000)^(1/E1434)-1</f>
        <v>-0.19399999999999995</v>
      </c>
      <c r="H1434" s="6" t="s">
        <v>15</v>
      </c>
    </row>
    <row r="1435" spans="1:8">
      <c r="A1435" s="8" t="s">
        <v>52</v>
      </c>
      <c r="B1435" s="8" t="s">
        <v>53</v>
      </c>
      <c r="C1435" s="19" t="s">
        <v>38</v>
      </c>
      <c r="D1435" s="7" t="s">
        <v>17</v>
      </c>
      <c r="E1435" s="7">
        <v>6</v>
      </c>
      <c r="F1435" s="9">
        <v>8660</v>
      </c>
      <c r="G1435" s="10">
        <f>(F1435/10000)^(1/E1435)-1</f>
        <v>-2.3693197429769275E-2</v>
      </c>
      <c r="H1435" s="10" t="s">
        <v>15</v>
      </c>
    </row>
    <row r="1436" spans="1:8">
      <c r="A1436" s="4" t="s">
        <v>52</v>
      </c>
      <c r="B1436" s="4" t="s">
        <v>53</v>
      </c>
      <c r="C1436" s="17" t="s">
        <v>38</v>
      </c>
      <c r="D1436" s="3" t="s">
        <v>18</v>
      </c>
      <c r="E1436" s="3">
        <v>1</v>
      </c>
      <c r="F1436" s="5">
        <v>3900</v>
      </c>
      <c r="G1436" s="25">
        <f>(F1436/10000)^(1/E1436)-1</f>
        <v>-0.61</v>
      </c>
      <c r="H1436" s="6" t="s">
        <v>15</v>
      </c>
    </row>
    <row r="1437" spans="1:8">
      <c r="A1437" s="8" t="s">
        <v>52</v>
      </c>
      <c r="B1437" s="8" t="s">
        <v>53</v>
      </c>
      <c r="C1437" s="19" t="s">
        <v>38</v>
      </c>
      <c r="D1437" s="7" t="s">
        <v>18</v>
      </c>
      <c r="E1437" s="7">
        <v>6</v>
      </c>
      <c r="F1437" s="9">
        <v>5350</v>
      </c>
      <c r="G1437" s="10">
        <f>(F1437/10000)^(1/E1437)-1</f>
        <v>-9.8998258642124748E-2</v>
      </c>
      <c r="H1437" s="10" t="s">
        <v>15</v>
      </c>
    </row>
    <row r="1438" spans="1:8">
      <c r="A1438" s="4" t="s">
        <v>52</v>
      </c>
      <c r="B1438" s="4" t="s">
        <v>53</v>
      </c>
      <c r="C1438" s="17" t="s">
        <v>39</v>
      </c>
      <c r="D1438" s="3" t="s">
        <v>14</v>
      </c>
      <c r="E1438" s="3">
        <v>1</v>
      </c>
      <c r="F1438" s="5">
        <v>10040</v>
      </c>
      <c r="G1438" s="25">
        <f>(F1438/10000)^(1/E1438)-1</f>
        <v>4.0000000000000036E-3</v>
      </c>
      <c r="H1438" s="6" t="s">
        <v>15</v>
      </c>
    </row>
    <row r="1439" spans="1:8">
      <c r="A1439" s="8" t="s">
        <v>52</v>
      </c>
      <c r="B1439" s="8" t="s">
        <v>53</v>
      </c>
      <c r="C1439" s="19" t="s">
        <v>39</v>
      </c>
      <c r="D1439" s="7" t="s">
        <v>14</v>
      </c>
      <c r="E1439" s="7">
        <v>6</v>
      </c>
      <c r="F1439" s="9">
        <v>12000</v>
      </c>
      <c r="G1439" s="10">
        <f>(F1439/10000)^(1/E1439)-1</f>
        <v>3.0853320886444546E-2</v>
      </c>
      <c r="H1439" s="10" t="s">
        <v>15</v>
      </c>
    </row>
    <row r="1440" spans="1:8">
      <c r="A1440" s="4" t="s">
        <v>52</v>
      </c>
      <c r="B1440" s="4" t="s">
        <v>53</v>
      </c>
      <c r="C1440" s="17" t="s">
        <v>39</v>
      </c>
      <c r="D1440" s="3" t="s">
        <v>16</v>
      </c>
      <c r="E1440" s="3">
        <v>1</v>
      </c>
      <c r="F1440" s="5">
        <v>12110</v>
      </c>
      <c r="G1440" s="25">
        <f>(F1440/10000)^(1/E1440)-1</f>
        <v>0.21100000000000008</v>
      </c>
      <c r="H1440" s="6" t="s">
        <v>15</v>
      </c>
    </row>
    <row r="1441" spans="1:8">
      <c r="A1441" s="8" t="s">
        <v>52</v>
      </c>
      <c r="B1441" s="8" t="s">
        <v>53</v>
      </c>
      <c r="C1441" s="19" t="s">
        <v>39</v>
      </c>
      <c r="D1441" s="7" t="s">
        <v>16</v>
      </c>
      <c r="E1441" s="7">
        <v>6</v>
      </c>
      <c r="F1441" s="9">
        <v>15340</v>
      </c>
      <c r="G1441" s="10">
        <f>(F1441/10000)^(1/E1441)-1</f>
        <v>7.3917435203866955E-2</v>
      </c>
      <c r="H1441" s="10" t="s">
        <v>15</v>
      </c>
    </row>
    <row r="1442" spans="1:8">
      <c r="A1442" s="4" t="s">
        <v>52</v>
      </c>
      <c r="B1442" s="4" t="s">
        <v>53</v>
      </c>
      <c r="C1442" s="17" t="s">
        <v>39</v>
      </c>
      <c r="D1442" s="3" t="s">
        <v>17</v>
      </c>
      <c r="E1442" s="3">
        <v>1</v>
      </c>
      <c r="F1442" s="5">
        <v>8030</v>
      </c>
      <c r="G1442" s="25">
        <f>(F1442/10000)^(1/E1442)-1</f>
        <v>-0.19699999999999995</v>
      </c>
      <c r="H1442" s="6" t="s">
        <v>15</v>
      </c>
    </row>
    <row r="1443" spans="1:8">
      <c r="A1443" s="8" t="s">
        <v>52</v>
      </c>
      <c r="B1443" s="8" t="s">
        <v>53</v>
      </c>
      <c r="C1443" s="19" t="s">
        <v>39</v>
      </c>
      <c r="D1443" s="7" t="s">
        <v>17</v>
      </c>
      <c r="E1443" s="7">
        <v>6</v>
      </c>
      <c r="F1443" s="9">
        <v>8600</v>
      </c>
      <c r="G1443" s="10">
        <f>(F1443/10000)^(1/E1443)-1</f>
        <v>-2.4823840885240367E-2</v>
      </c>
      <c r="H1443" s="10" t="s">
        <v>15</v>
      </c>
    </row>
    <row r="1444" spans="1:8">
      <c r="A1444" s="4" t="s">
        <v>52</v>
      </c>
      <c r="B1444" s="4" t="s">
        <v>53</v>
      </c>
      <c r="C1444" s="17" t="s">
        <v>39</v>
      </c>
      <c r="D1444" s="3" t="s">
        <v>18</v>
      </c>
      <c r="E1444" s="3">
        <v>1</v>
      </c>
      <c r="F1444" s="5">
        <v>3900</v>
      </c>
      <c r="G1444" s="25">
        <f>(F1444/10000)^(1/E1444)-1</f>
        <v>-0.61</v>
      </c>
      <c r="H1444" s="6" t="s">
        <v>15</v>
      </c>
    </row>
    <row r="1445" spans="1:8">
      <c r="A1445" s="8" t="s">
        <v>52</v>
      </c>
      <c r="B1445" s="8" t="s">
        <v>53</v>
      </c>
      <c r="C1445" s="19" t="s">
        <v>39</v>
      </c>
      <c r="D1445" s="7" t="s">
        <v>18</v>
      </c>
      <c r="E1445" s="7">
        <v>6</v>
      </c>
      <c r="F1445" s="9">
        <v>5350</v>
      </c>
      <c r="G1445" s="10">
        <f>(F1445/10000)^(1/E1445)-1</f>
        <v>-9.8998258642124748E-2</v>
      </c>
      <c r="H1445" s="10" t="s">
        <v>15</v>
      </c>
    </row>
    <row r="1446" spans="1:8">
      <c r="A1446" s="4" t="s">
        <v>54</v>
      </c>
      <c r="B1446" s="4" t="s">
        <v>55</v>
      </c>
      <c r="C1446" s="17" t="s">
        <v>25</v>
      </c>
      <c r="D1446" s="3" t="s">
        <v>14</v>
      </c>
      <c r="E1446" s="3">
        <v>1</v>
      </c>
      <c r="F1446" s="5">
        <v>10210</v>
      </c>
      <c r="G1446" s="25">
        <f>(F1446/10000)^(1/E1446)-1</f>
        <v>2.0999999999999908E-2</v>
      </c>
      <c r="H1446" s="6" t="s">
        <v>15</v>
      </c>
    </row>
    <row r="1447" spans="1:8">
      <c r="A1447" s="8" t="s">
        <v>54</v>
      </c>
      <c r="B1447" s="8" t="s">
        <v>55</v>
      </c>
      <c r="C1447" s="19" t="s">
        <v>25</v>
      </c>
      <c r="D1447" s="7" t="s">
        <v>14</v>
      </c>
      <c r="E1447" s="7">
        <v>6</v>
      </c>
      <c r="F1447" s="9">
        <v>11630</v>
      </c>
      <c r="G1447" s="10">
        <f>(F1447/10000)^(1/E1447)-1</f>
        <v>2.5486511747836005E-2</v>
      </c>
      <c r="H1447" s="10" t="s">
        <v>15</v>
      </c>
    </row>
    <row r="1448" spans="1:8">
      <c r="A1448" s="4" t="s">
        <v>54</v>
      </c>
      <c r="B1448" s="4" t="s">
        <v>55</v>
      </c>
      <c r="C1448" s="17" t="s">
        <v>25</v>
      </c>
      <c r="D1448" s="3" t="s">
        <v>16</v>
      </c>
      <c r="E1448" s="3">
        <v>1</v>
      </c>
      <c r="F1448" s="5">
        <v>12670</v>
      </c>
      <c r="G1448" s="25">
        <f>(F1448/10000)^(1/E1448)-1</f>
        <v>0.2669999999999999</v>
      </c>
      <c r="H1448" s="6" t="s">
        <v>15</v>
      </c>
    </row>
    <row r="1449" spans="1:8">
      <c r="A1449" s="8" t="s">
        <v>54</v>
      </c>
      <c r="B1449" s="8" t="s">
        <v>55</v>
      </c>
      <c r="C1449" s="19" t="s">
        <v>25</v>
      </c>
      <c r="D1449" s="7" t="s">
        <v>16</v>
      </c>
      <c r="E1449" s="7">
        <v>6</v>
      </c>
      <c r="F1449" s="9">
        <v>14250</v>
      </c>
      <c r="G1449" s="10">
        <f>(F1449/10000)^(1/E1449)-1</f>
        <v>6.0805617131888035E-2</v>
      </c>
      <c r="H1449" s="10" t="s">
        <v>15</v>
      </c>
    </row>
    <row r="1450" spans="1:8">
      <c r="A1450" s="4" t="s">
        <v>54</v>
      </c>
      <c r="B1450" s="4" t="s">
        <v>55</v>
      </c>
      <c r="C1450" s="17" t="s">
        <v>25</v>
      </c>
      <c r="D1450" s="3" t="s">
        <v>17</v>
      </c>
      <c r="E1450" s="3">
        <v>1</v>
      </c>
      <c r="F1450" s="5">
        <v>7680</v>
      </c>
      <c r="G1450" s="25">
        <f>(F1450/10000)^(1/E1450)-1</f>
        <v>-0.23199999999999998</v>
      </c>
      <c r="H1450" s="6" t="s">
        <v>15</v>
      </c>
    </row>
    <row r="1451" spans="1:8">
      <c r="A1451" s="8" t="s">
        <v>54</v>
      </c>
      <c r="B1451" s="8" t="s">
        <v>55</v>
      </c>
      <c r="C1451" s="19" t="s">
        <v>25</v>
      </c>
      <c r="D1451" s="7" t="s">
        <v>17</v>
      </c>
      <c r="E1451" s="7">
        <v>6</v>
      </c>
      <c r="F1451" s="9">
        <v>7880</v>
      </c>
      <c r="G1451" s="10">
        <f>(F1451/10000)^(1/E1451)-1</f>
        <v>-3.8931441264610012E-2</v>
      </c>
      <c r="H1451" s="10" t="s">
        <v>15</v>
      </c>
    </row>
    <row r="1452" spans="1:8">
      <c r="A1452" s="4" t="s">
        <v>54</v>
      </c>
      <c r="B1452" s="4" t="s">
        <v>55</v>
      </c>
      <c r="C1452" s="17" t="s">
        <v>25</v>
      </c>
      <c r="D1452" s="3" t="s">
        <v>18</v>
      </c>
      <c r="E1452" s="3">
        <v>1</v>
      </c>
      <c r="F1452" s="5">
        <v>2570</v>
      </c>
      <c r="G1452" s="25">
        <f>(F1452/10000)^(1/E1452)-1</f>
        <v>-0.74299999999999999</v>
      </c>
      <c r="H1452" s="6" t="s">
        <v>15</v>
      </c>
    </row>
    <row r="1453" spans="1:8">
      <c r="A1453" s="8" t="s">
        <v>54</v>
      </c>
      <c r="B1453" s="8" t="s">
        <v>55</v>
      </c>
      <c r="C1453" s="19" t="s">
        <v>25</v>
      </c>
      <c r="D1453" s="7" t="s">
        <v>18</v>
      </c>
      <c r="E1453" s="7">
        <v>6</v>
      </c>
      <c r="F1453" s="9">
        <v>2520</v>
      </c>
      <c r="G1453" s="10">
        <f>(F1453/10000)^(1/E1453)-1</f>
        <v>-0.20524471705710701</v>
      </c>
      <c r="H1453" s="10" t="s">
        <v>15</v>
      </c>
    </row>
    <row r="1454" spans="1:8">
      <c r="A1454" s="4" t="s">
        <v>54</v>
      </c>
      <c r="B1454" s="4" t="s">
        <v>55</v>
      </c>
      <c r="C1454" s="17" t="s">
        <v>26</v>
      </c>
      <c r="D1454" s="3" t="s">
        <v>14</v>
      </c>
      <c r="E1454" s="3">
        <v>1</v>
      </c>
      <c r="F1454" s="5">
        <v>10210</v>
      </c>
      <c r="G1454" s="25">
        <f>(F1454/10000)^(1/E1454)-1</f>
        <v>2.0999999999999908E-2</v>
      </c>
      <c r="H1454" s="6" t="s">
        <v>15</v>
      </c>
    </row>
    <row r="1455" spans="1:8">
      <c r="A1455" s="8" t="s">
        <v>54</v>
      </c>
      <c r="B1455" s="8" t="s">
        <v>55</v>
      </c>
      <c r="C1455" s="19" t="s">
        <v>26</v>
      </c>
      <c r="D1455" s="7" t="s">
        <v>14</v>
      </c>
      <c r="E1455" s="7">
        <v>6</v>
      </c>
      <c r="F1455" s="9">
        <v>11650</v>
      </c>
      <c r="G1455" s="10">
        <f>(F1455/10000)^(1/E1455)-1</f>
        <v>2.5780221258666858E-2</v>
      </c>
      <c r="H1455" s="10" t="s">
        <v>15</v>
      </c>
    </row>
    <row r="1456" spans="1:8">
      <c r="A1456" s="4" t="s">
        <v>54</v>
      </c>
      <c r="B1456" s="4" t="s">
        <v>55</v>
      </c>
      <c r="C1456" s="17" t="s">
        <v>26</v>
      </c>
      <c r="D1456" s="3" t="s">
        <v>16</v>
      </c>
      <c r="E1456" s="3">
        <v>1</v>
      </c>
      <c r="F1456" s="5">
        <v>12670</v>
      </c>
      <c r="G1456" s="25">
        <f>(F1456/10000)^(1/E1456)-1</f>
        <v>0.2669999999999999</v>
      </c>
      <c r="H1456" s="6" t="s">
        <v>15</v>
      </c>
    </row>
    <row r="1457" spans="1:8">
      <c r="A1457" s="8" t="s">
        <v>54</v>
      </c>
      <c r="B1457" s="8" t="s">
        <v>55</v>
      </c>
      <c r="C1457" s="19" t="s">
        <v>26</v>
      </c>
      <c r="D1457" s="7" t="s">
        <v>16</v>
      </c>
      <c r="E1457" s="7">
        <v>6</v>
      </c>
      <c r="F1457" s="9">
        <v>14250</v>
      </c>
      <c r="G1457" s="10">
        <f>(F1457/10000)^(1/E1457)-1</f>
        <v>6.0805617131888035E-2</v>
      </c>
      <c r="H1457" s="10" t="s">
        <v>15</v>
      </c>
    </row>
    <row r="1458" spans="1:8">
      <c r="A1458" s="4" t="s">
        <v>54</v>
      </c>
      <c r="B1458" s="4" t="s">
        <v>55</v>
      </c>
      <c r="C1458" s="17" t="s">
        <v>26</v>
      </c>
      <c r="D1458" s="3" t="s">
        <v>17</v>
      </c>
      <c r="E1458" s="3">
        <v>1</v>
      </c>
      <c r="F1458" s="5">
        <v>7680</v>
      </c>
      <c r="G1458" s="25">
        <f>(F1458/10000)^(1/E1458)-1</f>
        <v>-0.23199999999999998</v>
      </c>
      <c r="H1458" s="6" t="s">
        <v>15</v>
      </c>
    </row>
    <row r="1459" spans="1:8">
      <c r="A1459" s="8" t="s">
        <v>54</v>
      </c>
      <c r="B1459" s="8" t="s">
        <v>55</v>
      </c>
      <c r="C1459" s="19" t="s">
        <v>26</v>
      </c>
      <c r="D1459" s="7" t="s">
        <v>17</v>
      </c>
      <c r="E1459" s="7">
        <v>6</v>
      </c>
      <c r="F1459" s="9">
        <v>7680</v>
      </c>
      <c r="G1459" s="10">
        <f>(F1459/10000)^(1/E1459)-1</f>
        <v>-4.304054733616558E-2</v>
      </c>
      <c r="H1459" s="10" t="s">
        <v>15</v>
      </c>
    </row>
    <row r="1460" spans="1:8">
      <c r="A1460" s="4" t="s">
        <v>54</v>
      </c>
      <c r="B1460" s="4" t="s">
        <v>55</v>
      </c>
      <c r="C1460" s="17" t="s">
        <v>26</v>
      </c>
      <c r="D1460" s="3" t="s">
        <v>18</v>
      </c>
      <c r="E1460" s="3">
        <v>1</v>
      </c>
      <c r="F1460" s="5">
        <v>2570</v>
      </c>
      <c r="G1460" s="25">
        <f>(F1460/10000)^(1/E1460)-1</f>
        <v>-0.74299999999999999</v>
      </c>
      <c r="H1460" s="6" t="s">
        <v>15</v>
      </c>
    </row>
    <row r="1461" spans="1:8">
      <c r="A1461" s="8" t="s">
        <v>54</v>
      </c>
      <c r="B1461" s="8" t="s">
        <v>55</v>
      </c>
      <c r="C1461" s="19" t="s">
        <v>26</v>
      </c>
      <c r="D1461" s="7" t="s">
        <v>18</v>
      </c>
      <c r="E1461" s="7">
        <v>6</v>
      </c>
      <c r="F1461" s="9">
        <v>2520</v>
      </c>
      <c r="G1461" s="10">
        <f>(F1461/10000)^(1/E1461)-1</f>
        <v>-0.20524471705710701</v>
      </c>
      <c r="H1461" s="10" t="s">
        <v>15</v>
      </c>
    </row>
    <row r="1462" spans="1:8">
      <c r="A1462" s="4" t="s">
        <v>54</v>
      </c>
      <c r="B1462" s="4" t="s">
        <v>55</v>
      </c>
      <c r="C1462" s="17" t="s">
        <v>27</v>
      </c>
      <c r="D1462" s="3" t="s">
        <v>14</v>
      </c>
      <c r="E1462" s="3">
        <v>1</v>
      </c>
      <c r="F1462" s="5">
        <v>10230</v>
      </c>
      <c r="G1462" s="25">
        <f>(F1462/10000)^(1/E1462)-1</f>
        <v>2.2999999999999909E-2</v>
      </c>
      <c r="H1462" s="6" t="s">
        <v>15</v>
      </c>
    </row>
    <row r="1463" spans="1:8">
      <c r="A1463" s="8" t="s">
        <v>54</v>
      </c>
      <c r="B1463" s="8" t="s">
        <v>55</v>
      </c>
      <c r="C1463" s="19" t="s">
        <v>27</v>
      </c>
      <c r="D1463" s="7" t="s">
        <v>14</v>
      </c>
      <c r="E1463" s="7">
        <v>6</v>
      </c>
      <c r="F1463" s="9">
        <v>11690</v>
      </c>
      <c r="G1463" s="10">
        <f>(F1463/10000)^(1/E1463)-1</f>
        <v>2.6366381943189632E-2</v>
      </c>
      <c r="H1463" s="10" t="s">
        <v>15</v>
      </c>
    </row>
    <row r="1464" spans="1:8">
      <c r="A1464" s="4" t="s">
        <v>54</v>
      </c>
      <c r="B1464" s="4" t="s">
        <v>55</v>
      </c>
      <c r="C1464" s="17" t="s">
        <v>27</v>
      </c>
      <c r="D1464" s="3" t="s">
        <v>16</v>
      </c>
      <c r="E1464" s="3">
        <v>1</v>
      </c>
      <c r="F1464" s="5">
        <v>12670</v>
      </c>
      <c r="G1464" s="25">
        <f>(F1464/10000)^(1/E1464)-1</f>
        <v>0.2669999999999999</v>
      </c>
      <c r="H1464" s="6" t="s">
        <v>15</v>
      </c>
    </row>
    <row r="1465" spans="1:8">
      <c r="A1465" s="8" t="s">
        <v>54</v>
      </c>
      <c r="B1465" s="8" t="s">
        <v>55</v>
      </c>
      <c r="C1465" s="19" t="s">
        <v>27</v>
      </c>
      <c r="D1465" s="7" t="s">
        <v>16</v>
      </c>
      <c r="E1465" s="7">
        <v>6</v>
      </c>
      <c r="F1465" s="9">
        <v>14250</v>
      </c>
      <c r="G1465" s="10">
        <f>(F1465/10000)^(1/E1465)-1</f>
        <v>6.0805617131888035E-2</v>
      </c>
      <c r="H1465" s="10" t="s">
        <v>15</v>
      </c>
    </row>
    <row r="1466" spans="1:8">
      <c r="A1466" s="4" t="s">
        <v>54</v>
      </c>
      <c r="B1466" s="4" t="s">
        <v>55</v>
      </c>
      <c r="C1466" s="17" t="s">
        <v>27</v>
      </c>
      <c r="D1466" s="3" t="s">
        <v>17</v>
      </c>
      <c r="E1466" s="3">
        <v>1</v>
      </c>
      <c r="F1466" s="5">
        <v>7680</v>
      </c>
      <c r="G1466" s="25">
        <f>(F1466/10000)^(1/E1466)-1</f>
        <v>-0.23199999999999998</v>
      </c>
      <c r="H1466" s="6" t="s">
        <v>15</v>
      </c>
    </row>
    <row r="1467" spans="1:8">
      <c r="A1467" s="8" t="s">
        <v>54</v>
      </c>
      <c r="B1467" s="8" t="s">
        <v>55</v>
      </c>
      <c r="C1467" s="19" t="s">
        <v>27</v>
      </c>
      <c r="D1467" s="7" t="s">
        <v>17</v>
      </c>
      <c r="E1467" s="7">
        <v>6</v>
      </c>
      <c r="F1467" s="9">
        <v>7420</v>
      </c>
      <c r="G1467" s="10">
        <f>(F1467/10000)^(1/E1467)-1</f>
        <v>-4.851783765708273E-2</v>
      </c>
      <c r="H1467" s="10" t="s">
        <v>15</v>
      </c>
    </row>
    <row r="1468" spans="1:8">
      <c r="A1468" s="4" t="s">
        <v>54</v>
      </c>
      <c r="B1468" s="4" t="s">
        <v>55</v>
      </c>
      <c r="C1468" s="17" t="s">
        <v>27</v>
      </c>
      <c r="D1468" s="3" t="s">
        <v>18</v>
      </c>
      <c r="E1468" s="3">
        <v>1</v>
      </c>
      <c r="F1468" s="5">
        <v>2570</v>
      </c>
      <c r="G1468" s="25">
        <f>(F1468/10000)^(1/E1468)-1</f>
        <v>-0.74299999999999999</v>
      </c>
      <c r="H1468" s="6" t="s">
        <v>15</v>
      </c>
    </row>
    <row r="1469" spans="1:8">
      <c r="A1469" s="8" t="s">
        <v>54</v>
      </c>
      <c r="B1469" s="8" t="s">
        <v>55</v>
      </c>
      <c r="C1469" s="19" t="s">
        <v>27</v>
      </c>
      <c r="D1469" s="7" t="s">
        <v>18</v>
      </c>
      <c r="E1469" s="7">
        <v>6</v>
      </c>
      <c r="F1469" s="9">
        <v>2520</v>
      </c>
      <c r="G1469" s="10">
        <f>(F1469/10000)^(1/E1469)-1</f>
        <v>-0.20524471705710701</v>
      </c>
      <c r="H1469" s="10" t="s">
        <v>15</v>
      </c>
    </row>
    <row r="1470" spans="1:8">
      <c r="A1470" s="4" t="s">
        <v>54</v>
      </c>
      <c r="B1470" s="4" t="s">
        <v>55</v>
      </c>
      <c r="C1470" s="17" t="s">
        <v>28</v>
      </c>
      <c r="D1470" s="3" t="s">
        <v>14</v>
      </c>
      <c r="E1470" s="3">
        <v>1</v>
      </c>
      <c r="F1470" s="5">
        <v>10250</v>
      </c>
      <c r="G1470" s="25">
        <f>(F1470/10000)^(1/E1470)-1</f>
        <v>2.4999999999999911E-2</v>
      </c>
      <c r="H1470" s="6" t="s">
        <v>15</v>
      </c>
    </row>
    <row r="1471" spans="1:8">
      <c r="A1471" s="8" t="s">
        <v>54</v>
      </c>
      <c r="B1471" s="8" t="s">
        <v>55</v>
      </c>
      <c r="C1471" s="19" t="s">
        <v>28</v>
      </c>
      <c r="D1471" s="7" t="s">
        <v>14</v>
      </c>
      <c r="E1471" s="7">
        <v>6</v>
      </c>
      <c r="F1471" s="9">
        <v>11730</v>
      </c>
      <c r="G1471" s="10">
        <f>(F1471/10000)^(1/E1471)-1</f>
        <v>2.6950873601784053E-2</v>
      </c>
      <c r="H1471" s="10" t="s">
        <v>15</v>
      </c>
    </row>
    <row r="1472" spans="1:8">
      <c r="A1472" s="4" t="s">
        <v>54</v>
      </c>
      <c r="B1472" s="4" t="s">
        <v>55</v>
      </c>
      <c r="C1472" s="17" t="s">
        <v>28</v>
      </c>
      <c r="D1472" s="3" t="s">
        <v>16</v>
      </c>
      <c r="E1472" s="3">
        <v>1</v>
      </c>
      <c r="F1472" s="5">
        <v>12650</v>
      </c>
      <c r="G1472" s="25">
        <f>(F1472/10000)^(1/E1472)-1</f>
        <v>0.2649999999999999</v>
      </c>
      <c r="H1472" s="6" t="s">
        <v>15</v>
      </c>
    </row>
    <row r="1473" spans="1:8">
      <c r="A1473" s="8" t="s">
        <v>54</v>
      </c>
      <c r="B1473" s="8" t="s">
        <v>55</v>
      </c>
      <c r="C1473" s="19" t="s">
        <v>28</v>
      </c>
      <c r="D1473" s="7" t="s">
        <v>16</v>
      </c>
      <c r="E1473" s="7">
        <v>6</v>
      </c>
      <c r="F1473" s="9">
        <v>14310</v>
      </c>
      <c r="G1473" s="10">
        <f>(F1473/10000)^(1/E1473)-1</f>
        <v>6.1548739468104463E-2</v>
      </c>
      <c r="H1473" s="10" t="s">
        <v>15</v>
      </c>
    </row>
    <row r="1474" spans="1:8">
      <c r="A1474" s="4" t="s">
        <v>54</v>
      </c>
      <c r="B1474" s="4" t="s">
        <v>55</v>
      </c>
      <c r="C1474" s="17" t="s">
        <v>28</v>
      </c>
      <c r="D1474" s="3" t="s">
        <v>17</v>
      </c>
      <c r="E1474" s="3">
        <v>1</v>
      </c>
      <c r="F1474" s="5">
        <v>7680</v>
      </c>
      <c r="G1474" s="25">
        <f>(F1474/10000)^(1/E1474)-1</f>
        <v>-0.23199999999999998</v>
      </c>
      <c r="H1474" s="6" t="s">
        <v>15</v>
      </c>
    </row>
    <row r="1475" spans="1:8">
      <c r="A1475" s="8" t="s">
        <v>54</v>
      </c>
      <c r="B1475" s="8" t="s">
        <v>55</v>
      </c>
      <c r="C1475" s="19" t="s">
        <v>28</v>
      </c>
      <c r="D1475" s="7" t="s">
        <v>17</v>
      </c>
      <c r="E1475" s="7">
        <v>6</v>
      </c>
      <c r="F1475" s="9">
        <v>7270</v>
      </c>
      <c r="G1475" s="10">
        <f>(F1475/10000)^(1/E1475)-1</f>
        <v>-5.1750981591517919E-2</v>
      </c>
      <c r="H1475" s="10" t="s">
        <v>15</v>
      </c>
    </row>
    <row r="1476" spans="1:8">
      <c r="A1476" s="4" t="s">
        <v>54</v>
      </c>
      <c r="B1476" s="4" t="s">
        <v>55</v>
      </c>
      <c r="C1476" s="17" t="s">
        <v>28</v>
      </c>
      <c r="D1476" s="3" t="s">
        <v>18</v>
      </c>
      <c r="E1476" s="3">
        <v>1</v>
      </c>
      <c r="F1476" s="5">
        <v>2570</v>
      </c>
      <c r="G1476" s="25">
        <f>(F1476/10000)^(1/E1476)-1</f>
        <v>-0.74299999999999999</v>
      </c>
      <c r="H1476" s="6" t="s">
        <v>15</v>
      </c>
    </row>
    <row r="1477" spans="1:8">
      <c r="A1477" s="8" t="s">
        <v>54</v>
      </c>
      <c r="B1477" s="8" t="s">
        <v>55</v>
      </c>
      <c r="C1477" s="19" t="s">
        <v>28</v>
      </c>
      <c r="D1477" s="7" t="s">
        <v>18</v>
      </c>
      <c r="E1477" s="7">
        <v>6</v>
      </c>
      <c r="F1477" s="9">
        <v>2520</v>
      </c>
      <c r="G1477" s="10">
        <f>(F1477/10000)^(1/E1477)-1</f>
        <v>-0.20524471705710701</v>
      </c>
      <c r="H1477" s="10" t="s">
        <v>15</v>
      </c>
    </row>
    <row r="1478" spans="1:8">
      <c r="A1478" s="4" t="s">
        <v>54</v>
      </c>
      <c r="B1478" s="4" t="s">
        <v>55</v>
      </c>
      <c r="C1478" s="17" t="s">
        <v>29</v>
      </c>
      <c r="D1478" s="3" t="s">
        <v>14</v>
      </c>
      <c r="E1478" s="3">
        <v>1</v>
      </c>
      <c r="F1478" s="5">
        <v>10270</v>
      </c>
      <c r="G1478" s="25">
        <f>(F1478/10000)^(1/E1478)-1</f>
        <v>2.6999999999999913E-2</v>
      </c>
      <c r="H1478" s="6" t="s">
        <v>15</v>
      </c>
    </row>
    <row r="1479" spans="1:8">
      <c r="A1479" s="8" t="s">
        <v>54</v>
      </c>
      <c r="B1479" s="8" t="s">
        <v>55</v>
      </c>
      <c r="C1479" s="19" t="s">
        <v>29</v>
      </c>
      <c r="D1479" s="7" t="s">
        <v>14</v>
      </c>
      <c r="E1479" s="7">
        <v>6</v>
      </c>
      <c r="F1479" s="9">
        <v>11760</v>
      </c>
      <c r="G1479" s="10">
        <f>(F1479/10000)^(1/E1479)-1</f>
        <v>2.7388153319287234E-2</v>
      </c>
      <c r="H1479" s="10" t="s">
        <v>15</v>
      </c>
    </row>
    <row r="1480" spans="1:8">
      <c r="A1480" s="4" t="s">
        <v>54</v>
      </c>
      <c r="B1480" s="4" t="s">
        <v>55</v>
      </c>
      <c r="C1480" s="17" t="s">
        <v>29</v>
      </c>
      <c r="D1480" s="3" t="s">
        <v>16</v>
      </c>
      <c r="E1480" s="3">
        <v>1</v>
      </c>
      <c r="F1480" s="5">
        <v>12650</v>
      </c>
      <c r="G1480" s="25">
        <f>(F1480/10000)^(1/E1480)-1</f>
        <v>0.2649999999999999</v>
      </c>
      <c r="H1480" s="6" t="s">
        <v>15</v>
      </c>
    </row>
    <row r="1481" spans="1:8">
      <c r="A1481" s="8" t="s">
        <v>54</v>
      </c>
      <c r="B1481" s="8" t="s">
        <v>55</v>
      </c>
      <c r="C1481" s="19" t="s">
        <v>29</v>
      </c>
      <c r="D1481" s="7" t="s">
        <v>16</v>
      </c>
      <c r="E1481" s="7">
        <v>6</v>
      </c>
      <c r="F1481" s="9">
        <v>14280</v>
      </c>
      <c r="G1481" s="10">
        <f>(F1481/10000)^(1/E1481)-1</f>
        <v>6.1177503546372636E-2</v>
      </c>
      <c r="H1481" s="10" t="s">
        <v>15</v>
      </c>
    </row>
    <row r="1482" spans="1:8">
      <c r="A1482" s="4" t="s">
        <v>54</v>
      </c>
      <c r="B1482" s="4" t="s">
        <v>55</v>
      </c>
      <c r="C1482" s="17" t="s">
        <v>29</v>
      </c>
      <c r="D1482" s="3" t="s">
        <v>17</v>
      </c>
      <c r="E1482" s="3">
        <v>1</v>
      </c>
      <c r="F1482" s="5">
        <v>7680</v>
      </c>
      <c r="G1482" s="25">
        <f>(F1482/10000)^(1/E1482)-1</f>
        <v>-0.23199999999999998</v>
      </c>
      <c r="H1482" s="6" t="s">
        <v>15</v>
      </c>
    </row>
    <row r="1483" spans="1:8">
      <c r="A1483" s="8" t="s">
        <v>54</v>
      </c>
      <c r="B1483" s="8" t="s">
        <v>55</v>
      </c>
      <c r="C1483" s="19" t="s">
        <v>29</v>
      </c>
      <c r="D1483" s="7" t="s">
        <v>17</v>
      </c>
      <c r="E1483" s="7">
        <v>6</v>
      </c>
      <c r="F1483" s="9">
        <v>6990</v>
      </c>
      <c r="G1483" s="10">
        <f>(F1483/10000)^(1/E1483)-1</f>
        <v>-5.7937906072811685E-2</v>
      </c>
      <c r="H1483" s="10" t="s">
        <v>15</v>
      </c>
    </row>
    <row r="1484" spans="1:8">
      <c r="A1484" s="4" t="s">
        <v>54</v>
      </c>
      <c r="B1484" s="4" t="s">
        <v>55</v>
      </c>
      <c r="C1484" s="17" t="s">
        <v>29</v>
      </c>
      <c r="D1484" s="3" t="s">
        <v>18</v>
      </c>
      <c r="E1484" s="3">
        <v>1</v>
      </c>
      <c r="F1484" s="5">
        <v>2570</v>
      </c>
      <c r="G1484" s="25">
        <f>(F1484/10000)^(1/E1484)-1</f>
        <v>-0.74299999999999999</v>
      </c>
      <c r="H1484" s="6" t="s">
        <v>15</v>
      </c>
    </row>
    <row r="1485" spans="1:8">
      <c r="A1485" s="8" t="s">
        <v>54</v>
      </c>
      <c r="B1485" s="8" t="s">
        <v>55</v>
      </c>
      <c r="C1485" s="19" t="s">
        <v>29</v>
      </c>
      <c r="D1485" s="7" t="s">
        <v>18</v>
      </c>
      <c r="E1485" s="7">
        <v>6</v>
      </c>
      <c r="F1485" s="9">
        <v>2520</v>
      </c>
      <c r="G1485" s="10">
        <f>(F1485/10000)^(1/E1485)-1</f>
        <v>-0.20524471705710701</v>
      </c>
      <c r="H1485" s="10" t="s">
        <v>15</v>
      </c>
    </row>
    <row r="1486" spans="1:8">
      <c r="A1486" s="4" t="s">
        <v>54</v>
      </c>
      <c r="B1486" s="4" t="s">
        <v>55</v>
      </c>
      <c r="C1486" s="17" t="s">
        <v>30</v>
      </c>
      <c r="D1486" s="3" t="s">
        <v>14</v>
      </c>
      <c r="E1486" s="3">
        <v>1</v>
      </c>
      <c r="F1486" s="5">
        <v>10300</v>
      </c>
      <c r="G1486" s="25">
        <f>(F1486/10000)^(1/E1486)-1</f>
        <v>3.0000000000000027E-2</v>
      </c>
      <c r="H1486" s="6" t="s">
        <v>15</v>
      </c>
    </row>
    <row r="1487" spans="1:8">
      <c r="A1487" s="8" t="s">
        <v>54</v>
      </c>
      <c r="B1487" s="8" t="s">
        <v>55</v>
      </c>
      <c r="C1487" s="19" t="s">
        <v>30</v>
      </c>
      <c r="D1487" s="7" t="s">
        <v>14</v>
      </c>
      <c r="E1487" s="7">
        <v>6</v>
      </c>
      <c r="F1487" s="9">
        <v>11810</v>
      </c>
      <c r="G1487" s="10">
        <f>(F1487/10000)^(1/E1487)-1</f>
        <v>2.8114891419419141E-2</v>
      </c>
      <c r="H1487" s="10" t="s">
        <v>15</v>
      </c>
    </row>
    <row r="1488" spans="1:8">
      <c r="A1488" s="4" t="s">
        <v>54</v>
      </c>
      <c r="B1488" s="4" t="s">
        <v>55</v>
      </c>
      <c r="C1488" s="17" t="s">
        <v>30</v>
      </c>
      <c r="D1488" s="3" t="s">
        <v>16</v>
      </c>
      <c r="E1488" s="3">
        <v>1</v>
      </c>
      <c r="F1488" s="5">
        <v>12650</v>
      </c>
      <c r="G1488" s="25">
        <f>(F1488/10000)^(1/E1488)-1</f>
        <v>0.2649999999999999</v>
      </c>
      <c r="H1488" s="6" t="s">
        <v>15</v>
      </c>
    </row>
    <row r="1489" spans="1:8">
      <c r="A1489" s="8" t="s">
        <v>54</v>
      </c>
      <c r="B1489" s="8" t="s">
        <v>55</v>
      </c>
      <c r="C1489" s="19" t="s">
        <v>30</v>
      </c>
      <c r="D1489" s="7" t="s">
        <v>16</v>
      </c>
      <c r="E1489" s="7">
        <v>6</v>
      </c>
      <c r="F1489" s="9">
        <v>14270</v>
      </c>
      <c r="G1489" s="10">
        <f>(F1489/10000)^(1/E1489)-1</f>
        <v>6.1053613808968565E-2</v>
      </c>
      <c r="H1489" s="10" t="s">
        <v>15</v>
      </c>
    </row>
    <row r="1490" spans="1:8">
      <c r="A1490" s="4" t="s">
        <v>54</v>
      </c>
      <c r="B1490" s="4" t="s">
        <v>55</v>
      </c>
      <c r="C1490" s="17" t="s">
        <v>30</v>
      </c>
      <c r="D1490" s="3" t="s">
        <v>17</v>
      </c>
      <c r="E1490" s="3">
        <v>1</v>
      </c>
      <c r="F1490" s="5">
        <v>7720</v>
      </c>
      <c r="G1490" s="25">
        <f>(F1490/10000)^(1/E1490)-1</f>
        <v>-0.22799999999999998</v>
      </c>
      <c r="H1490" s="6" t="s">
        <v>15</v>
      </c>
    </row>
    <row r="1491" spans="1:8">
      <c r="A1491" s="8" t="s">
        <v>54</v>
      </c>
      <c r="B1491" s="8" t="s">
        <v>55</v>
      </c>
      <c r="C1491" s="19" t="s">
        <v>30</v>
      </c>
      <c r="D1491" s="7" t="s">
        <v>17</v>
      </c>
      <c r="E1491" s="7">
        <v>6</v>
      </c>
      <c r="F1491" s="9">
        <v>6510</v>
      </c>
      <c r="G1491" s="10">
        <f>(F1491/10000)^(1/E1491)-1</f>
        <v>-6.904183611192749E-2</v>
      </c>
      <c r="H1491" s="10" t="s">
        <v>15</v>
      </c>
    </row>
    <row r="1492" spans="1:8">
      <c r="A1492" s="4" t="s">
        <v>54</v>
      </c>
      <c r="B1492" s="4" t="s">
        <v>55</v>
      </c>
      <c r="C1492" s="17" t="s">
        <v>30</v>
      </c>
      <c r="D1492" s="3" t="s">
        <v>18</v>
      </c>
      <c r="E1492" s="3">
        <v>1</v>
      </c>
      <c r="F1492" s="5">
        <v>2570</v>
      </c>
      <c r="G1492" s="25">
        <f>(F1492/10000)^(1/E1492)-1</f>
        <v>-0.74299999999999999</v>
      </c>
      <c r="H1492" s="6" t="s">
        <v>15</v>
      </c>
    </row>
    <row r="1493" spans="1:8">
      <c r="A1493" s="8" t="s">
        <v>54</v>
      </c>
      <c r="B1493" s="8" t="s">
        <v>55</v>
      </c>
      <c r="C1493" s="19" t="s">
        <v>30</v>
      </c>
      <c r="D1493" s="7" t="s">
        <v>18</v>
      </c>
      <c r="E1493" s="7">
        <v>6</v>
      </c>
      <c r="F1493" s="9">
        <v>2520</v>
      </c>
      <c r="G1493" s="10">
        <f>(F1493/10000)^(1/E1493)-1</f>
        <v>-0.20524471705710701</v>
      </c>
      <c r="H1493" s="10" t="s">
        <v>15</v>
      </c>
    </row>
    <row r="1494" spans="1:8">
      <c r="A1494" s="4" t="s">
        <v>54</v>
      </c>
      <c r="B1494" s="4" t="s">
        <v>55</v>
      </c>
      <c r="C1494" s="17" t="s">
        <v>31</v>
      </c>
      <c r="D1494" s="3" t="s">
        <v>14</v>
      </c>
      <c r="E1494" s="3">
        <v>1</v>
      </c>
      <c r="F1494" s="5">
        <v>10320</v>
      </c>
      <c r="G1494" s="25">
        <f>(F1494/10000)^(1/E1494)-1</f>
        <v>3.2000000000000028E-2</v>
      </c>
      <c r="H1494" s="6" t="s">
        <v>15</v>
      </c>
    </row>
    <row r="1495" spans="1:8">
      <c r="A1495" s="8" t="s">
        <v>54</v>
      </c>
      <c r="B1495" s="8" t="s">
        <v>55</v>
      </c>
      <c r="C1495" s="19" t="s">
        <v>31</v>
      </c>
      <c r="D1495" s="7" t="s">
        <v>14</v>
      </c>
      <c r="E1495" s="7">
        <v>6</v>
      </c>
      <c r="F1495" s="9">
        <v>11860</v>
      </c>
      <c r="G1495" s="10">
        <f>(F1495/10000)^(1/E1495)-1</f>
        <v>2.8839070033681136E-2</v>
      </c>
      <c r="H1495" s="10" t="s">
        <v>15</v>
      </c>
    </row>
    <row r="1496" spans="1:8">
      <c r="A1496" s="4" t="s">
        <v>54</v>
      </c>
      <c r="B1496" s="4" t="s">
        <v>55</v>
      </c>
      <c r="C1496" s="17" t="s">
        <v>31</v>
      </c>
      <c r="D1496" s="3" t="s">
        <v>16</v>
      </c>
      <c r="E1496" s="3">
        <v>1</v>
      </c>
      <c r="F1496" s="5">
        <v>12540</v>
      </c>
      <c r="G1496" s="25">
        <f>(F1496/10000)^(1/E1496)-1</f>
        <v>0.254</v>
      </c>
      <c r="H1496" s="6" t="s">
        <v>15</v>
      </c>
    </row>
    <row r="1497" spans="1:8">
      <c r="A1497" s="8" t="s">
        <v>54</v>
      </c>
      <c r="B1497" s="8" t="s">
        <v>55</v>
      </c>
      <c r="C1497" s="19" t="s">
        <v>31</v>
      </c>
      <c r="D1497" s="7" t="s">
        <v>16</v>
      </c>
      <c r="E1497" s="7">
        <v>6</v>
      </c>
      <c r="F1497" s="9">
        <v>14690</v>
      </c>
      <c r="G1497" s="10">
        <f>(F1497/10000)^(1/E1497)-1</f>
        <v>6.6195796470823076E-2</v>
      </c>
      <c r="H1497" s="10" t="s">
        <v>15</v>
      </c>
    </row>
    <row r="1498" spans="1:8">
      <c r="A1498" s="4" t="s">
        <v>54</v>
      </c>
      <c r="B1498" s="4" t="s">
        <v>55</v>
      </c>
      <c r="C1498" s="17" t="s">
        <v>31</v>
      </c>
      <c r="D1498" s="3" t="s">
        <v>17</v>
      </c>
      <c r="E1498" s="3">
        <v>1</v>
      </c>
      <c r="F1498" s="5">
        <v>7700</v>
      </c>
      <c r="G1498" s="25">
        <f>(F1498/10000)^(1/E1498)-1</f>
        <v>-0.22999999999999998</v>
      </c>
      <c r="H1498" s="6" t="s">
        <v>15</v>
      </c>
    </row>
    <row r="1499" spans="1:8">
      <c r="A1499" s="8" t="s">
        <v>54</v>
      </c>
      <c r="B1499" s="8" t="s">
        <v>55</v>
      </c>
      <c r="C1499" s="19" t="s">
        <v>31</v>
      </c>
      <c r="D1499" s="7" t="s">
        <v>17</v>
      </c>
      <c r="E1499" s="7">
        <v>6</v>
      </c>
      <c r="F1499" s="9">
        <v>6660</v>
      </c>
      <c r="G1499" s="10">
        <f>(F1499/10000)^(1/E1499)-1</f>
        <v>-6.5500575639772407E-2</v>
      </c>
      <c r="H1499" s="10" t="s">
        <v>15</v>
      </c>
    </row>
    <row r="1500" spans="1:8">
      <c r="A1500" s="4" t="s">
        <v>54</v>
      </c>
      <c r="B1500" s="4" t="s">
        <v>55</v>
      </c>
      <c r="C1500" s="17" t="s">
        <v>31</v>
      </c>
      <c r="D1500" s="3" t="s">
        <v>18</v>
      </c>
      <c r="E1500" s="3">
        <v>1</v>
      </c>
      <c r="F1500" s="5">
        <v>2570</v>
      </c>
      <c r="G1500" s="25">
        <f>(F1500/10000)^(1/E1500)-1</f>
        <v>-0.74299999999999999</v>
      </c>
      <c r="H1500" s="6" t="s">
        <v>15</v>
      </c>
    </row>
    <row r="1501" spans="1:8">
      <c r="A1501" s="8" t="s">
        <v>54</v>
      </c>
      <c r="B1501" s="8" t="s">
        <v>55</v>
      </c>
      <c r="C1501" s="19" t="s">
        <v>31</v>
      </c>
      <c r="D1501" s="7" t="s">
        <v>18</v>
      </c>
      <c r="E1501" s="7">
        <v>6</v>
      </c>
      <c r="F1501" s="9">
        <v>2520</v>
      </c>
      <c r="G1501" s="10">
        <f>(F1501/10000)^(1/E1501)-1</f>
        <v>-0.20524471705710701</v>
      </c>
      <c r="H1501" s="10" t="s">
        <v>15</v>
      </c>
    </row>
    <row r="1502" spans="1:8">
      <c r="A1502" s="4" t="s">
        <v>54</v>
      </c>
      <c r="B1502" s="4" t="s">
        <v>55</v>
      </c>
      <c r="C1502" s="17" t="s">
        <v>32</v>
      </c>
      <c r="D1502" s="3" t="s">
        <v>14</v>
      </c>
      <c r="E1502" s="3">
        <v>1</v>
      </c>
      <c r="F1502" s="5">
        <v>10330</v>
      </c>
      <c r="G1502" s="25">
        <f>(F1502/10000)^(1/E1502)-1</f>
        <v>3.2999999999999918E-2</v>
      </c>
      <c r="H1502" s="6" t="s">
        <v>15</v>
      </c>
    </row>
    <row r="1503" spans="1:8">
      <c r="A1503" s="8" t="s">
        <v>54</v>
      </c>
      <c r="B1503" s="8" t="s">
        <v>55</v>
      </c>
      <c r="C1503" s="19" t="s">
        <v>32</v>
      </c>
      <c r="D1503" s="7" t="s">
        <v>14</v>
      </c>
      <c r="E1503" s="7">
        <v>6</v>
      </c>
      <c r="F1503" s="9">
        <v>11920</v>
      </c>
      <c r="G1503" s="10">
        <f>(F1503/10000)^(1/E1503)-1</f>
        <v>2.9704733637842873E-2</v>
      </c>
      <c r="H1503" s="10" t="s">
        <v>15</v>
      </c>
    </row>
    <row r="1504" spans="1:8">
      <c r="A1504" s="4" t="s">
        <v>54</v>
      </c>
      <c r="B1504" s="4" t="s">
        <v>55</v>
      </c>
      <c r="C1504" s="17" t="s">
        <v>32</v>
      </c>
      <c r="D1504" s="3" t="s">
        <v>16</v>
      </c>
      <c r="E1504" s="3">
        <v>1</v>
      </c>
      <c r="F1504" s="5">
        <v>12540</v>
      </c>
      <c r="G1504" s="25">
        <f>(F1504/10000)^(1/E1504)-1</f>
        <v>0.254</v>
      </c>
      <c r="H1504" s="6" t="s">
        <v>15</v>
      </c>
    </row>
    <row r="1505" spans="1:8">
      <c r="A1505" s="8" t="s">
        <v>54</v>
      </c>
      <c r="B1505" s="8" t="s">
        <v>55</v>
      </c>
      <c r="C1505" s="19" t="s">
        <v>32</v>
      </c>
      <c r="D1505" s="7" t="s">
        <v>16</v>
      </c>
      <c r="E1505" s="7">
        <v>6</v>
      </c>
      <c r="F1505" s="9">
        <v>14860</v>
      </c>
      <c r="G1505" s="10">
        <f>(F1505/10000)^(1/E1505)-1</f>
        <v>6.8242375044514247E-2</v>
      </c>
      <c r="H1505" s="10" t="s">
        <v>15</v>
      </c>
    </row>
    <row r="1506" spans="1:8">
      <c r="A1506" s="4" t="s">
        <v>54</v>
      </c>
      <c r="B1506" s="4" t="s">
        <v>55</v>
      </c>
      <c r="C1506" s="17" t="s">
        <v>32</v>
      </c>
      <c r="D1506" s="3" t="s">
        <v>17</v>
      </c>
      <c r="E1506" s="3">
        <v>1</v>
      </c>
      <c r="F1506" s="5">
        <v>7700</v>
      </c>
      <c r="G1506" s="25">
        <f>(F1506/10000)^(1/E1506)-1</f>
        <v>-0.22999999999999998</v>
      </c>
      <c r="H1506" s="6" t="s">
        <v>15</v>
      </c>
    </row>
    <row r="1507" spans="1:8">
      <c r="A1507" s="8" t="s">
        <v>54</v>
      </c>
      <c r="B1507" s="8" t="s">
        <v>55</v>
      </c>
      <c r="C1507" s="19" t="s">
        <v>32</v>
      </c>
      <c r="D1507" s="7" t="s">
        <v>17</v>
      </c>
      <c r="E1507" s="7">
        <v>6</v>
      </c>
      <c r="F1507" s="9">
        <v>6820</v>
      </c>
      <c r="G1507" s="10">
        <f>(F1507/10000)^(1/E1507)-1</f>
        <v>-6.1795750352804935E-2</v>
      </c>
      <c r="H1507" s="10" t="s">
        <v>15</v>
      </c>
    </row>
    <row r="1508" spans="1:8">
      <c r="A1508" s="4" t="s">
        <v>54</v>
      </c>
      <c r="B1508" s="4" t="s">
        <v>55</v>
      </c>
      <c r="C1508" s="17" t="s">
        <v>32</v>
      </c>
      <c r="D1508" s="3" t="s">
        <v>18</v>
      </c>
      <c r="E1508" s="3">
        <v>1</v>
      </c>
      <c r="F1508" s="5">
        <v>2570</v>
      </c>
      <c r="G1508" s="25">
        <f>(F1508/10000)^(1/E1508)-1</f>
        <v>-0.74299999999999999</v>
      </c>
      <c r="H1508" s="6" t="s">
        <v>15</v>
      </c>
    </row>
    <row r="1509" spans="1:8">
      <c r="A1509" s="8" t="s">
        <v>54</v>
      </c>
      <c r="B1509" s="8" t="s">
        <v>55</v>
      </c>
      <c r="C1509" s="19" t="s">
        <v>32</v>
      </c>
      <c r="D1509" s="7" t="s">
        <v>18</v>
      </c>
      <c r="E1509" s="7">
        <v>6</v>
      </c>
      <c r="F1509" s="9">
        <v>2510</v>
      </c>
      <c r="G1509" s="10">
        <f>(F1509/10000)^(1/E1509)-1</f>
        <v>-0.20577122007174353</v>
      </c>
      <c r="H1509" s="10" t="s">
        <v>15</v>
      </c>
    </row>
    <row r="1510" spans="1:8">
      <c r="A1510" s="4" t="s">
        <v>54</v>
      </c>
      <c r="B1510" s="4" t="s">
        <v>55</v>
      </c>
      <c r="C1510" s="17" t="s">
        <v>33</v>
      </c>
      <c r="D1510" s="3" t="s">
        <v>14</v>
      </c>
      <c r="E1510" s="3">
        <v>1</v>
      </c>
      <c r="F1510" s="5">
        <v>10350</v>
      </c>
      <c r="G1510" s="25">
        <f>(F1510/10000)^(1/E1510)-1</f>
        <v>3.499999999999992E-2</v>
      </c>
      <c r="H1510" s="6" t="s">
        <v>15</v>
      </c>
    </row>
    <row r="1511" spans="1:8">
      <c r="A1511" s="8" t="s">
        <v>54</v>
      </c>
      <c r="B1511" s="8" t="s">
        <v>55</v>
      </c>
      <c r="C1511" s="19" t="s">
        <v>33</v>
      </c>
      <c r="D1511" s="7" t="s">
        <v>14</v>
      </c>
      <c r="E1511" s="7">
        <v>6</v>
      </c>
      <c r="F1511" s="9">
        <v>11970</v>
      </c>
      <c r="G1511" s="10">
        <f>(F1511/10000)^(1/E1511)-1</f>
        <v>3.0423350565663032E-2</v>
      </c>
      <c r="H1511" s="10" t="s">
        <v>15</v>
      </c>
    </row>
    <row r="1512" spans="1:8">
      <c r="A1512" s="4" t="s">
        <v>54</v>
      </c>
      <c r="B1512" s="4" t="s">
        <v>55</v>
      </c>
      <c r="C1512" s="17" t="s">
        <v>33</v>
      </c>
      <c r="D1512" s="3" t="s">
        <v>16</v>
      </c>
      <c r="E1512" s="3">
        <v>1</v>
      </c>
      <c r="F1512" s="5">
        <v>12650</v>
      </c>
      <c r="G1512" s="25">
        <f>(F1512/10000)^(1/E1512)-1</f>
        <v>0.2649999999999999</v>
      </c>
      <c r="H1512" s="6" t="s">
        <v>15</v>
      </c>
    </row>
    <row r="1513" spans="1:8">
      <c r="A1513" s="8" t="s">
        <v>54</v>
      </c>
      <c r="B1513" s="8" t="s">
        <v>55</v>
      </c>
      <c r="C1513" s="19" t="s">
        <v>33</v>
      </c>
      <c r="D1513" s="7" t="s">
        <v>16</v>
      </c>
      <c r="E1513" s="7">
        <v>6</v>
      </c>
      <c r="F1513" s="9">
        <v>15370</v>
      </c>
      <c r="G1513" s="10">
        <f>(F1513/10000)^(1/E1513)-1</f>
        <v>7.4267188588456046E-2</v>
      </c>
      <c r="H1513" s="10" t="s">
        <v>15</v>
      </c>
    </row>
    <row r="1514" spans="1:8">
      <c r="A1514" s="4" t="s">
        <v>54</v>
      </c>
      <c r="B1514" s="4" t="s">
        <v>55</v>
      </c>
      <c r="C1514" s="17" t="s">
        <v>33</v>
      </c>
      <c r="D1514" s="3" t="s">
        <v>17</v>
      </c>
      <c r="E1514" s="3">
        <v>1</v>
      </c>
      <c r="F1514" s="5">
        <v>7720</v>
      </c>
      <c r="G1514" s="25">
        <f>(F1514/10000)^(1/E1514)-1</f>
        <v>-0.22799999999999998</v>
      </c>
      <c r="H1514" s="6" t="s">
        <v>15</v>
      </c>
    </row>
    <row r="1515" spans="1:8">
      <c r="A1515" s="8" t="s">
        <v>54</v>
      </c>
      <c r="B1515" s="8" t="s">
        <v>55</v>
      </c>
      <c r="C1515" s="19" t="s">
        <v>33</v>
      </c>
      <c r="D1515" s="7" t="s">
        <v>17</v>
      </c>
      <c r="E1515" s="7">
        <v>6</v>
      </c>
      <c r="F1515" s="9">
        <v>6960</v>
      </c>
      <c r="G1515" s="10">
        <f>(F1515/10000)^(1/E1515)-1</f>
        <v>-5.8612978452152853E-2</v>
      </c>
      <c r="H1515" s="10" t="s">
        <v>15</v>
      </c>
    </row>
    <row r="1516" spans="1:8">
      <c r="A1516" s="4" t="s">
        <v>54</v>
      </c>
      <c r="B1516" s="4" t="s">
        <v>55</v>
      </c>
      <c r="C1516" s="17" t="s">
        <v>33</v>
      </c>
      <c r="D1516" s="3" t="s">
        <v>18</v>
      </c>
      <c r="E1516" s="3">
        <v>1</v>
      </c>
      <c r="F1516" s="5">
        <v>2570</v>
      </c>
      <c r="G1516" s="25">
        <f>(F1516/10000)^(1/E1516)-1</f>
        <v>-0.74299999999999999</v>
      </c>
      <c r="H1516" s="6" t="s">
        <v>15</v>
      </c>
    </row>
    <row r="1517" spans="1:8">
      <c r="A1517" s="8" t="s">
        <v>54</v>
      </c>
      <c r="B1517" s="8" t="s">
        <v>55</v>
      </c>
      <c r="C1517" s="19" t="s">
        <v>33</v>
      </c>
      <c r="D1517" s="7" t="s">
        <v>18</v>
      </c>
      <c r="E1517" s="7">
        <v>6</v>
      </c>
      <c r="F1517" s="9">
        <v>2520</v>
      </c>
      <c r="G1517" s="10">
        <f>(F1517/10000)^(1/E1517)-1</f>
        <v>-0.20524471705710701</v>
      </c>
      <c r="H1517" s="10" t="s">
        <v>15</v>
      </c>
    </row>
    <row r="1518" spans="1:8">
      <c r="A1518" s="4" t="s">
        <v>54</v>
      </c>
      <c r="B1518" s="4" t="s">
        <v>55</v>
      </c>
      <c r="C1518" s="17" t="s">
        <v>34</v>
      </c>
      <c r="D1518" s="3" t="s">
        <v>14</v>
      </c>
      <c r="E1518" s="3">
        <v>1</v>
      </c>
      <c r="F1518" s="5">
        <v>10360</v>
      </c>
      <c r="G1518" s="25">
        <f>(F1518/10000)^(1/E1518)-1</f>
        <v>3.6000000000000032E-2</v>
      </c>
      <c r="H1518" s="6" t="s">
        <v>15</v>
      </c>
    </row>
    <row r="1519" spans="1:8">
      <c r="A1519" s="8" t="s">
        <v>54</v>
      </c>
      <c r="B1519" s="8" t="s">
        <v>55</v>
      </c>
      <c r="C1519" s="19" t="s">
        <v>34</v>
      </c>
      <c r="D1519" s="7" t="s">
        <v>14</v>
      </c>
      <c r="E1519" s="7">
        <v>6</v>
      </c>
      <c r="F1519" s="9">
        <v>12070</v>
      </c>
      <c r="G1519" s="10">
        <f>(F1519/10000)^(1/E1519)-1</f>
        <v>3.1853112093085167E-2</v>
      </c>
      <c r="H1519" s="10" t="s">
        <v>15</v>
      </c>
    </row>
    <row r="1520" spans="1:8">
      <c r="A1520" s="4" t="s">
        <v>54</v>
      </c>
      <c r="B1520" s="4" t="s">
        <v>55</v>
      </c>
      <c r="C1520" s="17" t="s">
        <v>34</v>
      </c>
      <c r="D1520" s="3" t="s">
        <v>16</v>
      </c>
      <c r="E1520" s="3">
        <v>1</v>
      </c>
      <c r="F1520" s="5">
        <v>12540</v>
      </c>
      <c r="G1520" s="25">
        <f>(F1520/10000)^(1/E1520)-1</f>
        <v>0.254</v>
      </c>
      <c r="H1520" s="6" t="s">
        <v>15</v>
      </c>
    </row>
    <row r="1521" spans="1:8">
      <c r="A1521" s="8" t="s">
        <v>54</v>
      </c>
      <c r="B1521" s="8" t="s">
        <v>55</v>
      </c>
      <c r="C1521" s="19" t="s">
        <v>34</v>
      </c>
      <c r="D1521" s="7" t="s">
        <v>16</v>
      </c>
      <c r="E1521" s="7">
        <v>6</v>
      </c>
      <c r="F1521" s="9">
        <v>15860</v>
      </c>
      <c r="G1521" s="10">
        <f>(F1521/10000)^(1/E1521)-1</f>
        <v>7.9900802307178553E-2</v>
      </c>
      <c r="H1521" s="10" t="s">
        <v>15</v>
      </c>
    </row>
    <row r="1522" spans="1:8">
      <c r="A1522" s="4" t="s">
        <v>54</v>
      </c>
      <c r="B1522" s="4" t="s">
        <v>55</v>
      </c>
      <c r="C1522" s="17" t="s">
        <v>34</v>
      </c>
      <c r="D1522" s="3" t="s">
        <v>17</v>
      </c>
      <c r="E1522" s="3">
        <v>1</v>
      </c>
      <c r="F1522" s="5">
        <v>7700</v>
      </c>
      <c r="G1522" s="25">
        <f>(F1522/10000)^(1/E1522)-1</f>
        <v>-0.22999999999999998</v>
      </c>
      <c r="H1522" s="6" t="s">
        <v>15</v>
      </c>
    </row>
    <row r="1523" spans="1:8">
      <c r="A1523" s="8" t="s">
        <v>54</v>
      </c>
      <c r="B1523" s="8" t="s">
        <v>55</v>
      </c>
      <c r="C1523" s="19" t="s">
        <v>34</v>
      </c>
      <c r="D1523" s="7" t="s">
        <v>17</v>
      </c>
      <c r="E1523" s="7">
        <v>6</v>
      </c>
      <c r="F1523" s="9">
        <v>6870</v>
      </c>
      <c r="G1523" s="10">
        <f>(F1523/10000)^(1/E1523)-1</f>
        <v>-6.0652848284424854E-2</v>
      </c>
      <c r="H1523" s="10" t="s">
        <v>15</v>
      </c>
    </row>
    <row r="1524" spans="1:8">
      <c r="A1524" s="4" t="s">
        <v>54</v>
      </c>
      <c r="B1524" s="4" t="s">
        <v>55</v>
      </c>
      <c r="C1524" s="17" t="s">
        <v>34</v>
      </c>
      <c r="D1524" s="3" t="s">
        <v>18</v>
      </c>
      <c r="E1524" s="3">
        <v>1</v>
      </c>
      <c r="F1524" s="5">
        <v>2560</v>
      </c>
      <c r="G1524" s="25">
        <f>(F1524/10000)^(1/E1524)-1</f>
        <v>-0.74399999999999999</v>
      </c>
      <c r="H1524" s="6" t="s">
        <v>15</v>
      </c>
    </row>
    <row r="1525" spans="1:8">
      <c r="A1525" s="8" t="s">
        <v>54</v>
      </c>
      <c r="B1525" s="8" t="s">
        <v>55</v>
      </c>
      <c r="C1525" s="19" t="s">
        <v>34</v>
      </c>
      <c r="D1525" s="7" t="s">
        <v>18</v>
      </c>
      <c r="E1525" s="7">
        <v>6</v>
      </c>
      <c r="F1525" s="9">
        <v>2520</v>
      </c>
      <c r="G1525" s="10">
        <f>(F1525/10000)^(1/E1525)-1</f>
        <v>-0.20524471705710701</v>
      </c>
      <c r="H1525" s="10" t="s">
        <v>15</v>
      </c>
    </row>
    <row r="1526" spans="1:8">
      <c r="A1526" s="4" t="s">
        <v>54</v>
      </c>
      <c r="B1526" s="4" t="s">
        <v>55</v>
      </c>
      <c r="C1526" s="17" t="s">
        <v>35</v>
      </c>
      <c r="D1526" s="3" t="s">
        <v>14</v>
      </c>
      <c r="E1526" s="3">
        <v>1</v>
      </c>
      <c r="F1526" s="5">
        <v>10390</v>
      </c>
      <c r="G1526" s="25">
        <f>(F1526/10000)^(1/E1526)-1</f>
        <v>3.8999999999999924E-2</v>
      </c>
      <c r="H1526" s="6" t="s">
        <v>15</v>
      </c>
    </row>
    <row r="1527" spans="1:8">
      <c r="A1527" s="8" t="s">
        <v>54</v>
      </c>
      <c r="B1527" s="8" t="s">
        <v>55</v>
      </c>
      <c r="C1527" s="19" t="s">
        <v>35</v>
      </c>
      <c r="D1527" s="7" t="s">
        <v>14</v>
      </c>
      <c r="E1527" s="7">
        <v>6</v>
      </c>
      <c r="F1527" s="9">
        <v>12150</v>
      </c>
      <c r="G1527" s="10">
        <f>(F1527/10000)^(1/E1527)-1</f>
        <v>3.2989831192456132E-2</v>
      </c>
      <c r="H1527" s="10" t="s">
        <v>15</v>
      </c>
    </row>
    <row r="1528" spans="1:8">
      <c r="A1528" s="4" t="s">
        <v>54</v>
      </c>
      <c r="B1528" s="4" t="s">
        <v>55</v>
      </c>
      <c r="C1528" s="17" t="s">
        <v>35</v>
      </c>
      <c r="D1528" s="3" t="s">
        <v>16</v>
      </c>
      <c r="E1528" s="3">
        <v>1</v>
      </c>
      <c r="F1528" s="5">
        <v>12770</v>
      </c>
      <c r="G1528" s="25">
        <f>(F1528/10000)^(1/E1528)-1</f>
        <v>0.27699999999999991</v>
      </c>
      <c r="H1528" s="6" t="s">
        <v>15</v>
      </c>
    </row>
    <row r="1529" spans="1:8">
      <c r="A1529" s="8" t="s">
        <v>54</v>
      </c>
      <c r="B1529" s="8" t="s">
        <v>55</v>
      </c>
      <c r="C1529" s="19" t="s">
        <v>35</v>
      </c>
      <c r="D1529" s="7" t="s">
        <v>16</v>
      </c>
      <c r="E1529" s="7">
        <v>6</v>
      </c>
      <c r="F1529" s="9">
        <v>15890</v>
      </c>
      <c r="G1529" s="10">
        <f>(F1529/10000)^(1/E1529)-1</f>
        <v>8.0240982214190071E-2</v>
      </c>
      <c r="H1529" s="10" t="s">
        <v>15</v>
      </c>
    </row>
    <row r="1530" spans="1:8">
      <c r="A1530" s="4" t="s">
        <v>54</v>
      </c>
      <c r="B1530" s="4" t="s">
        <v>55</v>
      </c>
      <c r="C1530" s="17" t="s">
        <v>35</v>
      </c>
      <c r="D1530" s="3" t="s">
        <v>17</v>
      </c>
      <c r="E1530" s="3">
        <v>1</v>
      </c>
      <c r="F1530" s="5">
        <v>7750</v>
      </c>
      <c r="G1530" s="25">
        <f>(F1530/10000)^(1/E1530)-1</f>
        <v>-0.22499999999999998</v>
      </c>
      <c r="H1530" s="6" t="s">
        <v>15</v>
      </c>
    </row>
    <row r="1531" spans="1:8">
      <c r="A1531" s="8" t="s">
        <v>54</v>
      </c>
      <c r="B1531" s="8" t="s">
        <v>55</v>
      </c>
      <c r="C1531" s="19" t="s">
        <v>35</v>
      </c>
      <c r="D1531" s="7" t="s">
        <v>17</v>
      </c>
      <c r="E1531" s="7">
        <v>6</v>
      </c>
      <c r="F1531" s="9">
        <v>6790</v>
      </c>
      <c r="G1531" s="10">
        <f>(F1531/10000)^(1/E1531)-1</f>
        <v>-6.2484847470988147E-2</v>
      </c>
      <c r="H1531" s="10" t="s">
        <v>15</v>
      </c>
    </row>
    <row r="1532" spans="1:8">
      <c r="A1532" s="4" t="s">
        <v>54</v>
      </c>
      <c r="B1532" s="4" t="s">
        <v>55</v>
      </c>
      <c r="C1532" s="17" t="s">
        <v>35</v>
      </c>
      <c r="D1532" s="3" t="s">
        <v>18</v>
      </c>
      <c r="E1532" s="3">
        <v>1</v>
      </c>
      <c r="F1532" s="5">
        <v>2570</v>
      </c>
      <c r="G1532" s="25">
        <f>(F1532/10000)^(1/E1532)-1</f>
        <v>-0.74299999999999999</v>
      </c>
      <c r="H1532" s="6" t="s">
        <v>15</v>
      </c>
    </row>
    <row r="1533" spans="1:8">
      <c r="A1533" s="8" t="s">
        <v>54</v>
      </c>
      <c r="B1533" s="8" t="s">
        <v>55</v>
      </c>
      <c r="C1533" s="19" t="s">
        <v>35</v>
      </c>
      <c r="D1533" s="7" t="s">
        <v>18</v>
      </c>
      <c r="E1533" s="7">
        <v>6</v>
      </c>
      <c r="F1533" s="9">
        <v>2540</v>
      </c>
      <c r="G1533" s="10">
        <f>(F1533/10000)^(1/E1533)-1</f>
        <v>-0.20419691308949317</v>
      </c>
      <c r="H1533" s="10" t="s">
        <v>15</v>
      </c>
    </row>
    <row r="1534" spans="1:8">
      <c r="A1534" s="4" t="s">
        <v>54</v>
      </c>
      <c r="B1534" s="4" t="s">
        <v>55</v>
      </c>
      <c r="C1534" s="17" t="s">
        <v>36</v>
      </c>
      <c r="D1534" s="3" t="s">
        <v>14</v>
      </c>
      <c r="E1534" s="3">
        <v>1</v>
      </c>
      <c r="F1534" s="5">
        <v>10410</v>
      </c>
      <c r="G1534" s="25">
        <f>(F1534/10000)^(1/E1534)-1</f>
        <v>4.0999999999999925E-2</v>
      </c>
      <c r="H1534" s="6" t="s">
        <v>15</v>
      </c>
    </row>
    <row r="1535" spans="1:8">
      <c r="A1535" s="8" t="s">
        <v>54</v>
      </c>
      <c r="B1535" s="8" t="s">
        <v>55</v>
      </c>
      <c r="C1535" s="19" t="s">
        <v>36</v>
      </c>
      <c r="D1535" s="7" t="s">
        <v>14</v>
      </c>
      <c r="E1535" s="7">
        <v>6</v>
      </c>
      <c r="F1535" s="9">
        <v>12220</v>
      </c>
      <c r="G1535" s="10">
        <f>(F1535/10000)^(1/E1535)-1</f>
        <v>3.3979355402073086E-2</v>
      </c>
      <c r="H1535" s="10" t="s">
        <v>15</v>
      </c>
    </row>
    <row r="1536" spans="1:8">
      <c r="A1536" s="4" t="s">
        <v>54</v>
      </c>
      <c r="B1536" s="4" t="s">
        <v>55</v>
      </c>
      <c r="C1536" s="17" t="s">
        <v>36</v>
      </c>
      <c r="D1536" s="3" t="s">
        <v>16</v>
      </c>
      <c r="E1536" s="3">
        <v>1</v>
      </c>
      <c r="F1536" s="5">
        <v>12610</v>
      </c>
      <c r="G1536" s="25">
        <f>(F1536/10000)^(1/E1536)-1</f>
        <v>0.2609999999999999</v>
      </c>
      <c r="H1536" s="6" t="s">
        <v>15</v>
      </c>
    </row>
    <row r="1537" spans="1:8">
      <c r="A1537" s="8" t="s">
        <v>54</v>
      </c>
      <c r="B1537" s="8" t="s">
        <v>55</v>
      </c>
      <c r="C1537" s="19" t="s">
        <v>36</v>
      </c>
      <c r="D1537" s="7" t="s">
        <v>16</v>
      </c>
      <c r="E1537" s="7">
        <v>6</v>
      </c>
      <c r="F1537" s="9">
        <v>15980</v>
      </c>
      <c r="G1537" s="10">
        <f>(F1537/10000)^(1/E1537)-1</f>
        <v>8.1258320567997977E-2</v>
      </c>
      <c r="H1537" s="10" t="s">
        <v>15</v>
      </c>
    </row>
    <row r="1538" spans="1:8">
      <c r="A1538" s="4" t="s">
        <v>54</v>
      </c>
      <c r="B1538" s="4" t="s">
        <v>55</v>
      </c>
      <c r="C1538" s="17" t="s">
        <v>36</v>
      </c>
      <c r="D1538" s="3" t="s">
        <v>17</v>
      </c>
      <c r="E1538" s="3">
        <v>1</v>
      </c>
      <c r="F1538" s="5">
        <v>8080</v>
      </c>
      <c r="G1538" s="25">
        <f>(F1538/10000)^(1/E1538)-1</f>
        <v>-0.19199999999999995</v>
      </c>
      <c r="H1538" s="6" t="s">
        <v>15</v>
      </c>
    </row>
    <row r="1539" spans="1:8">
      <c r="A1539" s="8" t="s">
        <v>54</v>
      </c>
      <c r="B1539" s="8" t="s">
        <v>55</v>
      </c>
      <c r="C1539" s="19" t="s">
        <v>36</v>
      </c>
      <c r="D1539" s="7" t="s">
        <v>17</v>
      </c>
      <c r="E1539" s="7">
        <v>6</v>
      </c>
      <c r="F1539" s="9">
        <v>7610</v>
      </c>
      <c r="G1539" s="10">
        <f>(F1539/10000)^(1/E1539)-1</f>
        <v>-4.4499813567534852E-2</v>
      </c>
      <c r="H1539" s="10" t="s">
        <v>15</v>
      </c>
    </row>
    <row r="1540" spans="1:8">
      <c r="A1540" s="4" t="s">
        <v>54</v>
      </c>
      <c r="B1540" s="4" t="s">
        <v>55</v>
      </c>
      <c r="C1540" s="17" t="s">
        <v>36</v>
      </c>
      <c r="D1540" s="3" t="s">
        <v>18</v>
      </c>
      <c r="E1540" s="3">
        <v>1</v>
      </c>
      <c r="F1540" s="5">
        <v>2650</v>
      </c>
      <c r="G1540" s="25">
        <f>(F1540/10000)^(1/E1540)-1</f>
        <v>-0.73499999999999999</v>
      </c>
      <c r="H1540" s="6" t="s">
        <v>15</v>
      </c>
    </row>
    <row r="1541" spans="1:8">
      <c r="A1541" s="8" t="s">
        <v>54</v>
      </c>
      <c r="B1541" s="8" t="s">
        <v>55</v>
      </c>
      <c r="C1541" s="19" t="s">
        <v>36</v>
      </c>
      <c r="D1541" s="7" t="s">
        <v>18</v>
      </c>
      <c r="E1541" s="7">
        <v>6</v>
      </c>
      <c r="F1541" s="9">
        <v>2590</v>
      </c>
      <c r="G1541" s="10">
        <f>(F1541/10000)^(1/E1541)-1</f>
        <v>-0.20160717137933315</v>
      </c>
      <c r="H1541" s="10" t="s">
        <v>15</v>
      </c>
    </row>
    <row r="1542" spans="1:8">
      <c r="A1542" s="4" t="s">
        <v>54</v>
      </c>
      <c r="B1542" s="4" t="s">
        <v>55</v>
      </c>
      <c r="C1542" s="17" t="s">
        <v>37</v>
      </c>
      <c r="D1542" s="3" t="s">
        <v>14</v>
      </c>
      <c r="E1542" s="3">
        <v>1</v>
      </c>
      <c r="F1542" s="5">
        <v>10420</v>
      </c>
      <c r="G1542" s="25">
        <f>(F1542/10000)^(1/E1542)-1</f>
        <v>4.2000000000000037E-2</v>
      </c>
      <c r="H1542" s="6" t="s">
        <v>15</v>
      </c>
    </row>
    <row r="1543" spans="1:8">
      <c r="A1543" s="8" t="s">
        <v>54</v>
      </c>
      <c r="B1543" s="8" t="s">
        <v>55</v>
      </c>
      <c r="C1543" s="19" t="s">
        <v>37</v>
      </c>
      <c r="D1543" s="7" t="s">
        <v>14</v>
      </c>
      <c r="E1543" s="7">
        <v>6</v>
      </c>
      <c r="F1543" s="9">
        <v>12300</v>
      </c>
      <c r="G1543" s="10">
        <f>(F1543/10000)^(1/E1543)-1</f>
        <v>3.5104472838743517E-2</v>
      </c>
      <c r="H1543" s="10" t="s">
        <v>15</v>
      </c>
    </row>
    <row r="1544" spans="1:8">
      <c r="A1544" s="4" t="s">
        <v>54</v>
      </c>
      <c r="B1544" s="4" t="s">
        <v>55</v>
      </c>
      <c r="C1544" s="17" t="s">
        <v>37</v>
      </c>
      <c r="D1544" s="3" t="s">
        <v>16</v>
      </c>
      <c r="E1544" s="3">
        <v>1</v>
      </c>
      <c r="F1544" s="5">
        <v>12610</v>
      </c>
      <c r="G1544" s="25">
        <f>(F1544/10000)^(1/E1544)-1</f>
        <v>0.2609999999999999</v>
      </c>
      <c r="H1544" s="6" t="s">
        <v>15</v>
      </c>
    </row>
    <row r="1545" spans="1:8">
      <c r="A1545" s="8" t="s">
        <v>54</v>
      </c>
      <c r="B1545" s="8" t="s">
        <v>55</v>
      </c>
      <c r="C1545" s="19" t="s">
        <v>37</v>
      </c>
      <c r="D1545" s="7" t="s">
        <v>16</v>
      </c>
      <c r="E1545" s="7">
        <v>6</v>
      </c>
      <c r="F1545" s="9">
        <v>15980</v>
      </c>
      <c r="G1545" s="10">
        <f>(F1545/10000)^(1/E1545)-1</f>
        <v>8.1258320567997977E-2</v>
      </c>
      <c r="H1545" s="10" t="s">
        <v>15</v>
      </c>
    </row>
    <row r="1546" spans="1:8">
      <c r="A1546" s="4" t="s">
        <v>54</v>
      </c>
      <c r="B1546" s="4" t="s">
        <v>55</v>
      </c>
      <c r="C1546" s="17" t="s">
        <v>37</v>
      </c>
      <c r="D1546" s="3" t="s">
        <v>17</v>
      </c>
      <c r="E1546" s="3">
        <v>1</v>
      </c>
      <c r="F1546" s="5">
        <v>8080</v>
      </c>
      <c r="G1546" s="25">
        <f>(F1546/10000)^(1/E1546)-1</f>
        <v>-0.19199999999999995</v>
      </c>
      <c r="H1546" s="6" t="s">
        <v>15</v>
      </c>
    </row>
    <row r="1547" spans="1:8">
      <c r="A1547" s="8" t="s">
        <v>54</v>
      </c>
      <c r="B1547" s="8" t="s">
        <v>55</v>
      </c>
      <c r="C1547" s="19" t="s">
        <v>37</v>
      </c>
      <c r="D1547" s="7" t="s">
        <v>17</v>
      </c>
      <c r="E1547" s="7">
        <v>6</v>
      </c>
      <c r="F1547" s="9">
        <v>7430</v>
      </c>
      <c r="G1547" s="10">
        <f>(F1547/10000)^(1/E1547)-1</f>
        <v>-4.830423740965073E-2</v>
      </c>
      <c r="H1547" s="10" t="s">
        <v>15</v>
      </c>
    </row>
    <row r="1548" spans="1:8">
      <c r="A1548" s="4" t="s">
        <v>54</v>
      </c>
      <c r="B1548" s="4" t="s">
        <v>55</v>
      </c>
      <c r="C1548" s="17" t="s">
        <v>37</v>
      </c>
      <c r="D1548" s="3" t="s">
        <v>18</v>
      </c>
      <c r="E1548" s="3">
        <v>1</v>
      </c>
      <c r="F1548" s="5">
        <v>2650</v>
      </c>
      <c r="G1548" s="25">
        <f>(F1548/10000)^(1/E1548)-1</f>
        <v>-0.73499999999999999</v>
      </c>
      <c r="H1548" s="6" t="s">
        <v>15</v>
      </c>
    </row>
    <row r="1549" spans="1:8">
      <c r="A1549" s="8" t="s">
        <v>54</v>
      </c>
      <c r="B1549" s="8" t="s">
        <v>55</v>
      </c>
      <c r="C1549" s="19" t="s">
        <v>37</v>
      </c>
      <c r="D1549" s="7" t="s">
        <v>18</v>
      </c>
      <c r="E1549" s="7">
        <v>6</v>
      </c>
      <c r="F1549" s="9">
        <v>2900</v>
      </c>
      <c r="G1549" s="10">
        <f>(F1549/10000)^(1/E1549)-1</f>
        <v>-0.18642111949570439</v>
      </c>
      <c r="H1549" s="10" t="s">
        <v>15</v>
      </c>
    </row>
    <row r="1550" spans="1:8">
      <c r="A1550" s="4" t="s">
        <v>54</v>
      </c>
      <c r="B1550" s="4" t="s">
        <v>55</v>
      </c>
      <c r="C1550" s="17" t="s">
        <v>38</v>
      </c>
      <c r="D1550" s="3" t="s">
        <v>14</v>
      </c>
      <c r="E1550" s="3">
        <v>1</v>
      </c>
      <c r="F1550" s="5">
        <v>10450</v>
      </c>
      <c r="G1550" s="25">
        <f>(F1550/10000)^(1/E1550)-1</f>
        <v>4.4999999999999929E-2</v>
      </c>
      <c r="H1550" s="6" t="s">
        <v>15</v>
      </c>
    </row>
    <row r="1551" spans="1:8">
      <c r="A1551" s="8" t="s">
        <v>54</v>
      </c>
      <c r="B1551" s="8" t="s">
        <v>55</v>
      </c>
      <c r="C1551" s="19" t="s">
        <v>38</v>
      </c>
      <c r="D1551" s="7" t="s">
        <v>14</v>
      </c>
      <c r="E1551" s="7">
        <v>6</v>
      </c>
      <c r="F1551" s="9">
        <v>12360</v>
      </c>
      <c r="G1551" s="10">
        <f>(F1551/10000)^(1/E1551)-1</f>
        <v>3.5944315807906912E-2</v>
      </c>
      <c r="H1551" s="10" t="s">
        <v>15</v>
      </c>
    </row>
    <row r="1552" spans="1:8">
      <c r="A1552" s="4" t="s">
        <v>54</v>
      </c>
      <c r="B1552" s="4" t="s">
        <v>55</v>
      </c>
      <c r="C1552" s="17" t="s">
        <v>38</v>
      </c>
      <c r="D1552" s="3" t="s">
        <v>16</v>
      </c>
      <c r="E1552" s="3">
        <v>1</v>
      </c>
      <c r="F1552" s="5">
        <v>12650</v>
      </c>
      <c r="G1552" s="25">
        <f>(F1552/10000)^(1/E1552)-1</f>
        <v>0.2649999999999999</v>
      </c>
      <c r="H1552" s="6" t="s">
        <v>15</v>
      </c>
    </row>
    <row r="1553" spans="1:8">
      <c r="A1553" s="8" t="s">
        <v>54</v>
      </c>
      <c r="B1553" s="8" t="s">
        <v>55</v>
      </c>
      <c r="C1553" s="19" t="s">
        <v>38</v>
      </c>
      <c r="D1553" s="7" t="s">
        <v>16</v>
      </c>
      <c r="E1553" s="7">
        <v>6</v>
      </c>
      <c r="F1553" s="9">
        <v>15980</v>
      </c>
      <c r="G1553" s="10">
        <f>(F1553/10000)^(1/E1553)-1</f>
        <v>8.1258320567997977E-2</v>
      </c>
      <c r="H1553" s="10" t="s">
        <v>15</v>
      </c>
    </row>
    <row r="1554" spans="1:8">
      <c r="A1554" s="4" t="s">
        <v>54</v>
      </c>
      <c r="B1554" s="4" t="s">
        <v>55</v>
      </c>
      <c r="C1554" s="17" t="s">
        <v>38</v>
      </c>
      <c r="D1554" s="3" t="s">
        <v>17</v>
      </c>
      <c r="E1554" s="3">
        <v>1</v>
      </c>
      <c r="F1554" s="5">
        <v>8100</v>
      </c>
      <c r="G1554" s="25">
        <f>(F1554/10000)^(1/E1554)-1</f>
        <v>-0.18999999999999995</v>
      </c>
      <c r="H1554" s="6" t="s">
        <v>15</v>
      </c>
    </row>
    <row r="1555" spans="1:8">
      <c r="A1555" s="8" t="s">
        <v>54</v>
      </c>
      <c r="B1555" s="8" t="s">
        <v>55</v>
      </c>
      <c r="C1555" s="19" t="s">
        <v>38</v>
      </c>
      <c r="D1555" s="7" t="s">
        <v>17</v>
      </c>
      <c r="E1555" s="7">
        <v>6</v>
      </c>
      <c r="F1555" s="9">
        <v>7600</v>
      </c>
      <c r="G1555" s="10">
        <f>(F1555/10000)^(1/E1555)-1</f>
        <v>-4.4709192404012832E-2</v>
      </c>
      <c r="H1555" s="10" t="s">
        <v>15</v>
      </c>
    </row>
    <row r="1556" spans="1:8">
      <c r="A1556" s="4" t="s">
        <v>54</v>
      </c>
      <c r="B1556" s="4" t="s">
        <v>55</v>
      </c>
      <c r="C1556" s="17" t="s">
        <v>38</v>
      </c>
      <c r="D1556" s="3" t="s">
        <v>18</v>
      </c>
      <c r="E1556" s="3">
        <v>1</v>
      </c>
      <c r="F1556" s="5">
        <v>2650</v>
      </c>
      <c r="G1556" s="25">
        <f>(F1556/10000)^(1/E1556)-1</f>
        <v>-0.73499999999999999</v>
      </c>
      <c r="H1556" s="6" t="s">
        <v>15</v>
      </c>
    </row>
    <row r="1557" spans="1:8">
      <c r="A1557" s="8" t="s">
        <v>54</v>
      </c>
      <c r="B1557" s="8" t="s">
        <v>55</v>
      </c>
      <c r="C1557" s="19" t="s">
        <v>38</v>
      </c>
      <c r="D1557" s="7" t="s">
        <v>18</v>
      </c>
      <c r="E1557" s="7">
        <v>6</v>
      </c>
      <c r="F1557" s="9">
        <v>5180</v>
      </c>
      <c r="G1557" s="10">
        <f>(F1557/10000)^(1/E1557)-1</f>
        <v>-0.10383435023093213</v>
      </c>
      <c r="H1557" s="10" t="s">
        <v>15</v>
      </c>
    </row>
    <row r="1558" spans="1:8">
      <c r="A1558" s="4" t="s">
        <v>54</v>
      </c>
      <c r="B1558" s="4" t="s">
        <v>55</v>
      </c>
      <c r="C1558" s="17" t="s">
        <v>39</v>
      </c>
      <c r="D1558" s="3" t="s">
        <v>14</v>
      </c>
      <c r="E1558" s="3">
        <v>1</v>
      </c>
      <c r="F1558" s="5">
        <v>10460</v>
      </c>
      <c r="G1558" s="25">
        <f>(F1558/10000)^(1/E1558)-1</f>
        <v>4.6000000000000041E-2</v>
      </c>
      <c r="H1558" s="6" t="s">
        <v>15</v>
      </c>
    </row>
    <row r="1559" spans="1:8">
      <c r="A1559" s="8" t="s">
        <v>54</v>
      </c>
      <c r="B1559" s="8" t="s">
        <v>55</v>
      </c>
      <c r="C1559" s="19" t="s">
        <v>39</v>
      </c>
      <c r="D1559" s="7" t="s">
        <v>14</v>
      </c>
      <c r="E1559" s="7">
        <v>6</v>
      </c>
      <c r="F1559" s="9">
        <v>12470</v>
      </c>
      <c r="G1559" s="10">
        <f>(F1559/10000)^(1/E1559)-1</f>
        <v>3.7475243463731767E-2</v>
      </c>
      <c r="H1559" s="10" t="s">
        <v>15</v>
      </c>
    </row>
    <row r="1560" spans="1:8">
      <c r="A1560" s="4" t="s">
        <v>54</v>
      </c>
      <c r="B1560" s="4" t="s">
        <v>55</v>
      </c>
      <c r="C1560" s="17" t="s">
        <v>39</v>
      </c>
      <c r="D1560" s="3" t="s">
        <v>16</v>
      </c>
      <c r="E1560" s="3">
        <v>1</v>
      </c>
      <c r="F1560" s="5">
        <v>12610</v>
      </c>
      <c r="G1560" s="25">
        <f>(F1560/10000)^(1/E1560)-1</f>
        <v>0.2609999999999999</v>
      </c>
      <c r="H1560" s="6" t="s">
        <v>15</v>
      </c>
    </row>
    <row r="1561" spans="1:8">
      <c r="A1561" s="8" t="s">
        <v>54</v>
      </c>
      <c r="B1561" s="8" t="s">
        <v>55</v>
      </c>
      <c r="C1561" s="19" t="s">
        <v>39</v>
      </c>
      <c r="D1561" s="7" t="s">
        <v>16</v>
      </c>
      <c r="E1561" s="7">
        <v>6</v>
      </c>
      <c r="F1561" s="9">
        <v>15980</v>
      </c>
      <c r="G1561" s="10">
        <f>(F1561/10000)^(1/E1561)-1</f>
        <v>8.1258320567997977E-2</v>
      </c>
      <c r="H1561" s="10" t="s">
        <v>15</v>
      </c>
    </row>
    <row r="1562" spans="1:8">
      <c r="A1562" s="4" t="s">
        <v>54</v>
      </c>
      <c r="B1562" s="4" t="s">
        <v>55</v>
      </c>
      <c r="C1562" s="17" t="s">
        <v>39</v>
      </c>
      <c r="D1562" s="3" t="s">
        <v>17</v>
      </c>
      <c r="E1562" s="3">
        <v>1</v>
      </c>
      <c r="F1562" s="5">
        <v>8080</v>
      </c>
      <c r="G1562" s="25">
        <f>(F1562/10000)^(1/E1562)-1</f>
        <v>-0.19199999999999995</v>
      </c>
      <c r="H1562" s="6" t="s">
        <v>15</v>
      </c>
    </row>
    <row r="1563" spans="1:8">
      <c r="A1563" s="8" t="s">
        <v>54</v>
      </c>
      <c r="B1563" s="8" t="s">
        <v>55</v>
      </c>
      <c r="C1563" s="19" t="s">
        <v>39</v>
      </c>
      <c r="D1563" s="7" t="s">
        <v>17</v>
      </c>
      <c r="E1563" s="7">
        <v>6</v>
      </c>
      <c r="F1563" s="9">
        <v>8650</v>
      </c>
      <c r="G1563" s="10">
        <f>(F1563/10000)^(1/E1563)-1</f>
        <v>-2.3881183741149559E-2</v>
      </c>
      <c r="H1563" s="10" t="s">
        <v>15</v>
      </c>
    </row>
    <row r="1564" spans="1:8">
      <c r="A1564" s="4" t="s">
        <v>54</v>
      </c>
      <c r="B1564" s="4" t="s">
        <v>55</v>
      </c>
      <c r="C1564" s="17" t="s">
        <v>39</v>
      </c>
      <c r="D1564" s="3" t="s">
        <v>18</v>
      </c>
      <c r="E1564" s="3">
        <v>1</v>
      </c>
      <c r="F1564" s="5">
        <v>4030</v>
      </c>
      <c r="G1564" s="25">
        <f>(F1564/10000)^(1/E1564)-1</f>
        <v>-0.59699999999999998</v>
      </c>
      <c r="H1564" s="6" t="s">
        <v>15</v>
      </c>
    </row>
    <row r="1565" spans="1:8">
      <c r="A1565" s="8" t="s">
        <v>54</v>
      </c>
      <c r="B1565" s="8" t="s">
        <v>55</v>
      </c>
      <c r="C1565" s="19" t="s">
        <v>39</v>
      </c>
      <c r="D1565" s="7" t="s">
        <v>18</v>
      </c>
      <c r="E1565" s="7">
        <v>6</v>
      </c>
      <c r="F1565" s="9">
        <v>5360</v>
      </c>
      <c r="G1565" s="10">
        <f>(F1565/10000)^(1/E1565)-1</f>
        <v>-9.8717791094744878E-2</v>
      </c>
      <c r="H1565" s="10" t="s">
        <v>15</v>
      </c>
    </row>
    <row r="1566" spans="1:8">
      <c r="A1566" s="4" t="s">
        <v>56</v>
      </c>
      <c r="B1566" s="4" t="s">
        <v>57</v>
      </c>
      <c r="C1566" s="17" t="s">
        <v>134</v>
      </c>
      <c r="D1566" s="3" t="s">
        <v>14</v>
      </c>
      <c r="E1566" s="3">
        <v>1</v>
      </c>
      <c r="F1566" s="5">
        <v>9930</v>
      </c>
      <c r="G1566" s="25">
        <f>(F1566/10000)^(1/E1566)-1</f>
        <v>-7.0000000000000062E-3</v>
      </c>
      <c r="H1566" s="6" t="s">
        <v>15</v>
      </c>
    </row>
    <row r="1567" spans="1:8">
      <c r="A1567" s="8" t="s">
        <v>56</v>
      </c>
      <c r="B1567" s="8" t="s">
        <v>57</v>
      </c>
      <c r="C1567" s="19" t="s">
        <v>134</v>
      </c>
      <c r="D1567" s="7" t="s">
        <v>14</v>
      </c>
      <c r="E1567" s="7">
        <v>5</v>
      </c>
      <c r="F1567" s="9">
        <v>10110</v>
      </c>
      <c r="G1567" s="10">
        <f>(F1567/10000)^(1/E1567)-1</f>
        <v>2.1903834001391065E-3</v>
      </c>
      <c r="H1567" s="10" t="s">
        <v>15</v>
      </c>
    </row>
    <row r="1568" spans="1:8">
      <c r="A1568" s="4" t="s">
        <v>56</v>
      </c>
      <c r="B1568" s="4" t="s">
        <v>57</v>
      </c>
      <c r="C1568" s="17" t="s">
        <v>134</v>
      </c>
      <c r="D1568" s="3" t="s">
        <v>16</v>
      </c>
      <c r="E1568" s="3">
        <v>1</v>
      </c>
      <c r="F1568" s="5">
        <v>11600</v>
      </c>
      <c r="G1568" s="25">
        <f>(F1568/10000)^(1/E1568)-1</f>
        <v>0.15999999999999992</v>
      </c>
      <c r="H1568" s="6" t="s">
        <v>15</v>
      </c>
    </row>
    <row r="1569" spans="1:8">
      <c r="A1569" s="8" t="s">
        <v>56</v>
      </c>
      <c r="B1569" s="8" t="s">
        <v>57</v>
      </c>
      <c r="C1569" s="19" t="s">
        <v>134</v>
      </c>
      <c r="D1569" s="7" t="s">
        <v>16</v>
      </c>
      <c r="E1569" s="7">
        <v>5</v>
      </c>
      <c r="F1569" s="9">
        <v>12170</v>
      </c>
      <c r="G1569" s="10">
        <f>(F1569/10000)^(1/E1569)-1</f>
        <v>4.0059333326165181E-2</v>
      </c>
      <c r="H1569" s="10" t="s">
        <v>15</v>
      </c>
    </row>
    <row r="1570" spans="1:8">
      <c r="A1570" s="4" t="s">
        <v>56</v>
      </c>
      <c r="B1570" s="4" t="s">
        <v>57</v>
      </c>
      <c r="C1570" s="17" t="s">
        <v>134</v>
      </c>
      <c r="D1570" s="3" t="s">
        <v>17</v>
      </c>
      <c r="E1570" s="3">
        <v>1</v>
      </c>
      <c r="F1570" s="5">
        <v>8140</v>
      </c>
      <c r="G1570" s="25">
        <f>(F1570/10000)^(1/E1570)-1</f>
        <v>-0.18600000000000005</v>
      </c>
      <c r="H1570" s="6" t="s">
        <v>15</v>
      </c>
    </row>
    <row r="1571" spans="1:8">
      <c r="A1571" s="8" t="s">
        <v>56</v>
      </c>
      <c r="B1571" s="8" t="s">
        <v>57</v>
      </c>
      <c r="C1571" s="19" t="s">
        <v>134</v>
      </c>
      <c r="D1571" s="7" t="s">
        <v>17</v>
      </c>
      <c r="E1571" s="7">
        <v>5</v>
      </c>
      <c r="F1571" s="9">
        <v>8780</v>
      </c>
      <c r="G1571" s="10">
        <f>(F1571/10000)^(1/E1571)-1</f>
        <v>-2.5686089350531294E-2</v>
      </c>
      <c r="H1571" s="10" t="s">
        <v>15</v>
      </c>
    </row>
    <row r="1572" spans="1:8">
      <c r="A1572" s="4" t="s">
        <v>56</v>
      </c>
      <c r="B1572" s="4" t="s">
        <v>57</v>
      </c>
      <c r="C1572" s="17" t="s">
        <v>134</v>
      </c>
      <c r="D1572" s="3" t="s">
        <v>18</v>
      </c>
      <c r="E1572" s="3">
        <v>1</v>
      </c>
      <c r="F1572" s="5">
        <v>7650</v>
      </c>
      <c r="G1572" s="25">
        <f>(F1572/10000)^(1/E1572)-1</f>
        <v>-0.23499999999999999</v>
      </c>
      <c r="H1572" s="6" t="s">
        <v>15</v>
      </c>
    </row>
    <row r="1573" spans="1:8">
      <c r="A1573" s="8" t="s">
        <v>56</v>
      </c>
      <c r="B1573" s="8" t="s">
        <v>57</v>
      </c>
      <c r="C1573" s="19" t="s">
        <v>134</v>
      </c>
      <c r="D1573" s="7" t="s">
        <v>18</v>
      </c>
      <c r="E1573" s="7">
        <v>5</v>
      </c>
      <c r="F1573" s="9">
        <v>7330</v>
      </c>
      <c r="G1573" s="10">
        <f>(F1573/10000)^(1/E1573)-1</f>
        <v>-6.0231692440327E-2</v>
      </c>
      <c r="H1573" s="10" t="s">
        <v>15</v>
      </c>
    </row>
    <row r="1574" spans="1:8">
      <c r="A1574" s="4" t="s">
        <v>56</v>
      </c>
      <c r="B1574" s="4" t="s">
        <v>57</v>
      </c>
      <c r="C1574" s="17" t="s">
        <v>133</v>
      </c>
      <c r="D1574" s="3" t="s">
        <v>14</v>
      </c>
      <c r="E1574" s="3">
        <v>1</v>
      </c>
      <c r="F1574" s="5">
        <v>9910</v>
      </c>
      <c r="G1574" s="25">
        <f>(F1574/10000)^(1/E1574)-1</f>
        <v>-9.000000000000008E-3</v>
      </c>
      <c r="H1574" s="6" t="s">
        <v>15</v>
      </c>
    </row>
    <row r="1575" spans="1:8">
      <c r="A1575" s="8" t="s">
        <v>56</v>
      </c>
      <c r="B1575" s="8" t="s">
        <v>57</v>
      </c>
      <c r="C1575" s="19" t="s">
        <v>133</v>
      </c>
      <c r="D1575" s="7" t="s">
        <v>14</v>
      </c>
      <c r="E1575" s="7">
        <v>5</v>
      </c>
      <c r="F1575" s="9">
        <v>10100</v>
      </c>
      <c r="G1575" s="10">
        <f>(F1575/10000)^(1/E1575)-1</f>
        <v>1.9920476665333808E-3</v>
      </c>
      <c r="H1575" s="10" t="s">
        <v>15</v>
      </c>
    </row>
    <row r="1576" spans="1:8">
      <c r="A1576" s="4" t="s">
        <v>56</v>
      </c>
      <c r="B1576" s="4" t="s">
        <v>57</v>
      </c>
      <c r="C1576" s="17" t="s">
        <v>133</v>
      </c>
      <c r="D1576" s="3" t="s">
        <v>16</v>
      </c>
      <c r="E1576" s="3">
        <v>1</v>
      </c>
      <c r="F1576" s="5">
        <v>11600</v>
      </c>
      <c r="G1576" s="25">
        <f>(F1576/10000)^(1/E1576)-1</f>
        <v>0.15999999999999992</v>
      </c>
      <c r="H1576" s="6" t="s">
        <v>15</v>
      </c>
    </row>
    <row r="1577" spans="1:8">
      <c r="A1577" s="8" t="s">
        <v>56</v>
      </c>
      <c r="B1577" s="8" t="s">
        <v>57</v>
      </c>
      <c r="C1577" s="19" t="s">
        <v>133</v>
      </c>
      <c r="D1577" s="7" t="s">
        <v>16</v>
      </c>
      <c r="E1577" s="7">
        <v>5</v>
      </c>
      <c r="F1577" s="9">
        <v>12170</v>
      </c>
      <c r="G1577" s="10">
        <f>(F1577/10000)^(1/E1577)-1</f>
        <v>4.0059333326165181E-2</v>
      </c>
      <c r="H1577" s="10" t="s">
        <v>15</v>
      </c>
    </row>
    <row r="1578" spans="1:8">
      <c r="A1578" s="4" t="s">
        <v>56</v>
      </c>
      <c r="B1578" s="4" t="s">
        <v>57</v>
      </c>
      <c r="C1578" s="17" t="s">
        <v>133</v>
      </c>
      <c r="D1578" s="3" t="s">
        <v>17</v>
      </c>
      <c r="E1578" s="3">
        <v>1</v>
      </c>
      <c r="F1578" s="5">
        <v>8140</v>
      </c>
      <c r="G1578" s="25">
        <f>(F1578/10000)^(1/E1578)-1</f>
        <v>-0.18600000000000005</v>
      </c>
      <c r="H1578" s="6" t="s">
        <v>15</v>
      </c>
    </row>
    <row r="1579" spans="1:8">
      <c r="A1579" s="8" t="s">
        <v>56</v>
      </c>
      <c r="B1579" s="8" t="s">
        <v>57</v>
      </c>
      <c r="C1579" s="19" t="s">
        <v>133</v>
      </c>
      <c r="D1579" s="7" t="s">
        <v>17</v>
      </c>
      <c r="E1579" s="7">
        <v>5</v>
      </c>
      <c r="F1579" s="9">
        <v>8740</v>
      </c>
      <c r="G1579" s="10">
        <f>(F1579/10000)^(1/E1579)-1</f>
        <v>-2.6575469117842587E-2</v>
      </c>
      <c r="H1579" s="10" t="s">
        <v>15</v>
      </c>
    </row>
    <row r="1580" spans="1:8">
      <c r="A1580" s="4" t="s">
        <v>56</v>
      </c>
      <c r="B1580" s="4" t="s">
        <v>57</v>
      </c>
      <c r="C1580" s="17" t="s">
        <v>133</v>
      </c>
      <c r="D1580" s="3" t="s">
        <v>18</v>
      </c>
      <c r="E1580" s="3">
        <v>1</v>
      </c>
      <c r="F1580" s="5">
        <v>6810</v>
      </c>
      <c r="G1580" s="25">
        <f>(F1580/10000)^(1/E1580)-1</f>
        <v>-0.31899999999999995</v>
      </c>
      <c r="H1580" s="6" t="s">
        <v>15</v>
      </c>
    </row>
    <row r="1581" spans="1:8">
      <c r="A1581" s="8" t="s">
        <v>56</v>
      </c>
      <c r="B1581" s="8" t="s">
        <v>57</v>
      </c>
      <c r="C1581" s="19" t="s">
        <v>133</v>
      </c>
      <c r="D1581" s="7" t="s">
        <v>18</v>
      </c>
      <c r="E1581" s="7">
        <v>5</v>
      </c>
      <c r="F1581" s="9">
        <v>7270</v>
      </c>
      <c r="G1581" s="10">
        <f>(F1581/10000)^(1/E1581)-1</f>
        <v>-6.177525671459061E-2</v>
      </c>
      <c r="H1581" s="10" t="s">
        <v>15</v>
      </c>
    </row>
    <row r="1582" spans="1:8">
      <c r="A1582" s="4" t="s">
        <v>56</v>
      </c>
      <c r="B1582" s="4" t="s">
        <v>57</v>
      </c>
      <c r="C1582" s="17" t="s">
        <v>132</v>
      </c>
      <c r="D1582" s="3" t="s">
        <v>14</v>
      </c>
      <c r="E1582" s="3">
        <v>1</v>
      </c>
      <c r="F1582" s="5">
        <v>9900</v>
      </c>
      <c r="G1582" s="25">
        <f>(F1582/10000)^(1/E1582)-1</f>
        <v>-1.0000000000000009E-2</v>
      </c>
      <c r="H1582" s="6" t="s">
        <v>15</v>
      </c>
    </row>
    <row r="1583" spans="1:8">
      <c r="A1583" s="8" t="s">
        <v>56</v>
      </c>
      <c r="B1583" s="8" t="s">
        <v>57</v>
      </c>
      <c r="C1583" s="19" t="s">
        <v>132</v>
      </c>
      <c r="D1583" s="7" t="s">
        <v>14</v>
      </c>
      <c r="E1583" s="7">
        <v>5</v>
      </c>
      <c r="F1583" s="9">
        <v>10100</v>
      </c>
      <c r="G1583" s="10">
        <f>(F1583/10000)^(1/E1583)-1</f>
        <v>1.9920476665333808E-3</v>
      </c>
      <c r="H1583" s="10" t="s">
        <v>15</v>
      </c>
    </row>
    <row r="1584" spans="1:8">
      <c r="A1584" s="4" t="s">
        <v>56</v>
      </c>
      <c r="B1584" s="4" t="s">
        <v>57</v>
      </c>
      <c r="C1584" s="17" t="s">
        <v>132</v>
      </c>
      <c r="D1584" s="3" t="s">
        <v>16</v>
      </c>
      <c r="E1584" s="3">
        <v>1</v>
      </c>
      <c r="F1584" s="5">
        <v>11600</v>
      </c>
      <c r="G1584" s="25">
        <f>(F1584/10000)^(1/E1584)-1</f>
        <v>0.15999999999999992</v>
      </c>
      <c r="H1584" s="6" t="s">
        <v>15</v>
      </c>
    </row>
    <row r="1585" spans="1:8">
      <c r="A1585" s="8" t="s">
        <v>56</v>
      </c>
      <c r="B1585" s="8" t="s">
        <v>57</v>
      </c>
      <c r="C1585" s="19" t="s">
        <v>132</v>
      </c>
      <c r="D1585" s="7" t="s">
        <v>16</v>
      </c>
      <c r="E1585" s="7">
        <v>5</v>
      </c>
      <c r="F1585" s="9">
        <v>11850</v>
      </c>
      <c r="G1585" s="10">
        <f>(F1585/10000)^(1/E1585)-1</f>
        <v>3.4531383806628124E-2</v>
      </c>
      <c r="H1585" s="10" t="s">
        <v>15</v>
      </c>
    </row>
    <row r="1586" spans="1:8">
      <c r="A1586" s="4" t="s">
        <v>56</v>
      </c>
      <c r="B1586" s="4" t="s">
        <v>57</v>
      </c>
      <c r="C1586" s="17" t="s">
        <v>132</v>
      </c>
      <c r="D1586" s="3" t="s">
        <v>17</v>
      </c>
      <c r="E1586" s="3">
        <v>1</v>
      </c>
      <c r="F1586" s="5">
        <v>8140</v>
      </c>
      <c r="G1586" s="25">
        <f>(F1586/10000)^(1/E1586)-1</f>
        <v>-0.18600000000000005</v>
      </c>
      <c r="H1586" s="6" t="s">
        <v>15</v>
      </c>
    </row>
    <row r="1587" spans="1:8">
      <c r="A1587" s="8" t="s">
        <v>56</v>
      </c>
      <c r="B1587" s="8" t="s">
        <v>57</v>
      </c>
      <c r="C1587" s="19" t="s">
        <v>132</v>
      </c>
      <c r="D1587" s="7" t="s">
        <v>17</v>
      </c>
      <c r="E1587" s="7">
        <v>5</v>
      </c>
      <c r="F1587" s="9">
        <v>8740</v>
      </c>
      <c r="G1587" s="10">
        <f>(F1587/10000)^(1/E1587)-1</f>
        <v>-2.6575469117842587E-2</v>
      </c>
      <c r="H1587" s="10" t="s">
        <v>15</v>
      </c>
    </row>
    <row r="1588" spans="1:8">
      <c r="A1588" s="4" t="s">
        <v>56</v>
      </c>
      <c r="B1588" s="4" t="s">
        <v>57</v>
      </c>
      <c r="C1588" s="17" t="s">
        <v>132</v>
      </c>
      <c r="D1588" s="3" t="s">
        <v>18</v>
      </c>
      <c r="E1588" s="3">
        <v>1</v>
      </c>
      <c r="F1588" s="5">
        <v>5470</v>
      </c>
      <c r="G1588" s="25">
        <f>(F1588/10000)^(1/E1588)-1</f>
        <v>-0.45299999999999996</v>
      </c>
      <c r="H1588" s="6" t="s">
        <v>15</v>
      </c>
    </row>
    <row r="1589" spans="1:8">
      <c r="A1589" s="8" t="s">
        <v>56</v>
      </c>
      <c r="B1589" s="8" t="s">
        <v>57</v>
      </c>
      <c r="C1589" s="19" t="s">
        <v>132</v>
      </c>
      <c r="D1589" s="7" t="s">
        <v>18</v>
      </c>
      <c r="E1589" s="7">
        <v>5</v>
      </c>
      <c r="F1589" s="9">
        <v>7250</v>
      </c>
      <c r="G1589" s="10">
        <f>(F1589/10000)^(1/E1589)-1</f>
        <v>-6.2292042896219368E-2</v>
      </c>
      <c r="H1589" s="10" t="s">
        <v>15</v>
      </c>
    </row>
    <row r="1590" spans="1:8">
      <c r="A1590" s="4" t="s">
        <v>56</v>
      </c>
      <c r="B1590" s="4" t="s">
        <v>57</v>
      </c>
      <c r="C1590" s="17" t="s">
        <v>131</v>
      </c>
      <c r="D1590" s="3" t="s">
        <v>14</v>
      </c>
      <c r="E1590" s="3">
        <v>1</v>
      </c>
      <c r="F1590" s="5">
        <v>9880</v>
      </c>
      <c r="G1590" s="25">
        <f>(F1590/10000)^(1/E1590)-1</f>
        <v>-1.2000000000000011E-2</v>
      </c>
      <c r="H1590" s="6" t="s">
        <v>15</v>
      </c>
    </row>
    <row r="1591" spans="1:8">
      <c r="A1591" s="8" t="s">
        <v>56</v>
      </c>
      <c r="B1591" s="8" t="s">
        <v>57</v>
      </c>
      <c r="C1591" s="19" t="s">
        <v>131</v>
      </c>
      <c r="D1591" s="7" t="s">
        <v>14</v>
      </c>
      <c r="E1591" s="7">
        <v>5</v>
      </c>
      <c r="F1591" s="9">
        <v>10110</v>
      </c>
      <c r="G1591" s="10">
        <f>(F1591/10000)^(1/E1591)-1</f>
        <v>2.1903834001391065E-3</v>
      </c>
      <c r="H1591" s="10" t="s">
        <v>15</v>
      </c>
    </row>
    <row r="1592" spans="1:8">
      <c r="A1592" s="4" t="s">
        <v>56</v>
      </c>
      <c r="B1592" s="4" t="s">
        <v>57</v>
      </c>
      <c r="C1592" s="17" t="s">
        <v>131</v>
      </c>
      <c r="D1592" s="3" t="s">
        <v>16</v>
      </c>
      <c r="E1592" s="3">
        <v>1</v>
      </c>
      <c r="F1592" s="5">
        <v>11630</v>
      </c>
      <c r="G1592" s="25">
        <f>(F1592/10000)^(1/E1592)-1</f>
        <v>0.16300000000000003</v>
      </c>
      <c r="H1592" s="6" t="s">
        <v>15</v>
      </c>
    </row>
    <row r="1593" spans="1:8">
      <c r="A1593" s="8" t="s">
        <v>56</v>
      </c>
      <c r="B1593" s="8" t="s">
        <v>57</v>
      </c>
      <c r="C1593" s="19" t="s">
        <v>131</v>
      </c>
      <c r="D1593" s="7" t="s">
        <v>16</v>
      </c>
      <c r="E1593" s="7">
        <v>5</v>
      </c>
      <c r="F1593" s="9">
        <v>11860</v>
      </c>
      <c r="G1593" s="10">
        <f>(F1593/10000)^(1/E1593)-1</f>
        <v>3.4705929351203757E-2</v>
      </c>
      <c r="H1593" s="10" t="s">
        <v>15</v>
      </c>
    </row>
    <row r="1594" spans="1:8">
      <c r="A1594" s="4" t="s">
        <v>56</v>
      </c>
      <c r="B1594" s="4" t="s">
        <v>57</v>
      </c>
      <c r="C1594" s="17" t="s">
        <v>131</v>
      </c>
      <c r="D1594" s="3" t="s">
        <v>17</v>
      </c>
      <c r="E1594" s="3">
        <v>1</v>
      </c>
      <c r="F1594" s="5">
        <v>8140</v>
      </c>
      <c r="G1594" s="25">
        <f>(F1594/10000)^(1/E1594)-1</f>
        <v>-0.18600000000000005</v>
      </c>
      <c r="H1594" s="6" t="s">
        <v>15</v>
      </c>
    </row>
    <row r="1595" spans="1:8">
      <c r="A1595" s="8" t="s">
        <v>56</v>
      </c>
      <c r="B1595" s="8" t="s">
        <v>57</v>
      </c>
      <c r="C1595" s="19" t="s">
        <v>131</v>
      </c>
      <c r="D1595" s="7" t="s">
        <v>17</v>
      </c>
      <c r="E1595" s="7">
        <v>5</v>
      </c>
      <c r="F1595" s="9">
        <v>8720</v>
      </c>
      <c r="G1595" s="10">
        <f>(F1595/10000)^(1/E1595)-1</f>
        <v>-2.702138067968729E-2</v>
      </c>
      <c r="H1595" s="10" t="s">
        <v>15</v>
      </c>
    </row>
    <row r="1596" spans="1:8">
      <c r="A1596" s="4" t="s">
        <v>56</v>
      </c>
      <c r="B1596" s="4" t="s">
        <v>57</v>
      </c>
      <c r="C1596" s="17" t="s">
        <v>131</v>
      </c>
      <c r="D1596" s="3" t="s">
        <v>18</v>
      </c>
      <c r="E1596" s="3">
        <v>1</v>
      </c>
      <c r="F1596" s="5">
        <v>5470</v>
      </c>
      <c r="G1596" s="25">
        <f>(F1596/10000)^(1/E1596)-1</f>
        <v>-0.45299999999999996</v>
      </c>
      <c r="H1596" s="6" t="s">
        <v>15</v>
      </c>
    </row>
    <row r="1597" spans="1:8">
      <c r="A1597" s="8" t="s">
        <v>56</v>
      </c>
      <c r="B1597" s="8" t="s">
        <v>57</v>
      </c>
      <c r="C1597" s="19" t="s">
        <v>131</v>
      </c>
      <c r="D1597" s="7" t="s">
        <v>18</v>
      </c>
      <c r="E1597" s="7">
        <v>5</v>
      </c>
      <c r="F1597" s="9">
        <v>7050</v>
      </c>
      <c r="G1597" s="10">
        <f>(F1597/10000)^(1/E1597)-1</f>
        <v>-6.7523655145304895E-2</v>
      </c>
      <c r="H1597" s="10" t="s">
        <v>15</v>
      </c>
    </row>
    <row r="1598" spans="1:8">
      <c r="A1598" s="4" t="s">
        <v>56</v>
      </c>
      <c r="B1598" s="4" t="s">
        <v>57</v>
      </c>
      <c r="C1598" s="17" t="s">
        <v>128</v>
      </c>
      <c r="D1598" s="3" t="s">
        <v>14</v>
      </c>
      <c r="E1598" s="3">
        <v>1</v>
      </c>
      <c r="F1598" s="5">
        <v>9880</v>
      </c>
      <c r="G1598" s="25">
        <f>(F1598/10000)^(1/E1598)-1</f>
        <v>-1.2000000000000011E-2</v>
      </c>
      <c r="H1598" s="6" t="s">
        <v>15</v>
      </c>
    </row>
    <row r="1599" spans="1:8">
      <c r="A1599" s="8" t="s">
        <v>56</v>
      </c>
      <c r="B1599" s="8" t="s">
        <v>57</v>
      </c>
      <c r="C1599" s="19" t="s">
        <v>128</v>
      </c>
      <c r="D1599" s="7" t="s">
        <v>14</v>
      </c>
      <c r="E1599" s="7">
        <v>5</v>
      </c>
      <c r="F1599" s="9">
        <v>10120</v>
      </c>
      <c r="G1599" s="10">
        <f>(F1599/10000)^(1/E1599)-1</f>
        <v>2.3885622535642081E-3</v>
      </c>
      <c r="H1599" s="10" t="s">
        <v>15</v>
      </c>
    </row>
    <row r="1600" spans="1:8">
      <c r="A1600" s="4" t="s">
        <v>56</v>
      </c>
      <c r="B1600" s="4" t="s">
        <v>57</v>
      </c>
      <c r="C1600" s="17" t="s">
        <v>128</v>
      </c>
      <c r="D1600" s="3" t="s">
        <v>16</v>
      </c>
      <c r="E1600" s="3">
        <v>1</v>
      </c>
      <c r="F1600" s="5">
        <v>11590</v>
      </c>
      <c r="G1600" s="25">
        <f>(F1600/10000)^(1/E1600)-1</f>
        <v>0.15900000000000003</v>
      </c>
      <c r="H1600" s="6" t="s">
        <v>15</v>
      </c>
    </row>
    <row r="1601" spans="1:8">
      <c r="A1601" s="8" t="s">
        <v>56</v>
      </c>
      <c r="B1601" s="8" t="s">
        <v>57</v>
      </c>
      <c r="C1601" s="19" t="s">
        <v>128</v>
      </c>
      <c r="D1601" s="7" t="s">
        <v>16</v>
      </c>
      <c r="E1601" s="7">
        <v>5</v>
      </c>
      <c r="F1601" s="9">
        <v>11830</v>
      </c>
      <c r="G1601" s="10">
        <f>(F1601/10000)^(1/E1601)-1</f>
        <v>3.4181938908834475E-2</v>
      </c>
      <c r="H1601" s="10" t="s">
        <v>15</v>
      </c>
    </row>
    <row r="1602" spans="1:8">
      <c r="A1602" s="4" t="s">
        <v>56</v>
      </c>
      <c r="B1602" s="4" t="s">
        <v>57</v>
      </c>
      <c r="C1602" s="17" t="s">
        <v>128</v>
      </c>
      <c r="D1602" s="3" t="s">
        <v>17</v>
      </c>
      <c r="E1602" s="3">
        <v>1</v>
      </c>
      <c r="F1602" s="5">
        <v>8130</v>
      </c>
      <c r="G1602" s="25">
        <f>(F1602/10000)^(1/E1602)-1</f>
        <v>-0.18700000000000006</v>
      </c>
      <c r="H1602" s="6" t="s">
        <v>15</v>
      </c>
    </row>
    <row r="1603" spans="1:8">
      <c r="A1603" s="8" t="s">
        <v>56</v>
      </c>
      <c r="B1603" s="8" t="s">
        <v>57</v>
      </c>
      <c r="C1603" s="19" t="s">
        <v>128</v>
      </c>
      <c r="D1603" s="7" t="s">
        <v>17</v>
      </c>
      <c r="E1603" s="7">
        <v>5</v>
      </c>
      <c r="F1603" s="9">
        <v>8740</v>
      </c>
      <c r="G1603" s="10">
        <f>(F1603/10000)^(1/E1603)-1</f>
        <v>-2.6575469117842587E-2</v>
      </c>
      <c r="H1603" s="10" t="s">
        <v>15</v>
      </c>
    </row>
    <row r="1604" spans="1:8">
      <c r="A1604" s="4" t="s">
        <v>56</v>
      </c>
      <c r="B1604" s="4" t="s">
        <v>57</v>
      </c>
      <c r="C1604" s="17" t="s">
        <v>128</v>
      </c>
      <c r="D1604" s="3" t="s">
        <v>18</v>
      </c>
      <c r="E1604" s="3">
        <v>1</v>
      </c>
      <c r="F1604" s="5">
        <v>5470</v>
      </c>
      <c r="G1604" s="25">
        <f>(F1604/10000)^(1/E1604)-1</f>
        <v>-0.45299999999999996</v>
      </c>
      <c r="H1604" s="6" t="s">
        <v>15</v>
      </c>
    </row>
    <row r="1605" spans="1:8">
      <c r="A1605" s="8" t="s">
        <v>56</v>
      </c>
      <c r="B1605" s="8" t="s">
        <v>57</v>
      </c>
      <c r="C1605" s="19" t="s">
        <v>128</v>
      </c>
      <c r="D1605" s="7" t="s">
        <v>18</v>
      </c>
      <c r="E1605" s="7">
        <v>5</v>
      </c>
      <c r="F1605" s="9">
        <v>5770</v>
      </c>
      <c r="G1605" s="10">
        <f>(F1605/10000)^(1/E1605)-1</f>
        <v>-0.1041502792888781</v>
      </c>
      <c r="H1605" s="10" t="s">
        <v>15</v>
      </c>
    </row>
    <row r="1606" spans="1:8">
      <c r="A1606" s="4" t="s">
        <v>56</v>
      </c>
      <c r="B1606" s="4" t="s">
        <v>57</v>
      </c>
      <c r="C1606" s="17" t="s">
        <v>13</v>
      </c>
      <c r="D1606" s="3" t="s">
        <v>14</v>
      </c>
      <c r="E1606" s="3">
        <v>1</v>
      </c>
      <c r="F1606" s="5">
        <v>9880</v>
      </c>
      <c r="G1606" s="25">
        <f>(F1606/10000)^(1/E1606)-1</f>
        <v>-1.2000000000000011E-2</v>
      </c>
      <c r="H1606" s="6" t="s">
        <v>15</v>
      </c>
    </row>
    <row r="1607" spans="1:8">
      <c r="A1607" s="8" t="s">
        <v>56</v>
      </c>
      <c r="B1607" s="8" t="s">
        <v>57</v>
      </c>
      <c r="C1607" s="19" t="s">
        <v>13</v>
      </c>
      <c r="D1607" s="7" t="s">
        <v>14</v>
      </c>
      <c r="E1607" s="7">
        <v>5</v>
      </c>
      <c r="F1607" s="9">
        <v>10150</v>
      </c>
      <c r="G1607" s="10">
        <f>(F1607/10000)^(1/E1607)-1</f>
        <v>2.9821603181614531E-3</v>
      </c>
      <c r="H1607" s="10" t="s">
        <v>15</v>
      </c>
    </row>
    <row r="1608" spans="1:8">
      <c r="A1608" s="4" t="s">
        <v>56</v>
      </c>
      <c r="B1608" s="4" t="s">
        <v>57</v>
      </c>
      <c r="C1608" s="17" t="s">
        <v>13</v>
      </c>
      <c r="D1608" s="3" t="s">
        <v>16</v>
      </c>
      <c r="E1608" s="3">
        <v>1</v>
      </c>
      <c r="F1608" s="5">
        <v>11600</v>
      </c>
      <c r="G1608" s="25">
        <f>(F1608/10000)^(1/E1608)-1</f>
        <v>0.15999999999999992</v>
      </c>
      <c r="H1608" s="6" t="s">
        <v>15</v>
      </c>
    </row>
    <row r="1609" spans="1:8">
      <c r="A1609" s="8" t="s">
        <v>56</v>
      </c>
      <c r="B1609" s="8" t="s">
        <v>57</v>
      </c>
      <c r="C1609" s="19" t="s">
        <v>13</v>
      </c>
      <c r="D1609" s="7" t="s">
        <v>16</v>
      </c>
      <c r="E1609" s="7">
        <v>5</v>
      </c>
      <c r="F1609" s="9">
        <v>11830</v>
      </c>
      <c r="G1609" s="10">
        <f>(F1609/10000)^(1/E1609)-1</f>
        <v>3.4181938908834475E-2</v>
      </c>
      <c r="H1609" s="10" t="s">
        <v>15</v>
      </c>
    </row>
    <row r="1610" spans="1:8">
      <c r="A1610" s="4" t="s">
        <v>56</v>
      </c>
      <c r="B1610" s="4" t="s">
        <v>57</v>
      </c>
      <c r="C1610" s="17" t="s">
        <v>13</v>
      </c>
      <c r="D1610" s="3" t="s">
        <v>17</v>
      </c>
      <c r="E1610" s="3">
        <v>1</v>
      </c>
      <c r="F1610" s="5">
        <v>8140</v>
      </c>
      <c r="G1610" s="25">
        <f>(F1610/10000)^(1/E1610)-1</f>
        <v>-0.18600000000000005</v>
      </c>
      <c r="H1610" s="6" t="s">
        <v>15</v>
      </c>
    </row>
    <row r="1611" spans="1:8">
      <c r="A1611" s="8" t="s">
        <v>56</v>
      </c>
      <c r="B1611" s="8" t="s">
        <v>57</v>
      </c>
      <c r="C1611" s="19" t="s">
        <v>13</v>
      </c>
      <c r="D1611" s="7" t="s">
        <v>17</v>
      </c>
      <c r="E1611" s="7">
        <v>5</v>
      </c>
      <c r="F1611" s="9">
        <v>8740</v>
      </c>
      <c r="G1611" s="10">
        <f>(F1611/10000)^(1/E1611)-1</f>
        <v>-2.6575469117842587E-2</v>
      </c>
      <c r="H1611" s="10" t="s">
        <v>15</v>
      </c>
    </row>
    <row r="1612" spans="1:8">
      <c r="A1612" s="4" t="s">
        <v>56</v>
      </c>
      <c r="B1612" s="4" t="s">
        <v>57</v>
      </c>
      <c r="C1612" s="17" t="s">
        <v>13</v>
      </c>
      <c r="D1612" s="3" t="s">
        <v>18</v>
      </c>
      <c r="E1612" s="3">
        <v>1</v>
      </c>
      <c r="F1612" s="5">
        <v>5470</v>
      </c>
      <c r="G1612" s="25">
        <f>(F1612/10000)^(1/E1612)-1</f>
        <v>-0.45299999999999996</v>
      </c>
      <c r="H1612" s="6" t="s">
        <v>15</v>
      </c>
    </row>
    <row r="1613" spans="1:8">
      <c r="A1613" s="8" t="s">
        <v>56</v>
      </c>
      <c r="B1613" s="8" t="s">
        <v>57</v>
      </c>
      <c r="C1613" s="19" t="s">
        <v>13</v>
      </c>
      <c r="D1613" s="7" t="s">
        <v>18</v>
      </c>
      <c r="E1613" s="7">
        <v>5</v>
      </c>
      <c r="F1613" s="9">
        <v>5770</v>
      </c>
      <c r="G1613" s="10">
        <f>(F1613/10000)^(1/E1613)-1</f>
        <v>-0.1041502792888781</v>
      </c>
      <c r="H1613" s="10" t="s">
        <v>15</v>
      </c>
    </row>
    <row r="1614" spans="1:8">
      <c r="A1614" s="4" t="s">
        <v>56</v>
      </c>
      <c r="B1614" s="4" t="s">
        <v>57</v>
      </c>
      <c r="C1614" s="17" t="s">
        <v>19</v>
      </c>
      <c r="D1614" s="3" t="s">
        <v>14</v>
      </c>
      <c r="E1614" s="3">
        <v>1</v>
      </c>
      <c r="F1614" s="5">
        <v>9880</v>
      </c>
      <c r="G1614" s="25">
        <f>(F1614/10000)^(1/E1614)-1</f>
        <v>-1.2000000000000011E-2</v>
      </c>
      <c r="H1614" s="6" t="s">
        <v>15</v>
      </c>
    </row>
    <row r="1615" spans="1:8">
      <c r="A1615" s="8" t="s">
        <v>56</v>
      </c>
      <c r="B1615" s="8" t="s">
        <v>57</v>
      </c>
      <c r="C1615" s="19" t="s">
        <v>19</v>
      </c>
      <c r="D1615" s="7" t="s">
        <v>14</v>
      </c>
      <c r="E1615" s="7">
        <v>5</v>
      </c>
      <c r="F1615" s="9">
        <v>10180</v>
      </c>
      <c r="G1615" s="10">
        <f>(F1615/10000)^(1/E1615)-1</f>
        <v>3.5743564563737174E-3</v>
      </c>
      <c r="H1615" s="10" t="s">
        <v>15</v>
      </c>
    </row>
    <row r="1616" spans="1:8">
      <c r="A1616" s="4" t="s">
        <v>56</v>
      </c>
      <c r="B1616" s="4" t="s">
        <v>57</v>
      </c>
      <c r="C1616" s="17" t="s">
        <v>19</v>
      </c>
      <c r="D1616" s="3" t="s">
        <v>16</v>
      </c>
      <c r="E1616" s="3">
        <v>1</v>
      </c>
      <c r="F1616" s="5">
        <v>11590</v>
      </c>
      <c r="G1616" s="25">
        <f>(F1616/10000)^(1/E1616)-1</f>
        <v>0.15900000000000003</v>
      </c>
      <c r="H1616" s="6" t="s">
        <v>15</v>
      </c>
    </row>
    <row r="1617" spans="1:8">
      <c r="A1617" s="8" t="s">
        <v>56</v>
      </c>
      <c r="B1617" s="8" t="s">
        <v>57</v>
      </c>
      <c r="C1617" s="19" t="s">
        <v>19</v>
      </c>
      <c r="D1617" s="7" t="s">
        <v>16</v>
      </c>
      <c r="E1617" s="7">
        <v>5</v>
      </c>
      <c r="F1617" s="9">
        <v>11820</v>
      </c>
      <c r="G1617" s="10">
        <f>(F1617/10000)^(1/E1617)-1</f>
        <v>3.4007039196662703E-2</v>
      </c>
      <c r="H1617" s="10" t="s">
        <v>15</v>
      </c>
    </row>
    <row r="1618" spans="1:8">
      <c r="A1618" s="4" t="s">
        <v>56</v>
      </c>
      <c r="B1618" s="4" t="s">
        <v>57</v>
      </c>
      <c r="C1618" s="17" t="s">
        <v>19</v>
      </c>
      <c r="D1618" s="3" t="s">
        <v>17</v>
      </c>
      <c r="E1618" s="3">
        <v>1</v>
      </c>
      <c r="F1618" s="5">
        <v>8130</v>
      </c>
      <c r="G1618" s="25">
        <f>(F1618/10000)^(1/E1618)-1</f>
        <v>-0.18700000000000006</v>
      </c>
      <c r="H1618" s="6" t="s">
        <v>15</v>
      </c>
    </row>
    <row r="1619" spans="1:8">
      <c r="A1619" s="8" t="s">
        <v>56</v>
      </c>
      <c r="B1619" s="8" t="s">
        <v>57</v>
      </c>
      <c r="C1619" s="19" t="s">
        <v>19</v>
      </c>
      <c r="D1619" s="7" t="s">
        <v>17</v>
      </c>
      <c r="E1619" s="7">
        <v>5</v>
      </c>
      <c r="F1619" s="9">
        <v>8730</v>
      </c>
      <c r="G1619" s="10">
        <f>(F1619/10000)^(1/E1619)-1</f>
        <v>-2.6798322742598413E-2</v>
      </c>
      <c r="H1619" s="10" t="s">
        <v>15</v>
      </c>
    </row>
    <row r="1620" spans="1:8">
      <c r="A1620" s="4" t="s">
        <v>56</v>
      </c>
      <c r="B1620" s="4" t="s">
        <v>57</v>
      </c>
      <c r="C1620" s="17" t="s">
        <v>19</v>
      </c>
      <c r="D1620" s="3" t="s">
        <v>18</v>
      </c>
      <c r="E1620" s="3">
        <v>1</v>
      </c>
      <c r="F1620" s="5">
        <v>5470</v>
      </c>
      <c r="G1620" s="25">
        <f>(F1620/10000)^(1/E1620)-1</f>
        <v>-0.45299999999999996</v>
      </c>
      <c r="H1620" s="6" t="s">
        <v>15</v>
      </c>
    </row>
    <row r="1621" spans="1:8">
      <c r="A1621" s="8" t="s">
        <v>56</v>
      </c>
      <c r="B1621" s="8" t="s">
        <v>57</v>
      </c>
      <c r="C1621" s="19" t="s">
        <v>19</v>
      </c>
      <c r="D1621" s="7" t="s">
        <v>18</v>
      </c>
      <c r="E1621" s="7">
        <v>5</v>
      </c>
      <c r="F1621" s="9">
        <v>5770</v>
      </c>
      <c r="G1621" s="10">
        <f>(F1621/10000)^(1/E1621)-1</f>
        <v>-0.1041502792888781</v>
      </c>
      <c r="H1621" s="10" t="s">
        <v>15</v>
      </c>
    </row>
    <row r="1622" spans="1:8">
      <c r="A1622" s="4" t="s">
        <v>56</v>
      </c>
      <c r="B1622" s="4" t="s">
        <v>57</v>
      </c>
      <c r="C1622" s="17" t="s">
        <v>20</v>
      </c>
      <c r="D1622" s="3" t="s">
        <v>14</v>
      </c>
      <c r="E1622" s="3">
        <v>1</v>
      </c>
      <c r="F1622" s="5">
        <v>9860</v>
      </c>
      <c r="G1622" s="25">
        <f>(F1622/10000)^(1/E1622)-1</f>
        <v>-1.4000000000000012E-2</v>
      </c>
      <c r="H1622" s="6" t="s">
        <v>15</v>
      </c>
    </row>
    <row r="1623" spans="1:8">
      <c r="A1623" s="8" t="s">
        <v>56</v>
      </c>
      <c r="B1623" s="8" t="s">
        <v>57</v>
      </c>
      <c r="C1623" s="19" t="s">
        <v>20</v>
      </c>
      <c r="D1623" s="7" t="s">
        <v>14</v>
      </c>
      <c r="E1623" s="7">
        <v>5</v>
      </c>
      <c r="F1623" s="9">
        <v>10250</v>
      </c>
      <c r="G1623" s="10">
        <f>(F1623/10000)^(1/E1623)-1</f>
        <v>4.9507371194885685E-3</v>
      </c>
      <c r="H1623" s="10" t="s">
        <v>15</v>
      </c>
    </row>
    <row r="1624" spans="1:8">
      <c r="A1624" s="4" t="s">
        <v>56</v>
      </c>
      <c r="B1624" s="4" t="s">
        <v>57</v>
      </c>
      <c r="C1624" s="17" t="s">
        <v>20</v>
      </c>
      <c r="D1624" s="3" t="s">
        <v>16</v>
      </c>
      <c r="E1624" s="3">
        <v>1</v>
      </c>
      <c r="F1624" s="5">
        <v>11560</v>
      </c>
      <c r="G1624" s="25">
        <f>(F1624/10000)^(1/E1624)-1</f>
        <v>0.15599999999999992</v>
      </c>
      <c r="H1624" s="6" t="s">
        <v>15</v>
      </c>
    </row>
    <row r="1625" spans="1:8">
      <c r="A1625" s="8" t="s">
        <v>56</v>
      </c>
      <c r="B1625" s="8" t="s">
        <v>57</v>
      </c>
      <c r="C1625" s="19" t="s">
        <v>20</v>
      </c>
      <c r="D1625" s="7" t="s">
        <v>16</v>
      </c>
      <c r="E1625" s="7">
        <v>5</v>
      </c>
      <c r="F1625" s="9">
        <v>11800</v>
      </c>
      <c r="G1625" s="10">
        <f>(F1625/10000)^(1/E1625)-1</f>
        <v>3.3656884345193427E-2</v>
      </c>
      <c r="H1625" s="10" t="s">
        <v>15</v>
      </c>
    </row>
    <row r="1626" spans="1:8">
      <c r="A1626" s="4" t="s">
        <v>56</v>
      </c>
      <c r="B1626" s="4" t="s">
        <v>57</v>
      </c>
      <c r="C1626" s="17" t="s">
        <v>20</v>
      </c>
      <c r="D1626" s="3" t="s">
        <v>17</v>
      </c>
      <c r="E1626" s="3">
        <v>1</v>
      </c>
      <c r="F1626" s="5">
        <v>8120</v>
      </c>
      <c r="G1626" s="25">
        <f>(F1626/10000)^(1/E1626)-1</f>
        <v>-0.18799999999999994</v>
      </c>
      <c r="H1626" s="6" t="s">
        <v>15</v>
      </c>
    </row>
    <row r="1627" spans="1:8">
      <c r="A1627" s="8" t="s">
        <v>56</v>
      </c>
      <c r="B1627" s="8" t="s">
        <v>57</v>
      </c>
      <c r="C1627" s="19" t="s">
        <v>20</v>
      </c>
      <c r="D1627" s="7" t="s">
        <v>17</v>
      </c>
      <c r="E1627" s="7">
        <v>5</v>
      </c>
      <c r="F1627" s="9">
        <v>8730</v>
      </c>
      <c r="G1627" s="10">
        <f>(F1627/10000)^(1/E1627)-1</f>
        <v>-2.6798322742598413E-2</v>
      </c>
      <c r="H1627" s="10" t="s">
        <v>15</v>
      </c>
    </row>
    <row r="1628" spans="1:8">
      <c r="A1628" s="4" t="s">
        <v>56</v>
      </c>
      <c r="B1628" s="4" t="s">
        <v>57</v>
      </c>
      <c r="C1628" s="17" t="s">
        <v>20</v>
      </c>
      <c r="D1628" s="3" t="s">
        <v>18</v>
      </c>
      <c r="E1628" s="3">
        <v>1</v>
      </c>
      <c r="F1628" s="5">
        <v>5470</v>
      </c>
      <c r="G1628" s="25">
        <f>(F1628/10000)^(1/E1628)-1</f>
        <v>-0.45299999999999996</v>
      </c>
      <c r="H1628" s="6" t="s">
        <v>15</v>
      </c>
    </row>
    <row r="1629" spans="1:8">
      <c r="A1629" s="8" t="s">
        <v>56</v>
      </c>
      <c r="B1629" s="8" t="s">
        <v>57</v>
      </c>
      <c r="C1629" s="19" t="s">
        <v>20</v>
      </c>
      <c r="D1629" s="7" t="s">
        <v>18</v>
      </c>
      <c r="E1629" s="7">
        <v>5</v>
      </c>
      <c r="F1629" s="9">
        <v>5770</v>
      </c>
      <c r="G1629" s="10">
        <f>(F1629/10000)^(1/E1629)-1</f>
        <v>-0.1041502792888781</v>
      </c>
      <c r="H1629" s="10" t="s">
        <v>15</v>
      </c>
    </row>
    <row r="1630" spans="1:8">
      <c r="A1630" s="4" t="s">
        <v>56</v>
      </c>
      <c r="B1630" s="4" t="s">
        <v>57</v>
      </c>
      <c r="C1630" s="17" t="s">
        <v>21</v>
      </c>
      <c r="D1630" s="3" t="s">
        <v>14</v>
      </c>
      <c r="E1630" s="3">
        <v>1</v>
      </c>
      <c r="F1630" s="5">
        <v>9860</v>
      </c>
      <c r="G1630" s="25">
        <f>(F1630/10000)^(1/E1630)-1</f>
        <v>-1.4000000000000012E-2</v>
      </c>
      <c r="H1630" s="6" t="s">
        <v>15</v>
      </c>
    </row>
    <row r="1631" spans="1:8">
      <c r="A1631" s="8" t="s">
        <v>56</v>
      </c>
      <c r="B1631" s="8" t="s">
        <v>57</v>
      </c>
      <c r="C1631" s="19" t="s">
        <v>21</v>
      </c>
      <c r="D1631" s="7" t="s">
        <v>14</v>
      </c>
      <c r="E1631" s="7">
        <v>5</v>
      </c>
      <c r="F1631" s="9">
        <v>10250</v>
      </c>
      <c r="G1631" s="10">
        <f>(F1631/10000)^(1/E1631)-1</f>
        <v>4.9507371194885685E-3</v>
      </c>
      <c r="H1631" s="10" t="s">
        <v>15</v>
      </c>
    </row>
    <row r="1632" spans="1:8">
      <c r="A1632" s="4" t="s">
        <v>56</v>
      </c>
      <c r="B1632" s="4" t="s">
        <v>57</v>
      </c>
      <c r="C1632" s="17" t="s">
        <v>21</v>
      </c>
      <c r="D1632" s="3" t="s">
        <v>16</v>
      </c>
      <c r="E1632" s="3">
        <v>1</v>
      </c>
      <c r="F1632" s="5">
        <v>11560</v>
      </c>
      <c r="G1632" s="25">
        <f>(F1632/10000)^(1/E1632)-1</f>
        <v>0.15599999999999992</v>
      </c>
      <c r="H1632" s="6" t="s">
        <v>15</v>
      </c>
    </row>
    <row r="1633" spans="1:8">
      <c r="A1633" s="8" t="s">
        <v>56</v>
      </c>
      <c r="B1633" s="8" t="s">
        <v>57</v>
      </c>
      <c r="C1633" s="19" t="s">
        <v>21</v>
      </c>
      <c r="D1633" s="7" t="s">
        <v>16</v>
      </c>
      <c r="E1633" s="7">
        <v>5</v>
      </c>
      <c r="F1633" s="9">
        <v>11800</v>
      </c>
      <c r="G1633" s="10">
        <f>(F1633/10000)^(1/E1633)-1</f>
        <v>3.3656884345193427E-2</v>
      </c>
      <c r="H1633" s="10" t="s">
        <v>15</v>
      </c>
    </row>
    <row r="1634" spans="1:8">
      <c r="A1634" s="4" t="s">
        <v>56</v>
      </c>
      <c r="B1634" s="4" t="s">
        <v>57</v>
      </c>
      <c r="C1634" s="17" t="s">
        <v>21</v>
      </c>
      <c r="D1634" s="3" t="s">
        <v>17</v>
      </c>
      <c r="E1634" s="3">
        <v>1</v>
      </c>
      <c r="F1634" s="5">
        <v>8120</v>
      </c>
      <c r="G1634" s="25">
        <f>(F1634/10000)^(1/E1634)-1</f>
        <v>-0.18799999999999994</v>
      </c>
      <c r="H1634" s="6" t="s">
        <v>15</v>
      </c>
    </row>
    <row r="1635" spans="1:8">
      <c r="A1635" s="8" t="s">
        <v>56</v>
      </c>
      <c r="B1635" s="8" t="s">
        <v>57</v>
      </c>
      <c r="C1635" s="19" t="s">
        <v>21</v>
      </c>
      <c r="D1635" s="7" t="s">
        <v>17</v>
      </c>
      <c r="E1635" s="7">
        <v>5</v>
      </c>
      <c r="F1635" s="9">
        <v>8730</v>
      </c>
      <c r="G1635" s="10">
        <f>(F1635/10000)^(1/E1635)-1</f>
        <v>-2.6798322742598413E-2</v>
      </c>
      <c r="H1635" s="10" t="s">
        <v>15</v>
      </c>
    </row>
    <row r="1636" spans="1:8">
      <c r="A1636" s="4" t="s">
        <v>56</v>
      </c>
      <c r="B1636" s="4" t="s">
        <v>57</v>
      </c>
      <c r="C1636" s="17" t="s">
        <v>21</v>
      </c>
      <c r="D1636" s="3" t="s">
        <v>18</v>
      </c>
      <c r="E1636" s="3">
        <v>1</v>
      </c>
      <c r="F1636" s="5">
        <v>5470</v>
      </c>
      <c r="G1636" s="25">
        <f>(F1636/10000)^(1/E1636)-1</f>
        <v>-0.45299999999999996</v>
      </c>
      <c r="H1636" s="6" t="s">
        <v>15</v>
      </c>
    </row>
    <row r="1637" spans="1:8">
      <c r="A1637" s="8" t="s">
        <v>56</v>
      </c>
      <c r="B1637" s="8" t="s">
        <v>57</v>
      </c>
      <c r="C1637" s="19" t="s">
        <v>21</v>
      </c>
      <c r="D1637" s="7" t="s">
        <v>18</v>
      </c>
      <c r="E1637" s="7">
        <v>5</v>
      </c>
      <c r="F1637" s="9">
        <v>5770</v>
      </c>
      <c r="G1637" s="10">
        <f>(F1637/10000)^(1/E1637)-1</f>
        <v>-0.1041502792888781</v>
      </c>
      <c r="H1637" s="10" t="s">
        <v>15</v>
      </c>
    </row>
    <row r="1638" spans="1:8">
      <c r="A1638" s="4" t="s">
        <v>56</v>
      </c>
      <c r="B1638" s="4" t="s">
        <v>57</v>
      </c>
      <c r="C1638" s="17" t="s">
        <v>22</v>
      </c>
      <c r="D1638" s="3" t="s">
        <v>14</v>
      </c>
      <c r="E1638" s="3">
        <v>1</v>
      </c>
      <c r="F1638" s="5">
        <v>9860</v>
      </c>
      <c r="G1638" s="25">
        <f>(F1638/10000)^(1/E1638)-1</f>
        <v>-1.4000000000000012E-2</v>
      </c>
      <c r="H1638" s="6" t="s">
        <v>15</v>
      </c>
    </row>
    <row r="1639" spans="1:8">
      <c r="A1639" s="8" t="s">
        <v>56</v>
      </c>
      <c r="B1639" s="8" t="s">
        <v>57</v>
      </c>
      <c r="C1639" s="19" t="s">
        <v>22</v>
      </c>
      <c r="D1639" s="7" t="s">
        <v>14</v>
      </c>
      <c r="E1639" s="7">
        <v>5</v>
      </c>
      <c r="F1639" s="9">
        <v>10290</v>
      </c>
      <c r="G1639" s="10">
        <f>(F1639/10000)^(1/E1639)-1</f>
        <v>5.7338674192646266E-3</v>
      </c>
      <c r="H1639" s="10" t="s">
        <v>15</v>
      </c>
    </row>
    <row r="1640" spans="1:8">
      <c r="A1640" s="4" t="s">
        <v>56</v>
      </c>
      <c r="B1640" s="4" t="s">
        <v>57</v>
      </c>
      <c r="C1640" s="17" t="s">
        <v>22</v>
      </c>
      <c r="D1640" s="3" t="s">
        <v>16</v>
      </c>
      <c r="E1640" s="3">
        <v>1</v>
      </c>
      <c r="F1640" s="5">
        <v>11570</v>
      </c>
      <c r="G1640" s="25">
        <f>(F1640/10000)^(1/E1640)-1</f>
        <v>0.15700000000000003</v>
      </c>
      <c r="H1640" s="6" t="s">
        <v>15</v>
      </c>
    </row>
    <row r="1641" spans="1:8">
      <c r="A1641" s="8" t="s">
        <v>56</v>
      </c>
      <c r="B1641" s="8" t="s">
        <v>57</v>
      </c>
      <c r="C1641" s="19" t="s">
        <v>22</v>
      </c>
      <c r="D1641" s="7" t="s">
        <v>16</v>
      </c>
      <c r="E1641" s="7">
        <v>5</v>
      </c>
      <c r="F1641" s="9">
        <v>11800</v>
      </c>
      <c r="G1641" s="10">
        <f>(F1641/10000)^(1/E1641)-1</f>
        <v>3.3656884345193427E-2</v>
      </c>
      <c r="H1641" s="10" t="s">
        <v>15</v>
      </c>
    </row>
    <row r="1642" spans="1:8">
      <c r="A1642" s="4" t="s">
        <v>56</v>
      </c>
      <c r="B1642" s="4" t="s">
        <v>57</v>
      </c>
      <c r="C1642" s="17" t="s">
        <v>22</v>
      </c>
      <c r="D1642" s="3" t="s">
        <v>17</v>
      </c>
      <c r="E1642" s="3">
        <v>1</v>
      </c>
      <c r="F1642" s="5">
        <v>8110</v>
      </c>
      <c r="G1642" s="25">
        <f>(F1642/10000)^(1/E1642)-1</f>
        <v>-0.18899999999999995</v>
      </c>
      <c r="H1642" s="6" t="s">
        <v>15</v>
      </c>
    </row>
    <row r="1643" spans="1:8">
      <c r="A1643" s="8" t="s">
        <v>56</v>
      </c>
      <c r="B1643" s="8" t="s">
        <v>57</v>
      </c>
      <c r="C1643" s="19" t="s">
        <v>22</v>
      </c>
      <c r="D1643" s="7" t="s">
        <v>17</v>
      </c>
      <c r="E1643" s="7">
        <v>5</v>
      </c>
      <c r="F1643" s="9">
        <v>8730</v>
      </c>
      <c r="G1643" s="10">
        <f>(F1643/10000)^(1/E1643)-1</f>
        <v>-2.6798322742598413E-2</v>
      </c>
      <c r="H1643" s="10" t="s">
        <v>15</v>
      </c>
    </row>
    <row r="1644" spans="1:8">
      <c r="A1644" s="4" t="s">
        <v>56</v>
      </c>
      <c r="B1644" s="4" t="s">
        <v>57</v>
      </c>
      <c r="C1644" s="17" t="s">
        <v>22</v>
      </c>
      <c r="D1644" s="3" t="s">
        <v>18</v>
      </c>
      <c r="E1644" s="3">
        <v>1</v>
      </c>
      <c r="F1644" s="5">
        <v>5470</v>
      </c>
      <c r="G1644" s="25">
        <f>(F1644/10000)^(1/E1644)-1</f>
        <v>-0.45299999999999996</v>
      </c>
      <c r="H1644" s="6" t="s">
        <v>15</v>
      </c>
    </row>
    <row r="1645" spans="1:8">
      <c r="A1645" s="8" t="s">
        <v>56</v>
      </c>
      <c r="B1645" s="8" t="s">
        <v>57</v>
      </c>
      <c r="C1645" s="19" t="s">
        <v>22</v>
      </c>
      <c r="D1645" s="7" t="s">
        <v>18</v>
      </c>
      <c r="E1645" s="7">
        <v>5</v>
      </c>
      <c r="F1645" s="9">
        <v>5770</v>
      </c>
      <c r="G1645" s="10">
        <f>(F1645/10000)^(1/E1645)-1</f>
        <v>-0.1041502792888781</v>
      </c>
      <c r="H1645" s="10" t="s">
        <v>15</v>
      </c>
    </row>
    <row r="1646" spans="1:8">
      <c r="A1646" s="4" t="s">
        <v>56</v>
      </c>
      <c r="B1646" s="4" t="s">
        <v>57</v>
      </c>
      <c r="C1646" s="17" t="s">
        <v>23</v>
      </c>
      <c r="D1646" s="3" t="s">
        <v>14</v>
      </c>
      <c r="E1646" s="3">
        <v>1</v>
      </c>
      <c r="F1646" s="5">
        <v>9860</v>
      </c>
      <c r="G1646" s="25">
        <f>(F1646/10000)^(1/E1646)-1</f>
        <v>-1.4000000000000012E-2</v>
      </c>
      <c r="H1646" s="6" t="s">
        <v>15</v>
      </c>
    </row>
    <row r="1647" spans="1:8">
      <c r="A1647" s="8" t="s">
        <v>56</v>
      </c>
      <c r="B1647" s="8" t="s">
        <v>57</v>
      </c>
      <c r="C1647" s="19" t="s">
        <v>23</v>
      </c>
      <c r="D1647" s="7" t="s">
        <v>14</v>
      </c>
      <c r="E1647" s="7">
        <v>5</v>
      </c>
      <c r="F1647" s="9">
        <v>10340</v>
      </c>
      <c r="G1647" s="10">
        <f>(F1647/10000)^(1/E1647)-1</f>
        <v>6.7093628206549294E-3</v>
      </c>
      <c r="H1647" s="10" t="s">
        <v>15</v>
      </c>
    </row>
    <row r="1648" spans="1:8">
      <c r="A1648" s="4" t="s">
        <v>56</v>
      </c>
      <c r="B1648" s="4" t="s">
        <v>57</v>
      </c>
      <c r="C1648" s="17" t="s">
        <v>23</v>
      </c>
      <c r="D1648" s="3" t="s">
        <v>16</v>
      </c>
      <c r="E1648" s="3">
        <v>1</v>
      </c>
      <c r="F1648" s="5">
        <v>11560</v>
      </c>
      <c r="G1648" s="25">
        <f>(F1648/10000)^(1/E1648)-1</f>
        <v>0.15599999999999992</v>
      </c>
      <c r="H1648" s="6" t="s">
        <v>15</v>
      </c>
    </row>
    <row r="1649" spans="1:8">
      <c r="A1649" s="8" t="s">
        <v>56</v>
      </c>
      <c r="B1649" s="8" t="s">
        <v>57</v>
      </c>
      <c r="C1649" s="19" t="s">
        <v>23</v>
      </c>
      <c r="D1649" s="7" t="s">
        <v>16</v>
      </c>
      <c r="E1649" s="7">
        <v>5</v>
      </c>
      <c r="F1649" s="9">
        <v>11800</v>
      </c>
      <c r="G1649" s="10">
        <f>(F1649/10000)^(1/E1649)-1</f>
        <v>3.3656884345193427E-2</v>
      </c>
      <c r="H1649" s="10" t="s">
        <v>15</v>
      </c>
    </row>
    <row r="1650" spans="1:8">
      <c r="A1650" s="4" t="s">
        <v>56</v>
      </c>
      <c r="B1650" s="4" t="s">
        <v>57</v>
      </c>
      <c r="C1650" s="17" t="s">
        <v>23</v>
      </c>
      <c r="D1650" s="3" t="s">
        <v>17</v>
      </c>
      <c r="E1650" s="3">
        <v>1</v>
      </c>
      <c r="F1650" s="5">
        <v>8110</v>
      </c>
      <c r="G1650" s="25">
        <f>(F1650/10000)^(1/E1650)-1</f>
        <v>-0.18899999999999995</v>
      </c>
      <c r="H1650" s="6" t="s">
        <v>15</v>
      </c>
    </row>
    <row r="1651" spans="1:8">
      <c r="A1651" s="8" t="s">
        <v>56</v>
      </c>
      <c r="B1651" s="8" t="s">
        <v>57</v>
      </c>
      <c r="C1651" s="19" t="s">
        <v>23</v>
      </c>
      <c r="D1651" s="7" t="s">
        <v>17</v>
      </c>
      <c r="E1651" s="7">
        <v>5</v>
      </c>
      <c r="F1651" s="9">
        <v>8750</v>
      </c>
      <c r="G1651" s="10">
        <f>(F1651/10000)^(1/E1651)-1</f>
        <v>-2.6352819384831916E-2</v>
      </c>
      <c r="H1651" s="10" t="s">
        <v>15</v>
      </c>
    </row>
    <row r="1652" spans="1:8">
      <c r="A1652" s="4" t="s">
        <v>56</v>
      </c>
      <c r="B1652" s="4" t="s">
        <v>57</v>
      </c>
      <c r="C1652" s="17" t="s">
        <v>23</v>
      </c>
      <c r="D1652" s="3" t="s">
        <v>18</v>
      </c>
      <c r="E1652" s="3">
        <v>1</v>
      </c>
      <c r="F1652" s="5">
        <v>5470</v>
      </c>
      <c r="G1652" s="25">
        <f>(F1652/10000)^(1/E1652)-1</f>
        <v>-0.45299999999999996</v>
      </c>
      <c r="H1652" s="6" t="s">
        <v>15</v>
      </c>
    </row>
    <row r="1653" spans="1:8">
      <c r="A1653" s="8" t="s">
        <v>56</v>
      </c>
      <c r="B1653" s="8" t="s">
        <v>57</v>
      </c>
      <c r="C1653" s="19" t="s">
        <v>23</v>
      </c>
      <c r="D1653" s="7" t="s">
        <v>18</v>
      </c>
      <c r="E1653" s="7">
        <v>5</v>
      </c>
      <c r="F1653" s="9">
        <v>5770</v>
      </c>
      <c r="G1653" s="10">
        <f>(F1653/10000)^(1/E1653)-1</f>
        <v>-0.1041502792888781</v>
      </c>
      <c r="H1653" s="10" t="s">
        <v>15</v>
      </c>
    </row>
    <row r="1654" spans="1:8">
      <c r="A1654" s="4" t="s">
        <v>56</v>
      </c>
      <c r="B1654" s="4" t="s">
        <v>57</v>
      </c>
      <c r="C1654" s="17" t="s">
        <v>24</v>
      </c>
      <c r="D1654" s="3" t="s">
        <v>14</v>
      </c>
      <c r="E1654" s="3">
        <v>1</v>
      </c>
      <c r="F1654" s="5">
        <v>9860</v>
      </c>
      <c r="G1654" s="25">
        <f>(F1654/10000)^(1/E1654)-1</f>
        <v>-1.4000000000000012E-2</v>
      </c>
      <c r="H1654" s="6" t="s">
        <v>15</v>
      </c>
    </row>
    <row r="1655" spans="1:8">
      <c r="A1655" s="8" t="s">
        <v>56</v>
      </c>
      <c r="B1655" s="8" t="s">
        <v>57</v>
      </c>
      <c r="C1655" s="19" t="s">
        <v>24</v>
      </c>
      <c r="D1655" s="7" t="s">
        <v>14</v>
      </c>
      <c r="E1655" s="7">
        <v>5</v>
      </c>
      <c r="F1655" s="9">
        <v>10360</v>
      </c>
      <c r="G1655" s="10">
        <f>(F1655/10000)^(1/E1655)-1</f>
        <v>7.0985045537848013E-3</v>
      </c>
      <c r="H1655" s="10" t="s">
        <v>15</v>
      </c>
    </row>
    <row r="1656" spans="1:8">
      <c r="A1656" s="4" t="s">
        <v>56</v>
      </c>
      <c r="B1656" s="4" t="s">
        <v>57</v>
      </c>
      <c r="C1656" s="17" t="s">
        <v>24</v>
      </c>
      <c r="D1656" s="3" t="s">
        <v>16</v>
      </c>
      <c r="E1656" s="3">
        <v>1</v>
      </c>
      <c r="F1656" s="5">
        <v>11560</v>
      </c>
      <c r="G1656" s="25">
        <f>(F1656/10000)^(1/E1656)-1</f>
        <v>0.15599999999999992</v>
      </c>
      <c r="H1656" s="6" t="s">
        <v>15</v>
      </c>
    </row>
    <row r="1657" spans="1:8">
      <c r="A1657" s="8" t="s">
        <v>56</v>
      </c>
      <c r="B1657" s="8" t="s">
        <v>57</v>
      </c>
      <c r="C1657" s="19" t="s">
        <v>24</v>
      </c>
      <c r="D1657" s="7" t="s">
        <v>16</v>
      </c>
      <c r="E1657" s="7">
        <v>5</v>
      </c>
      <c r="F1657" s="9">
        <v>11810</v>
      </c>
      <c r="G1657" s="10">
        <f>(F1657/10000)^(1/E1657)-1</f>
        <v>3.3832021068963103E-2</v>
      </c>
      <c r="H1657" s="10" t="s">
        <v>15</v>
      </c>
    </row>
    <row r="1658" spans="1:8">
      <c r="A1658" s="4" t="s">
        <v>56</v>
      </c>
      <c r="B1658" s="4" t="s">
        <v>57</v>
      </c>
      <c r="C1658" s="17" t="s">
        <v>24</v>
      </c>
      <c r="D1658" s="3" t="s">
        <v>17</v>
      </c>
      <c r="E1658" s="3">
        <v>1</v>
      </c>
      <c r="F1658" s="5">
        <v>8120</v>
      </c>
      <c r="G1658" s="25">
        <f>(F1658/10000)^(1/E1658)-1</f>
        <v>-0.18799999999999994</v>
      </c>
      <c r="H1658" s="6" t="s">
        <v>15</v>
      </c>
    </row>
    <row r="1659" spans="1:8">
      <c r="A1659" s="8" t="s">
        <v>56</v>
      </c>
      <c r="B1659" s="8" t="s">
        <v>57</v>
      </c>
      <c r="C1659" s="19" t="s">
        <v>24</v>
      </c>
      <c r="D1659" s="7" t="s">
        <v>17</v>
      </c>
      <c r="E1659" s="7">
        <v>5</v>
      </c>
      <c r="F1659" s="9">
        <v>8790</v>
      </c>
      <c r="G1659" s="10">
        <f>(F1659/10000)^(1/E1659)-1</f>
        <v>-2.5464251005436256E-2</v>
      </c>
      <c r="H1659" s="10" t="s">
        <v>15</v>
      </c>
    </row>
    <row r="1660" spans="1:8">
      <c r="A1660" s="4" t="s">
        <v>56</v>
      </c>
      <c r="B1660" s="4" t="s">
        <v>57</v>
      </c>
      <c r="C1660" s="17" t="s">
        <v>24</v>
      </c>
      <c r="D1660" s="3" t="s">
        <v>18</v>
      </c>
      <c r="E1660" s="3">
        <v>1</v>
      </c>
      <c r="F1660" s="5">
        <v>5480</v>
      </c>
      <c r="G1660" s="25">
        <f>(F1660/10000)^(1/E1660)-1</f>
        <v>-0.45199999999999996</v>
      </c>
      <c r="H1660" s="6" t="s">
        <v>15</v>
      </c>
    </row>
    <row r="1661" spans="1:8">
      <c r="A1661" s="8" t="s">
        <v>56</v>
      </c>
      <c r="B1661" s="8" t="s">
        <v>57</v>
      </c>
      <c r="C1661" s="19" t="s">
        <v>24</v>
      </c>
      <c r="D1661" s="7" t="s">
        <v>18</v>
      </c>
      <c r="E1661" s="7">
        <v>5</v>
      </c>
      <c r="F1661" s="9">
        <v>5770</v>
      </c>
      <c r="G1661" s="10">
        <f>(F1661/10000)^(1/E1661)-1</f>
        <v>-0.1041502792888781</v>
      </c>
      <c r="H1661" s="10" t="s">
        <v>15</v>
      </c>
    </row>
    <row r="1662" spans="1:8">
      <c r="A1662" s="4" t="s">
        <v>56</v>
      </c>
      <c r="B1662" s="4" t="s">
        <v>57</v>
      </c>
      <c r="C1662" s="17" t="s">
        <v>25</v>
      </c>
      <c r="D1662" s="3" t="s">
        <v>14</v>
      </c>
      <c r="E1662" s="3">
        <v>1</v>
      </c>
      <c r="F1662" s="5">
        <v>9860</v>
      </c>
      <c r="G1662" s="25">
        <f>(F1662/10000)^(1/E1662)-1</f>
        <v>-1.4000000000000012E-2</v>
      </c>
      <c r="H1662" s="6" t="s">
        <v>15</v>
      </c>
    </row>
    <row r="1663" spans="1:8">
      <c r="A1663" s="8" t="s">
        <v>56</v>
      </c>
      <c r="B1663" s="8" t="s">
        <v>57</v>
      </c>
      <c r="C1663" s="19" t="s">
        <v>25</v>
      </c>
      <c r="D1663" s="7" t="s">
        <v>14</v>
      </c>
      <c r="E1663" s="7">
        <v>5</v>
      </c>
      <c r="F1663" s="9">
        <v>10410</v>
      </c>
      <c r="G1663" s="10">
        <f>(F1663/10000)^(1/E1663)-1</f>
        <v>8.0687361270810332E-3</v>
      </c>
      <c r="H1663" s="10" t="s">
        <v>15</v>
      </c>
    </row>
    <row r="1664" spans="1:8">
      <c r="A1664" s="4" t="s">
        <v>56</v>
      </c>
      <c r="B1664" s="4" t="s">
        <v>57</v>
      </c>
      <c r="C1664" s="17" t="s">
        <v>25</v>
      </c>
      <c r="D1664" s="3" t="s">
        <v>16</v>
      </c>
      <c r="E1664" s="3">
        <v>1</v>
      </c>
      <c r="F1664" s="5">
        <v>11560</v>
      </c>
      <c r="G1664" s="25">
        <f>(F1664/10000)^(1/E1664)-1</f>
        <v>0.15599999999999992</v>
      </c>
      <c r="H1664" s="6" t="s">
        <v>15</v>
      </c>
    </row>
    <row r="1665" spans="1:8">
      <c r="A1665" s="8" t="s">
        <v>56</v>
      </c>
      <c r="B1665" s="8" t="s">
        <v>57</v>
      </c>
      <c r="C1665" s="19" t="s">
        <v>25</v>
      </c>
      <c r="D1665" s="7" t="s">
        <v>16</v>
      </c>
      <c r="E1665" s="7">
        <v>5</v>
      </c>
      <c r="F1665" s="9">
        <v>11810</v>
      </c>
      <c r="G1665" s="10">
        <f>(F1665/10000)^(1/E1665)-1</f>
        <v>3.3832021068963103E-2</v>
      </c>
      <c r="H1665" s="10" t="s">
        <v>15</v>
      </c>
    </row>
    <row r="1666" spans="1:8">
      <c r="A1666" s="4" t="s">
        <v>56</v>
      </c>
      <c r="B1666" s="4" t="s">
        <v>57</v>
      </c>
      <c r="C1666" s="17" t="s">
        <v>25</v>
      </c>
      <c r="D1666" s="3" t="s">
        <v>17</v>
      </c>
      <c r="E1666" s="3">
        <v>1</v>
      </c>
      <c r="F1666" s="5">
        <v>8120</v>
      </c>
      <c r="G1666" s="25">
        <f>(F1666/10000)^(1/E1666)-1</f>
        <v>-0.18799999999999994</v>
      </c>
      <c r="H1666" s="6" t="s">
        <v>15</v>
      </c>
    </row>
    <row r="1667" spans="1:8">
      <c r="A1667" s="8" t="s">
        <v>56</v>
      </c>
      <c r="B1667" s="8" t="s">
        <v>57</v>
      </c>
      <c r="C1667" s="19" t="s">
        <v>25</v>
      </c>
      <c r="D1667" s="7" t="s">
        <v>17</v>
      </c>
      <c r="E1667" s="7">
        <v>5</v>
      </c>
      <c r="F1667" s="9">
        <v>8790</v>
      </c>
      <c r="G1667" s="10">
        <f>(F1667/10000)^(1/E1667)-1</f>
        <v>-2.5464251005436256E-2</v>
      </c>
      <c r="H1667" s="10" t="s">
        <v>15</v>
      </c>
    </row>
    <row r="1668" spans="1:8">
      <c r="A1668" s="4" t="s">
        <v>56</v>
      </c>
      <c r="B1668" s="4" t="s">
        <v>57</v>
      </c>
      <c r="C1668" s="17" t="s">
        <v>25</v>
      </c>
      <c r="D1668" s="3" t="s">
        <v>18</v>
      </c>
      <c r="E1668" s="3">
        <v>1</v>
      </c>
      <c r="F1668" s="5">
        <v>5470</v>
      </c>
      <c r="G1668" s="25">
        <f>(F1668/10000)^(1/E1668)-1</f>
        <v>-0.45299999999999996</v>
      </c>
      <c r="H1668" s="6" t="s">
        <v>15</v>
      </c>
    </row>
    <row r="1669" spans="1:8">
      <c r="A1669" s="8" t="s">
        <v>56</v>
      </c>
      <c r="B1669" s="8" t="s">
        <v>57</v>
      </c>
      <c r="C1669" s="19" t="s">
        <v>25</v>
      </c>
      <c r="D1669" s="7" t="s">
        <v>18</v>
      </c>
      <c r="E1669" s="7">
        <v>5</v>
      </c>
      <c r="F1669" s="9">
        <v>5770</v>
      </c>
      <c r="G1669" s="10">
        <f>(F1669/10000)^(1/E1669)-1</f>
        <v>-0.1041502792888781</v>
      </c>
      <c r="H1669" s="10" t="s">
        <v>15</v>
      </c>
    </row>
    <row r="1670" spans="1:8">
      <c r="A1670" s="4" t="s">
        <v>56</v>
      </c>
      <c r="B1670" s="4" t="s">
        <v>57</v>
      </c>
      <c r="C1670" s="17" t="s">
        <v>26</v>
      </c>
      <c r="D1670" s="3" t="s">
        <v>14</v>
      </c>
      <c r="E1670" s="3">
        <v>1</v>
      </c>
      <c r="F1670" s="5">
        <v>9860</v>
      </c>
      <c r="G1670" s="25">
        <f>(F1670/10000)^(1/E1670)-1</f>
        <v>-1.4000000000000012E-2</v>
      </c>
      <c r="H1670" s="6" t="s">
        <v>15</v>
      </c>
    </row>
    <row r="1671" spans="1:8">
      <c r="A1671" s="8" t="s">
        <v>56</v>
      </c>
      <c r="B1671" s="8" t="s">
        <v>57</v>
      </c>
      <c r="C1671" s="19" t="s">
        <v>26</v>
      </c>
      <c r="D1671" s="7" t="s">
        <v>14</v>
      </c>
      <c r="E1671" s="7">
        <v>5</v>
      </c>
      <c r="F1671" s="9">
        <v>10470</v>
      </c>
      <c r="G1671" s="10">
        <f>(F1671/10000)^(1/E1671)-1</f>
        <v>9.2281051913123413E-3</v>
      </c>
      <c r="H1671" s="10" t="s">
        <v>15</v>
      </c>
    </row>
    <row r="1672" spans="1:8">
      <c r="A1672" s="4" t="s">
        <v>56</v>
      </c>
      <c r="B1672" s="4" t="s">
        <v>57</v>
      </c>
      <c r="C1672" s="17" t="s">
        <v>26</v>
      </c>
      <c r="D1672" s="3" t="s">
        <v>16</v>
      </c>
      <c r="E1672" s="3">
        <v>1</v>
      </c>
      <c r="F1672" s="5">
        <v>11560</v>
      </c>
      <c r="G1672" s="25">
        <f>(F1672/10000)^(1/E1672)-1</f>
        <v>0.15599999999999992</v>
      </c>
      <c r="H1672" s="6" t="s">
        <v>15</v>
      </c>
    </row>
    <row r="1673" spans="1:8">
      <c r="A1673" s="8" t="s">
        <v>56</v>
      </c>
      <c r="B1673" s="8" t="s">
        <v>57</v>
      </c>
      <c r="C1673" s="19" t="s">
        <v>26</v>
      </c>
      <c r="D1673" s="7" t="s">
        <v>16</v>
      </c>
      <c r="E1673" s="7">
        <v>5</v>
      </c>
      <c r="F1673" s="9">
        <v>11810</v>
      </c>
      <c r="G1673" s="10">
        <f>(F1673/10000)^(1/E1673)-1</f>
        <v>3.3832021068963103E-2</v>
      </c>
      <c r="H1673" s="10" t="s">
        <v>15</v>
      </c>
    </row>
    <row r="1674" spans="1:8">
      <c r="A1674" s="4" t="s">
        <v>56</v>
      </c>
      <c r="B1674" s="4" t="s">
        <v>57</v>
      </c>
      <c r="C1674" s="17" t="s">
        <v>26</v>
      </c>
      <c r="D1674" s="3" t="s">
        <v>17</v>
      </c>
      <c r="E1674" s="3">
        <v>1</v>
      </c>
      <c r="F1674" s="5">
        <v>8120</v>
      </c>
      <c r="G1674" s="25">
        <f>(F1674/10000)^(1/E1674)-1</f>
        <v>-0.18799999999999994</v>
      </c>
      <c r="H1674" s="6" t="s">
        <v>15</v>
      </c>
    </row>
    <row r="1675" spans="1:8">
      <c r="A1675" s="8" t="s">
        <v>56</v>
      </c>
      <c r="B1675" s="8" t="s">
        <v>57</v>
      </c>
      <c r="C1675" s="19" t="s">
        <v>26</v>
      </c>
      <c r="D1675" s="7" t="s">
        <v>17</v>
      </c>
      <c r="E1675" s="7">
        <v>5</v>
      </c>
      <c r="F1675" s="9">
        <v>8790</v>
      </c>
      <c r="G1675" s="10">
        <f>(F1675/10000)^(1/E1675)-1</f>
        <v>-2.5464251005436256E-2</v>
      </c>
      <c r="H1675" s="10" t="s">
        <v>15</v>
      </c>
    </row>
    <row r="1676" spans="1:8">
      <c r="A1676" s="4" t="s">
        <v>56</v>
      </c>
      <c r="B1676" s="4" t="s">
        <v>57</v>
      </c>
      <c r="C1676" s="17" t="s">
        <v>26</v>
      </c>
      <c r="D1676" s="3" t="s">
        <v>18</v>
      </c>
      <c r="E1676" s="3">
        <v>1</v>
      </c>
      <c r="F1676" s="5">
        <v>5470</v>
      </c>
      <c r="G1676" s="25">
        <f>(F1676/10000)^(1/E1676)-1</f>
        <v>-0.45299999999999996</v>
      </c>
      <c r="H1676" s="6" t="s">
        <v>15</v>
      </c>
    </row>
    <row r="1677" spans="1:8">
      <c r="A1677" s="8" t="s">
        <v>56</v>
      </c>
      <c r="B1677" s="8" t="s">
        <v>57</v>
      </c>
      <c r="C1677" s="19" t="s">
        <v>26</v>
      </c>
      <c r="D1677" s="7" t="s">
        <v>18</v>
      </c>
      <c r="E1677" s="7">
        <v>5</v>
      </c>
      <c r="F1677" s="9">
        <v>5770</v>
      </c>
      <c r="G1677" s="10">
        <f>(F1677/10000)^(1/E1677)-1</f>
        <v>-0.1041502792888781</v>
      </c>
      <c r="H1677" s="10" t="s">
        <v>15</v>
      </c>
    </row>
    <row r="1678" spans="1:8">
      <c r="A1678" s="4" t="s">
        <v>56</v>
      </c>
      <c r="B1678" s="4" t="s">
        <v>57</v>
      </c>
      <c r="C1678" s="17" t="s">
        <v>27</v>
      </c>
      <c r="D1678" s="3" t="s">
        <v>14</v>
      </c>
      <c r="E1678" s="3">
        <v>1</v>
      </c>
      <c r="F1678" s="5">
        <v>9860</v>
      </c>
      <c r="G1678" s="25">
        <f>(F1678/10000)^(1/E1678)-1</f>
        <v>-1.4000000000000012E-2</v>
      </c>
      <c r="H1678" s="6" t="s">
        <v>15</v>
      </c>
    </row>
    <row r="1679" spans="1:8">
      <c r="A1679" s="8" t="s">
        <v>56</v>
      </c>
      <c r="B1679" s="8" t="s">
        <v>57</v>
      </c>
      <c r="C1679" s="19" t="s">
        <v>27</v>
      </c>
      <c r="D1679" s="7" t="s">
        <v>14</v>
      </c>
      <c r="E1679" s="7">
        <v>5</v>
      </c>
      <c r="F1679" s="9">
        <v>10580</v>
      </c>
      <c r="G1679" s="10">
        <f>(F1679/10000)^(1/E1679)-1</f>
        <v>1.1339881160382648E-2</v>
      </c>
      <c r="H1679" s="10" t="s">
        <v>15</v>
      </c>
    </row>
    <row r="1680" spans="1:8">
      <c r="A1680" s="4" t="s">
        <v>56</v>
      </c>
      <c r="B1680" s="4" t="s">
        <v>57</v>
      </c>
      <c r="C1680" s="17" t="s">
        <v>27</v>
      </c>
      <c r="D1680" s="3" t="s">
        <v>16</v>
      </c>
      <c r="E1680" s="3">
        <v>1</v>
      </c>
      <c r="F1680" s="5">
        <v>11560</v>
      </c>
      <c r="G1680" s="25">
        <f>(F1680/10000)^(1/E1680)-1</f>
        <v>0.15599999999999992</v>
      </c>
      <c r="H1680" s="6" t="s">
        <v>15</v>
      </c>
    </row>
    <row r="1681" spans="1:8">
      <c r="A1681" s="8" t="s">
        <v>56</v>
      </c>
      <c r="B1681" s="8" t="s">
        <v>57</v>
      </c>
      <c r="C1681" s="19" t="s">
        <v>27</v>
      </c>
      <c r="D1681" s="7" t="s">
        <v>16</v>
      </c>
      <c r="E1681" s="7">
        <v>5</v>
      </c>
      <c r="F1681" s="9">
        <v>11810</v>
      </c>
      <c r="G1681" s="10">
        <f>(F1681/10000)^(1/E1681)-1</f>
        <v>3.3832021068963103E-2</v>
      </c>
      <c r="H1681" s="10" t="s">
        <v>15</v>
      </c>
    </row>
    <row r="1682" spans="1:8">
      <c r="A1682" s="4" t="s">
        <v>56</v>
      </c>
      <c r="B1682" s="4" t="s">
        <v>57</v>
      </c>
      <c r="C1682" s="17" t="s">
        <v>27</v>
      </c>
      <c r="D1682" s="3" t="s">
        <v>17</v>
      </c>
      <c r="E1682" s="3">
        <v>1</v>
      </c>
      <c r="F1682" s="5">
        <v>8120</v>
      </c>
      <c r="G1682" s="25">
        <f>(F1682/10000)^(1/E1682)-1</f>
        <v>-0.18799999999999994</v>
      </c>
      <c r="H1682" s="6" t="s">
        <v>15</v>
      </c>
    </row>
    <row r="1683" spans="1:8">
      <c r="A1683" s="8" t="s">
        <v>56</v>
      </c>
      <c r="B1683" s="8" t="s">
        <v>57</v>
      </c>
      <c r="C1683" s="19" t="s">
        <v>27</v>
      </c>
      <c r="D1683" s="7" t="s">
        <v>17</v>
      </c>
      <c r="E1683" s="7">
        <v>5</v>
      </c>
      <c r="F1683" s="9">
        <v>8790</v>
      </c>
      <c r="G1683" s="10">
        <f>(F1683/10000)^(1/E1683)-1</f>
        <v>-2.5464251005436256E-2</v>
      </c>
      <c r="H1683" s="10" t="s">
        <v>15</v>
      </c>
    </row>
    <row r="1684" spans="1:8">
      <c r="A1684" s="4" t="s">
        <v>56</v>
      </c>
      <c r="B1684" s="4" t="s">
        <v>57</v>
      </c>
      <c r="C1684" s="17" t="s">
        <v>27</v>
      </c>
      <c r="D1684" s="3" t="s">
        <v>18</v>
      </c>
      <c r="E1684" s="3">
        <v>1</v>
      </c>
      <c r="F1684" s="5">
        <v>5470</v>
      </c>
      <c r="G1684" s="25">
        <f>(F1684/10000)^(1/E1684)-1</f>
        <v>-0.45299999999999996</v>
      </c>
      <c r="H1684" s="6" t="s">
        <v>15</v>
      </c>
    </row>
    <row r="1685" spans="1:8">
      <c r="A1685" s="8" t="s">
        <v>56</v>
      </c>
      <c r="B1685" s="8" t="s">
        <v>57</v>
      </c>
      <c r="C1685" s="19" t="s">
        <v>27</v>
      </c>
      <c r="D1685" s="7" t="s">
        <v>18</v>
      </c>
      <c r="E1685" s="7">
        <v>5</v>
      </c>
      <c r="F1685" s="9">
        <v>5770</v>
      </c>
      <c r="G1685" s="10">
        <f>(F1685/10000)^(1/E1685)-1</f>
        <v>-0.1041502792888781</v>
      </c>
      <c r="H1685" s="10" t="s">
        <v>15</v>
      </c>
    </row>
    <row r="1686" spans="1:8">
      <c r="A1686" s="4" t="s">
        <v>56</v>
      </c>
      <c r="B1686" s="4" t="s">
        <v>57</v>
      </c>
      <c r="C1686" s="17" t="s">
        <v>28</v>
      </c>
      <c r="D1686" s="3" t="s">
        <v>14</v>
      </c>
      <c r="E1686" s="3">
        <v>1</v>
      </c>
      <c r="F1686" s="5">
        <v>9860</v>
      </c>
      <c r="G1686" s="25">
        <f>(F1686/10000)^(1/E1686)-1</f>
        <v>-1.4000000000000012E-2</v>
      </c>
      <c r="H1686" s="6" t="s">
        <v>15</v>
      </c>
    </row>
    <row r="1687" spans="1:8">
      <c r="A1687" s="8" t="s">
        <v>56</v>
      </c>
      <c r="B1687" s="8" t="s">
        <v>57</v>
      </c>
      <c r="C1687" s="19" t="s">
        <v>28</v>
      </c>
      <c r="D1687" s="7" t="s">
        <v>14</v>
      </c>
      <c r="E1687" s="7">
        <v>5</v>
      </c>
      <c r="F1687" s="9">
        <v>10690</v>
      </c>
      <c r="G1687" s="10">
        <f>(F1687/10000)^(1/E1687)-1</f>
        <v>1.3434164670267146E-2</v>
      </c>
      <c r="H1687" s="10" t="s">
        <v>15</v>
      </c>
    </row>
    <row r="1688" spans="1:8">
      <c r="A1688" s="4" t="s">
        <v>56</v>
      </c>
      <c r="B1688" s="4" t="s">
        <v>57</v>
      </c>
      <c r="C1688" s="17" t="s">
        <v>28</v>
      </c>
      <c r="D1688" s="3" t="s">
        <v>16</v>
      </c>
      <c r="E1688" s="3">
        <v>1</v>
      </c>
      <c r="F1688" s="5">
        <v>11570</v>
      </c>
      <c r="G1688" s="25">
        <f>(F1688/10000)^(1/E1688)-1</f>
        <v>0.15700000000000003</v>
      </c>
      <c r="H1688" s="6" t="s">
        <v>15</v>
      </c>
    </row>
    <row r="1689" spans="1:8">
      <c r="A1689" s="8" t="s">
        <v>56</v>
      </c>
      <c r="B1689" s="8" t="s">
        <v>57</v>
      </c>
      <c r="C1689" s="19" t="s">
        <v>28</v>
      </c>
      <c r="D1689" s="7" t="s">
        <v>16</v>
      </c>
      <c r="E1689" s="7">
        <v>5</v>
      </c>
      <c r="F1689" s="9">
        <v>11820</v>
      </c>
      <c r="G1689" s="10">
        <f>(F1689/10000)^(1/E1689)-1</f>
        <v>3.4007039196662703E-2</v>
      </c>
      <c r="H1689" s="10" t="s">
        <v>15</v>
      </c>
    </row>
    <row r="1690" spans="1:8">
      <c r="A1690" s="4" t="s">
        <v>56</v>
      </c>
      <c r="B1690" s="4" t="s">
        <v>57</v>
      </c>
      <c r="C1690" s="17" t="s">
        <v>28</v>
      </c>
      <c r="D1690" s="3" t="s">
        <v>17</v>
      </c>
      <c r="E1690" s="3">
        <v>1</v>
      </c>
      <c r="F1690" s="5">
        <v>8110</v>
      </c>
      <c r="G1690" s="25">
        <f>(F1690/10000)^(1/E1690)-1</f>
        <v>-0.18899999999999995</v>
      </c>
      <c r="H1690" s="6" t="s">
        <v>15</v>
      </c>
    </row>
    <row r="1691" spans="1:8">
      <c r="A1691" s="8" t="s">
        <v>56</v>
      </c>
      <c r="B1691" s="8" t="s">
        <v>57</v>
      </c>
      <c r="C1691" s="19" t="s">
        <v>28</v>
      </c>
      <c r="D1691" s="7" t="s">
        <v>17</v>
      </c>
      <c r="E1691" s="7">
        <v>5</v>
      </c>
      <c r="F1691" s="9">
        <v>8790</v>
      </c>
      <c r="G1691" s="10">
        <f>(F1691/10000)^(1/E1691)-1</f>
        <v>-2.5464251005436256E-2</v>
      </c>
      <c r="H1691" s="10" t="s">
        <v>15</v>
      </c>
    </row>
    <row r="1692" spans="1:8">
      <c r="A1692" s="4" t="s">
        <v>56</v>
      </c>
      <c r="B1692" s="4" t="s">
        <v>57</v>
      </c>
      <c r="C1692" s="17" t="s">
        <v>28</v>
      </c>
      <c r="D1692" s="3" t="s">
        <v>18</v>
      </c>
      <c r="E1692" s="3">
        <v>1</v>
      </c>
      <c r="F1692" s="5">
        <v>5480</v>
      </c>
      <c r="G1692" s="25">
        <f>(F1692/10000)^(1/E1692)-1</f>
        <v>-0.45199999999999996</v>
      </c>
      <c r="H1692" s="6" t="s">
        <v>15</v>
      </c>
    </row>
    <row r="1693" spans="1:8">
      <c r="A1693" s="8" t="s">
        <v>56</v>
      </c>
      <c r="B1693" s="8" t="s">
        <v>57</v>
      </c>
      <c r="C1693" s="19" t="s">
        <v>28</v>
      </c>
      <c r="D1693" s="7" t="s">
        <v>18</v>
      </c>
      <c r="E1693" s="7">
        <v>5</v>
      </c>
      <c r="F1693" s="9">
        <v>5770</v>
      </c>
      <c r="G1693" s="10">
        <f>(F1693/10000)^(1/E1693)-1</f>
        <v>-0.1041502792888781</v>
      </c>
      <c r="H1693" s="10" t="s">
        <v>15</v>
      </c>
    </row>
    <row r="1694" spans="1:8">
      <c r="A1694" s="4" t="s">
        <v>56</v>
      </c>
      <c r="B1694" s="4" t="s">
        <v>57</v>
      </c>
      <c r="C1694" s="17" t="s">
        <v>29</v>
      </c>
      <c r="D1694" s="3" t="s">
        <v>14</v>
      </c>
      <c r="E1694" s="3">
        <v>1</v>
      </c>
      <c r="F1694" s="5">
        <v>9860</v>
      </c>
      <c r="G1694" s="25">
        <f>(F1694/10000)^(1/E1694)-1</f>
        <v>-1.4000000000000012E-2</v>
      </c>
      <c r="H1694" s="6" t="s">
        <v>15</v>
      </c>
    </row>
    <row r="1695" spans="1:8">
      <c r="A1695" s="8" t="s">
        <v>56</v>
      </c>
      <c r="B1695" s="8" t="s">
        <v>57</v>
      </c>
      <c r="C1695" s="19" t="s">
        <v>29</v>
      </c>
      <c r="D1695" s="7" t="s">
        <v>14</v>
      </c>
      <c r="E1695" s="7">
        <v>5</v>
      </c>
      <c r="F1695" s="9">
        <v>10730</v>
      </c>
      <c r="G1695" s="10">
        <f>(F1695/10000)^(1/E1695)-1</f>
        <v>1.4191448657564942E-2</v>
      </c>
      <c r="H1695" s="10" t="s">
        <v>15</v>
      </c>
    </row>
    <row r="1696" spans="1:8">
      <c r="A1696" s="4" t="s">
        <v>56</v>
      </c>
      <c r="B1696" s="4" t="s">
        <v>57</v>
      </c>
      <c r="C1696" s="17" t="s">
        <v>29</v>
      </c>
      <c r="D1696" s="3" t="s">
        <v>16</v>
      </c>
      <c r="E1696" s="3">
        <v>1</v>
      </c>
      <c r="F1696" s="5">
        <v>11570</v>
      </c>
      <c r="G1696" s="25">
        <f>(F1696/10000)^(1/E1696)-1</f>
        <v>0.15700000000000003</v>
      </c>
      <c r="H1696" s="6" t="s">
        <v>15</v>
      </c>
    </row>
    <row r="1697" spans="1:8">
      <c r="A1697" s="8" t="s">
        <v>56</v>
      </c>
      <c r="B1697" s="8" t="s">
        <v>57</v>
      </c>
      <c r="C1697" s="19" t="s">
        <v>29</v>
      </c>
      <c r="D1697" s="7" t="s">
        <v>16</v>
      </c>
      <c r="E1697" s="7">
        <v>5</v>
      </c>
      <c r="F1697" s="9">
        <v>11840</v>
      </c>
      <c r="G1697" s="10">
        <f>(F1697/10000)^(1/E1697)-1</f>
        <v>3.4356720385593231E-2</v>
      </c>
      <c r="H1697" s="10" t="s">
        <v>15</v>
      </c>
    </row>
    <row r="1698" spans="1:8">
      <c r="A1698" s="4" t="s">
        <v>56</v>
      </c>
      <c r="B1698" s="4" t="s">
        <v>57</v>
      </c>
      <c r="C1698" s="17" t="s">
        <v>29</v>
      </c>
      <c r="D1698" s="3" t="s">
        <v>17</v>
      </c>
      <c r="E1698" s="3">
        <v>1</v>
      </c>
      <c r="F1698" s="5">
        <v>8110</v>
      </c>
      <c r="G1698" s="25">
        <f>(F1698/10000)^(1/E1698)-1</f>
        <v>-0.18899999999999995</v>
      </c>
      <c r="H1698" s="6" t="s">
        <v>15</v>
      </c>
    </row>
    <row r="1699" spans="1:8">
      <c r="A1699" s="8" t="s">
        <v>56</v>
      </c>
      <c r="B1699" s="8" t="s">
        <v>57</v>
      </c>
      <c r="C1699" s="19" t="s">
        <v>29</v>
      </c>
      <c r="D1699" s="7" t="s">
        <v>17</v>
      </c>
      <c r="E1699" s="7">
        <v>5</v>
      </c>
      <c r="F1699" s="9">
        <v>8750</v>
      </c>
      <c r="G1699" s="10">
        <f>(F1699/10000)^(1/E1699)-1</f>
        <v>-2.6352819384831916E-2</v>
      </c>
      <c r="H1699" s="10" t="s">
        <v>15</v>
      </c>
    </row>
    <row r="1700" spans="1:8">
      <c r="A1700" s="4" t="s">
        <v>56</v>
      </c>
      <c r="B1700" s="4" t="s">
        <v>57</v>
      </c>
      <c r="C1700" s="17" t="s">
        <v>29</v>
      </c>
      <c r="D1700" s="3" t="s">
        <v>18</v>
      </c>
      <c r="E1700" s="3">
        <v>1</v>
      </c>
      <c r="F1700" s="5">
        <v>5480</v>
      </c>
      <c r="G1700" s="25">
        <f>(F1700/10000)^(1/E1700)-1</f>
        <v>-0.45199999999999996</v>
      </c>
      <c r="H1700" s="6" t="s">
        <v>15</v>
      </c>
    </row>
    <row r="1701" spans="1:8">
      <c r="A1701" s="8" t="s">
        <v>56</v>
      </c>
      <c r="B1701" s="8" t="s">
        <v>57</v>
      </c>
      <c r="C1701" s="19" t="s">
        <v>29</v>
      </c>
      <c r="D1701" s="7" t="s">
        <v>18</v>
      </c>
      <c r="E1701" s="7">
        <v>5</v>
      </c>
      <c r="F1701" s="9">
        <v>5780</v>
      </c>
      <c r="G1701" s="10">
        <f>(F1701/10000)^(1/E1701)-1</f>
        <v>-0.1038399744964843</v>
      </c>
      <c r="H1701" s="10" t="s">
        <v>15</v>
      </c>
    </row>
    <row r="1702" spans="1:8">
      <c r="A1702" s="4" t="s">
        <v>56</v>
      </c>
      <c r="B1702" s="4" t="s">
        <v>57</v>
      </c>
      <c r="C1702" s="17" t="s">
        <v>30</v>
      </c>
      <c r="D1702" s="3" t="s">
        <v>14</v>
      </c>
      <c r="E1702" s="3">
        <v>1</v>
      </c>
      <c r="F1702" s="5">
        <v>9860</v>
      </c>
      <c r="G1702" s="25">
        <f>(F1702/10000)^(1/E1702)-1</f>
        <v>-1.4000000000000012E-2</v>
      </c>
      <c r="H1702" s="6" t="s">
        <v>15</v>
      </c>
    </row>
    <row r="1703" spans="1:8">
      <c r="A1703" s="8" t="s">
        <v>56</v>
      </c>
      <c r="B1703" s="8" t="s">
        <v>57</v>
      </c>
      <c r="C1703" s="19" t="s">
        <v>30</v>
      </c>
      <c r="D1703" s="7" t="s">
        <v>14</v>
      </c>
      <c r="E1703" s="7">
        <v>5</v>
      </c>
      <c r="F1703" s="9">
        <v>10800</v>
      </c>
      <c r="G1703" s="10">
        <f>(F1703/10000)^(1/E1703)-1</f>
        <v>1.5511278397481565E-2</v>
      </c>
      <c r="H1703" s="10" t="s">
        <v>15</v>
      </c>
    </row>
    <row r="1704" spans="1:8">
      <c r="A1704" s="4" t="s">
        <v>56</v>
      </c>
      <c r="B1704" s="4" t="s">
        <v>57</v>
      </c>
      <c r="C1704" s="17" t="s">
        <v>30</v>
      </c>
      <c r="D1704" s="3" t="s">
        <v>16</v>
      </c>
      <c r="E1704" s="3">
        <v>1</v>
      </c>
      <c r="F1704" s="5">
        <v>11570</v>
      </c>
      <c r="G1704" s="25">
        <f>(F1704/10000)^(1/E1704)-1</f>
        <v>0.15700000000000003</v>
      </c>
      <c r="H1704" s="6" t="s">
        <v>15</v>
      </c>
    </row>
    <row r="1705" spans="1:8">
      <c r="A1705" s="8" t="s">
        <v>56</v>
      </c>
      <c r="B1705" s="8" t="s">
        <v>57</v>
      </c>
      <c r="C1705" s="19" t="s">
        <v>30</v>
      </c>
      <c r="D1705" s="7" t="s">
        <v>16</v>
      </c>
      <c r="E1705" s="7">
        <v>5</v>
      </c>
      <c r="F1705" s="9">
        <v>11830</v>
      </c>
      <c r="G1705" s="10">
        <f>(F1705/10000)^(1/E1705)-1</f>
        <v>3.4181938908834475E-2</v>
      </c>
      <c r="H1705" s="10" t="s">
        <v>15</v>
      </c>
    </row>
    <row r="1706" spans="1:8">
      <c r="A1706" s="4" t="s">
        <v>56</v>
      </c>
      <c r="B1706" s="4" t="s">
        <v>57</v>
      </c>
      <c r="C1706" s="17" t="s">
        <v>30</v>
      </c>
      <c r="D1706" s="3" t="s">
        <v>17</v>
      </c>
      <c r="E1706" s="3">
        <v>1</v>
      </c>
      <c r="F1706" s="5">
        <v>8110</v>
      </c>
      <c r="G1706" s="25">
        <f>(F1706/10000)^(1/E1706)-1</f>
        <v>-0.18899999999999995</v>
      </c>
      <c r="H1706" s="6" t="s">
        <v>15</v>
      </c>
    </row>
    <row r="1707" spans="1:8">
      <c r="A1707" s="8" t="s">
        <v>56</v>
      </c>
      <c r="B1707" s="8" t="s">
        <v>57</v>
      </c>
      <c r="C1707" s="19" t="s">
        <v>30</v>
      </c>
      <c r="D1707" s="7" t="s">
        <v>17</v>
      </c>
      <c r="E1707" s="7">
        <v>5</v>
      </c>
      <c r="F1707" s="9">
        <v>8710</v>
      </c>
      <c r="G1707" s="10">
        <f>(F1707/10000)^(1/E1707)-1</f>
        <v>-2.7244643351048703E-2</v>
      </c>
      <c r="H1707" s="10" t="s">
        <v>15</v>
      </c>
    </row>
    <row r="1708" spans="1:8">
      <c r="A1708" s="4" t="s">
        <v>56</v>
      </c>
      <c r="B1708" s="4" t="s">
        <v>57</v>
      </c>
      <c r="C1708" s="17" t="s">
        <v>30</v>
      </c>
      <c r="D1708" s="3" t="s">
        <v>18</v>
      </c>
      <c r="E1708" s="3">
        <v>1</v>
      </c>
      <c r="F1708" s="5">
        <v>5480</v>
      </c>
      <c r="G1708" s="25">
        <f>(F1708/10000)^(1/E1708)-1</f>
        <v>-0.45199999999999996</v>
      </c>
      <c r="H1708" s="6" t="s">
        <v>15</v>
      </c>
    </row>
    <row r="1709" spans="1:8">
      <c r="A1709" s="8" t="s">
        <v>56</v>
      </c>
      <c r="B1709" s="8" t="s">
        <v>57</v>
      </c>
      <c r="C1709" s="19" t="s">
        <v>30</v>
      </c>
      <c r="D1709" s="7" t="s">
        <v>18</v>
      </c>
      <c r="E1709" s="7">
        <v>5</v>
      </c>
      <c r="F1709" s="9">
        <v>5780</v>
      </c>
      <c r="G1709" s="10">
        <f>(F1709/10000)^(1/E1709)-1</f>
        <v>-0.1038399744964843</v>
      </c>
      <c r="H1709" s="10" t="s">
        <v>15</v>
      </c>
    </row>
    <row r="1710" spans="1:8">
      <c r="A1710" s="4" t="s">
        <v>56</v>
      </c>
      <c r="B1710" s="4" t="s">
        <v>57</v>
      </c>
      <c r="C1710" s="17" t="s">
        <v>31</v>
      </c>
      <c r="D1710" s="3" t="s">
        <v>14</v>
      </c>
      <c r="E1710" s="3">
        <v>1</v>
      </c>
      <c r="F1710" s="5">
        <v>9860</v>
      </c>
      <c r="G1710" s="25">
        <f>(F1710/10000)^(1/E1710)-1</f>
        <v>-1.4000000000000012E-2</v>
      </c>
      <c r="H1710" s="6" t="s">
        <v>15</v>
      </c>
    </row>
    <row r="1711" spans="1:8">
      <c r="A1711" s="8" t="s">
        <v>56</v>
      </c>
      <c r="B1711" s="8" t="s">
        <v>57</v>
      </c>
      <c r="C1711" s="19" t="s">
        <v>31</v>
      </c>
      <c r="D1711" s="7" t="s">
        <v>14</v>
      </c>
      <c r="E1711" s="7">
        <v>5</v>
      </c>
      <c r="F1711" s="9">
        <v>10870</v>
      </c>
      <c r="G1711" s="10">
        <f>(F1711/10000)^(1/E1711)-1</f>
        <v>1.6824282220987863E-2</v>
      </c>
      <c r="H1711" s="10" t="s">
        <v>15</v>
      </c>
    </row>
    <row r="1712" spans="1:8">
      <c r="A1712" s="4" t="s">
        <v>56</v>
      </c>
      <c r="B1712" s="4" t="s">
        <v>57</v>
      </c>
      <c r="C1712" s="17" t="s">
        <v>31</v>
      </c>
      <c r="D1712" s="3" t="s">
        <v>16</v>
      </c>
      <c r="E1712" s="3">
        <v>1</v>
      </c>
      <c r="F1712" s="5">
        <v>11560</v>
      </c>
      <c r="G1712" s="25">
        <f>(F1712/10000)^(1/E1712)-1</f>
        <v>0.15599999999999992</v>
      </c>
      <c r="H1712" s="6" t="s">
        <v>15</v>
      </c>
    </row>
    <row r="1713" spans="1:8">
      <c r="A1713" s="8" t="s">
        <v>56</v>
      </c>
      <c r="B1713" s="8" t="s">
        <v>57</v>
      </c>
      <c r="C1713" s="19" t="s">
        <v>31</v>
      </c>
      <c r="D1713" s="7" t="s">
        <v>16</v>
      </c>
      <c r="E1713" s="7">
        <v>5</v>
      </c>
      <c r="F1713" s="9">
        <v>11830</v>
      </c>
      <c r="G1713" s="10">
        <f>(F1713/10000)^(1/E1713)-1</f>
        <v>3.4181938908834475E-2</v>
      </c>
      <c r="H1713" s="10" t="s">
        <v>15</v>
      </c>
    </row>
    <row r="1714" spans="1:8">
      <c r="A1714" s="4" t="s">
        <v>56</v>
      </c>
      <c r="B1714" s="4" t="s">
        <v>57</v>
      </c>
      <c r="C1714" s="17" t="s">
        <v>31</v>
      </c>
      <c r="D1714" s="3" t="s">
        <v>17</v>
      </c>
      <c r="E1714" s="3">
        <v>1</v>
      </c>
      <c r="F1714" s="5">
        <v>8110</v>
      </c>
      <c r="G1714" s="25">
        <f>(F1714/10000)^(1/E1714)-1</f>
        <v>-0.18899999999999995</v>
      </c>
      <c r="H1714" s="6" t="s">
        <v>15</v>
      </c>
    </row>
    <row r="1715" spans="1:8">
      <c r="A1715" s="8" t="s">
        <v>56</v>
      </c>
      <c r="B1715" s="8" t="s">
        <v>57</v>
      </c>
      <c r="C1715" s="19" t="s">
        <v>31</v>
      </c>
      <c r="D1715" s="7" t="s">
        <v>17</v>
      </c>
      <c r="E1715" s="7">
        <v>5</v>
      </c>
      <c r="F1715" s="9">
        <v>8720</v>
      </c>
      <c r="G1715" s="10">
        <f>(F1715/10000)^(1/E1715)-1</f>
        <v>-2.702138067968729E-2</v>
      </c>
      <c r="H1715" s="10" t="s">
        <v>15</v>
      </c>
    </row>
    <row r="1716" spans="1:8">
      <c r="A1716" s="4" t="s">
        <v>56</v>
      </c>
      <c r="B1716" s="4" t="s">
        <v>57</v>
      </c>
      <c r="C1716" s="17" t="s">
        <v>31</v>
      </c>
      <c r="D1716" s="3" t="s">
        <v>18</v>
      </c>
      <c r="E1716" s="3">
        <v>1</v>
      </c>
      <c r="F1716" s="5">
        <v>5480</v>
      </c>
      <c r="G1716" s="25">
        <f>(F1716/10000)^(1/E1716)-1</f>
        <v>-0.45199999999999996</v>
      </c>
      <c r="H1716" s="6" t="s">
        <v>15</v>
      </c>
    </row>
    <row r="1717" spans="1:8">
      <c r="A1717" s="8" t="s">
        <v>56</v>
      </c>
      <c r="B1717" s="8" t="s">
        <v>57</v>
      </c>
      <c r="C1717" s="19" t="s">
        <v>31</v>
      </c>
      <c r="D1717" s="7" t="s">
        <v>18</v>
      </c>
      <c r="E1717" s="7">
        <v>5</v>
      </c>
      <c r="F1717" s="9">
        <v>5780</v>
      </c>
      <c r="G1717" s="10">
        <f>(F1717/10000)^(1/E1717)-1</f>
        <v>-0.1038399744964843</v>
      </c>
      <c r="H1717" s="10" t="s">
        <v>15</v>
      </c>
    </row>
    <row r="1718" spans="1:8">
      <c r="A1718" s="4" t="s">
        <v>56</v>
      </c>
      <c r="B1718" s="4" t="s">
        <v>57</v>
      </c>
      <c r="C1718" s="17" t="s">
        <v>32</v>
      </c>
      <c r="D1718" s="3" t="s">
        <v>14</v>
      </c>
      <c r="E1718" s="3">
        <v>1</v>
      </c>
      <c r="F1718" s="5">
        <v>9860</v>
      </c>
      <c r="G1718" s="25">
        <f>(F1718/10000)^(1/E1718)-1</f>
        <v>-1.4000000000000012E-2</v>
      </c>
      <c r="H1718" s="6" t="s">
        <v>15</v>
      </c>
    </row>
    <row r="1719" spans="1:8">
      <c r="A1719" s="8" t="s">
        <v>56</v>
      </c>
      <c r="B1719" s="8" t="s">
        <v>57</v>
      </c>
      <c r="C1719" s="19" t="s">
        <v>32</v>
      </c>
      <c r="D1719" s="7" t="s">
        <v>14</v>
      </c>
      <c r="E1719" s="7">
        <v>5</v>
      </c>
      <c r="F1719" s="9">
        <v>10910</v>
      </c>
      <c r="G1719" s="10">
        <f>(F1719/10000)^(1/E1719)-1</f>
        <v>1.7571535853260656E-2</v>
      </c>
      <c r="H1719" s="10" t="s">
        <v>15</v>
      </c>
    </row>
    <row r="1720" spans="1:8">
      <c r="A1720" s="4" t="s">
        <v>56</v>
      </c>
      <c r="B1720" s="4" t="s">
        <v>57</v>
      </c>
      <c r="C1720" s="17" t="s">
        <v>32</v>
      </c>
      <c r="D1720" s="3" t="s">
        <v>16</v>
      </c>
      <c r="E1720" s="3">
        <v>1</v>
      </c>
      <c r="F1720" s="5">
        <v>11560</v>
      </c>
      <c r="G1720" s="25">
        <f>(F1720/10000)^(1/E1720)-1</f>
        <v>0.15599999999999992</v>
      </c>
      <c r="H1720" s="6" t="s">
        <v>15</v>
      </c>
    </row>
    <row r="1721" spans="1:8">
      <c r="A1721" s="8" t="s">
        <v>56</v>
      </c>
      <c r="B1721" s="8" t="s">
        <v>57</v>
      </c>
      <c r="C1721" s="19" t="s">
        <v>32</v>
      </c>
      <c r="D1721" s="7" t="s">
        <v>16</v>
      </c>
      <c r="E1721" s="7">
        <v>5</v>
      </c>
      <c r="F1721" s="9">
        <v>11840</v>
      </c>
      <c r="G1721" s="10">
        <f>(F1721/10000)^(1/E1721)-1</f>
        <v>3.4356720385593231E-2</v>
      </c>
      <c r="H1721" s="10" t="s">
        <v>15</v>
      </c>
    </row>
    <row r="1722" spans="1:8">
      <c r="A1722" s="4" t="s">
        <v>56</v>
      </c>
      <c r="B1722" s="4" t="s">
        <v>57</v>
      </c>
      <c r="C1722" s="17" t="s">
        <v>32</v>
      </c>
      <c r="D1722" s="3" t="s">
        <v>17</v>
      </c>
      <c r="E1722" s="3">
        <v>1</v>
      </c>
      <c r="F1722" s="5">
        <v>8110</v>
      </c>
      <c r="G1722" s="25">
        <f>(F1722/10000)^(1/E1722)-1</f>
        <v>-0.18899999999999995</v>
      </c>
      <c r="H1722" s="6" t="s">
        <v>15</v>
      </c>
    </row>
    <row r="1723" spans="1:8">
      <c r="A1723" s="8" t="s">
        <v>56</v>
      </c>
      <c r="B1723" s="8" t="s">
        <v>57</v>
      </c>
      <c r="C1723" s="19" t="s">
        <v>32</v>
      </c>
      <c r="D1723" s="7" t="s">
        <v>17</v>
      </c>
      <c r="E1723" s="7">
        <v>5</v>
      </c>
      <c r="F1723" s="9">
        <v>8760</v>
      </c>
      <c r="G1723" s="10">
        <f>(F1723/10000)^(1/E1723)-1</f>
        <v>-2.6130373124323092E-2</v>
      </c>
      <c r="H1723" s="10" t="s">
        <v>15</v>
      </c>
    </row>
    <row r="1724" spans="1:8">
      <c r="A1724" s="4" t="s">
        <v>56</v>
      </c>
      <c r="B1724" s="4" t="s">
        <v>57</v>
      </c>
      <c r="C1724" s="17" t="s">
        <v>32</v>
      </c>
      <c r="D1724" s="3" t="s">
        <v>18</v>
      </c>
      <c r="E1724" s="3">
        <v>1</v>
      </c>
      <c r="F1724" s="5">
        <v>5480</v>
      </c>
      <c r="G1724" s="25">
        <f>(F1724/10000)^(1/E1724)-1</f>
        <v>-0.45199999999999996</v>
      </c>
      <c r="H1724" s="6" t="s">
        <v>15</v>
      </c>
    </row>
    <row r="1725" spans="1:8">
      <c r="A1725" s="8" t="s">
        <v>56</v>
      </c>
      <c r="B1725" s="8" t="s">
        <v>57</v>
      </c>
      <c r="C1725" s="19" t="s">
        <v>32</v>
      </c>
      <c r="D1725" s="7" t="s">
        <v>18</v>
      </c>
      <c r="E1725" s="7">
        <v>5</v>
      </c>
      <c r="F1725" s="9">
        <v>5780</v>
      </c>
      <c r="G1725" s="10">
        <f>(F1725/10000)^(1/E1725)-1</f>
        <v>-0.1038399744964843</v>
      </c>
      <c r="H1725" s="10" t="s">
        <v>15</v>
      </c>
    </row>
    <row r="1726" spans="1:8">
      <c r="A1726" s="4" t="s">
        <v>56</v>
      </c>
      <c r="B1726" s="4" t="s">
        <v>57</v>
      </c>
      <c r="C1726" s="17" t="s">
        <v>33</v>
      </c>
      <c r="D1726" s="3" t="s">
        <v>14</v>
      </c>
      <c r="E1726" s="3">
        <v>1</v>
      </c>
      <c r="F1726" s="5">
        <v>9870</v>
      </c>
      <c r="G1726" s="25">
        <f>(F1726/10000)^(1/E1726)-1</f>
        <v>-1.3000000000000012E-2</v>
      </c>
      <c r="H1726" s="6" t="s">
        <v>15</v>
      </c>
    </row>
    <row r="1727" spans="1:8">
      <c r="A1727" s="8" t="s">
        <v>56</v>
      </c>
      <c r="B1727" s="8" t="s">
        <v>57</v>
      </c>
      <c r="C1727" s="19" t="s">
        <v>33</v>
      </c>
      <c r="D1727" s="7" t="s">
        <v>14</v>
      </c>
      <c r="E1727" s="7">
        <v>5</v>
      </c>
      <c r="F1727" s="9">
        <v>10940</v>
      </c>
      <c r="G1727" s="10">
        <f>(F1727/10000)^(1/E1727)-1</f>
        <v>1.8130539048570204E-2</v>
      </c>
      <c r="H1727" s="10" t="s">
        <v>15</v>
      </c>
    </row>
    <row r="1728" spans="1:8">
      <c r="A1728" s="4" t="s">
        <v>56</v>
      </c>
      <c r="B1728" s="4" t="s">
        <v>57</v>
      </c>
      <c r="C1728" s="17" t="s">
        <v>33</v>
      </c>
      <c r="D1728" s="3" t="s">
        <v>16</v>
      </c>
      <c r="E1728" s="3">
        <v>1</v>
      </c>
      <c r="F1728" s="5">
        <v>11570</v>
      </c>
      <c r="G1728" s="25">
        <f>(F1728/10000)^(1/E1728)-1</f>
        <v>0.15700000000000003</v>
      </c>
      <c r="H1728" s="6" t="s">
        <v>15</v>
      </c>
    </row>
    <row r="1729" spans="1:8">
      <c r="A1729" s="8" t="s">
        <v>56</v>
      </c>
      <c r="B1729" s="8" t="s">
        <v>57</v>
      </c>
      <c r="C1729" s="19" t="s">
        <v>33</v>
      </c>
      <c r="D1729" s="7" t="s">
        <v>16</v>
      </c>
      <c r="E1729" s="7">
        <v>5</v>
      </c>
      <c r="F1729" s="9">
        <v>11860</v>
      </c>
      <c r="G1729" s="10">
        <f>(F1729/10000)^(1/E1729)-1</f>
        <v>3.4705929351203757E-2</v>
      </c>
      <c r="H1729" s="10" t="s">
        <v>15</v>
      </c>
    </row>
    <row r="1730" spans="1:8">
      <c r="A1730" s="4" t="s">
        <v>56</v>
      </c>
      <c r="B1730" s="4" t="s">
        <v>57</v>
      </c>
      <c r="C1730" s="17" t="s">
        <v>33</v>
      </c>
      <c r="D1730" s="3" t="s">
        <v>17</v>
      </c>
      <c r="E1730" s="3">
        <v>1</v>
      </c>
      <c r="F1730" s="5">
        <v>8110</v>
      </c>
      <c r="G1730" s="25">
        <f>(F1730/10000)^(1/E1730)-1</f>
        <v>-0.18899999999999995</v>
      </c>
      <c r="H1730" s="6" t="s">
        <v>15</v>
      </c>
    </row>
    <row r="1731" spans="1:8">
      <c r="A1731" s="8" t="s">
        <v>56</v>
      </c>
      <c r="B1731" s="8" t="s">
        <v>57</v>
      </c>
      <c r="C1731" s="19" t="s">
        <v>33</v>
      </c>
      <c r="D1731" s="7" t="s">
        <v>17</v>
      </c>
      <c r="E1731" s="7">
        <v>5</v>
      </c>
      <c r="F1731" s="9">
        <v>8740</v>
      </c>
      <c r="G1731" s="10">
        <f>(F1731/10000)^(1/E1731)-1</f>
        <v>-2.6575469117842587E-2</v>
      </c>
      <c r="H1731" s="10" t="s">
        <v>15</v>
      </c>
    </row>
    <row r="1732" spans="1:8">
      <c r="A1732" s="4" t="s">
        <v>56</v>
      </c>
      <c r="B1732" s="4" t="s">
        <v>57</v>
      </c>
      <c r="C1732" s="17" t="s">
        <v>33</v>
      </c>
      <c r="D1732" s="3" t="s">
        <v>18</v>
      </c>
      <c r="E1732" s="3">
        <v>1</v>
      </c>
      <c r="F1732" s="5">
        <v>5480</v>
      </c>
      <c r="G1732" s="25">
        <f>(F1732/10000)^(1/E1732)-1</f>
        <v>-0.45199999999999996</v>
      </c>
      <c r="H1732" s="6" t="s">
        <v>15</v>
      </c>
    </row>
    <row r="1733" spans="1:8">
      <c r="A1733" s="8" t="s">
        <v>56</v>
      </c>
      <c r="B1733" s="8" t="s">
        <v>57</v>
      </c>
      <c r="C1733" s="19" t="s">
        <v>33</v>
      </c>
      <c r="D1733" s="7" t="s">
        <v>18</v>
      </c>
      <c r="E1733" s="7">
        <v>5</v>
      </c>
      <c r="F1733" s="9">
        <v>5780</v>
      </c>
      <c r="G1733" s="10">
        <f>(F1733/10000)^(1/E1733)-1</f>
        <v>-0.1038399744964843</v>
      </c>
      <c r="H1733" s="10" t="s">
        <v>15</v>
      </c>
    </row>
    <row r="1734" spans="1:8">
      <c r="A1734" s="4" t="s">
        <v>56</v>
      </c>
      <c r="B1734" s="4" t="s">
        <v>57</v>
      </c>
      <c r="C1734" s="17" t="s">
        <v>34</v>
      </c>
      <c r="D1734" s="3" t="s">
        <v>14</v>
      </c>
      <c r="E1734" s="3">
        <v>1</v>
      </c>
      <c r="F1734" s="5">
        <v>9880</v>
      </c>
      <c r="G1734" s="25">
        <f>(F1734/10000)^(1/E1734)-1</f>
        <v>-1.2000000000000011E-2</v>
      </c>
      <c r="H1734" s="6" t="s">
        <v>15</v>
      </c>
    </row>
    <row r="1735" spans="1:8">
      <c r="A1735" s="8" t="s">
        <v>56</v>
      </c>
      <c r="B1735" s="8" t="s">
        <v>57</v>
      </c>
      <c r="C1735" s="19" t="s">
        <v>34</v>
      </c>
      <c r="D1735" s="7" t="s">
        <v>14</v>
      </c>
      <c r="E1735" s="7">
        <v>5</v>
      </c>
      <c r="F1735" s="9">
        <v>10970</v>
      </c>
      <c r="G1735" s="10">
        <f>(F1735/10000)^(1/E1735)-1</f>
        <v>1.8688317253482634E-2</v>
      </c>
      <c r="H1735" s="10" t="s">
        <v>15</v>
      </c>
    </row>
    <row r="1736" spans="1:8">
      <c r="A1736" s="4" t="s">
        <v>56</v>
      </c>
      <c r="B1736" s="4" t="s">
        <v>57</v>
      </c>
      <c r="C1736" s="17" t="s">
        <v>34</v>
      </c>
      <c r="D1736" s="3" t="s">
        <v>16</v>
      </c>
      <c r="E1736" s="3">
        <v>1</v>
      </c>
      <c r="F1736" s="5">
        <v>11560</v>
      </c>
      <c r="G1736" s="25">
        <f>(F1736/10000)^(1/E1736)-1</f>
        <v>0.15599999999999992</v>
      </c>
      <c r="H1736" s="6" t="s">
        <v>15</v>
      </c>
    </row>
    <row r="1737" spans="1:8">
      <c r="A1737" s="8" t="s">
        <v>56</v>
      </c>
      <c r="B1737" s="8" t="s">
        <v>57</v>
      </c>
      <c r="C1737" s="19" t="s">
        <v>34</v>
      </c>
      <c r="D1737" s="7" t="s">
        <v>16</v>
      </c>
      <c r="E1737" s="7">
        <v>5</v>
      </c>
      <c r="F1737" s="9">
        <v>12110</v>
      </c>
      <c r="G1737" s="10">
        <f>(F1737/10000)^(1/E1737)-1</f>
        <v>3.9031773934021352E-2</v>
      </c>
      <c r="H1737" s="10" t="s">
        <v>15</v>
      </c>
    </row>
    <row r="1738" spans="1:8">
      <c r="A1738" s="4" t="s">
        <v>56</v>
      </c>
      <c r="B1738" s="4" t="s">
        <v>57</v>
      </c>
      <c r="C1738" s="17" t="s">
        <v>34</v>
      </c>
      <c r="D1738" s="3" t="s">
        <v>17</v>
      </c>
      <c r="E1738" s="3">
        <v>1</v>
      </c>
      <c r="F1738" s="5">
        <v>8110</v>
      </c>
      <c r="G1738" s="25">
        <f>(F1738/10000)^(1/E1738)-1</f>
        <v>-0.18899999999999995</v>
      </c>
      <c r="H1738" s="6" t="s">
        <v>15</v>
      </c>
    </row>
    <row r="1739" spans="1:8">
      <c r="A1739" s="8" t="s">
        <v>56</v>
      </c>
      <c r="B1739" s="8" t="s">
        <v>57</v>
      </c>
      <c r="C1739" s="19" t="s">
        <v>34</v>
      </c>
      <c r="D1739" s="7" t="s">
        <v>17</v>
      </c>
      <c r="E1739" s="7">
        <v>5</v>
      </c>
      <c r="F1739" s="9">
        <v>8650</v>
      </c>
      <c r="G1739" s="10">
        <f>(F1739/10000)^(1/E1739)-1</f>
        <v>-2.8588542599279565E-2</v>
      </c>
      <c r="H1739" s="10" t="s">
        <v>15</v>
      </c>
    </row>
    <row r="1740" spans="1:8">
      <c r="A1740" s="4" t="s">
        <v>56</v>
      </c>
      <c r="B1740" s="4" t="s">
        <v>57</v>
      </c>
      <c r="C1740" s="17" t="s">
        <v>34</v>
      </c>
      <c r="D1740" s="3" t="s">
        <v>18</v>
      </c>
      <c r="E1740" s="3">
        <v>1</v>
      </c>
      <c r="F1740" s="5">
        <v>5490</v>
      </c>
      <c r="G1740" s="25">
        <f>(F1740/10000)^(1/E1740)-1</f>
        <v>-0.45099999999999996</v>
      </c>
      <c r="H1740" s="6" t="s">
        <v>15</v>
      </c>
    </row>
    <row r="1741" spans="1:8">
      <c r="A1741" s="8" t="s">
        <v>56</v>
      </c>
      <c r="B1741" s="8" t="s">
        <v>57</v>
      </c>
      <c r="C1741" s="19" t="s">
        <v>34</v>
      </c>
      <c r="D1741" s="7" t="s">
        <v>18</v>
      </c>
      <c r="E1741" s="7">
        <v>5</v>
      </c>
      <c r="F1741" s="9">
        <v>5780</v>
      </c>
      <c r="G1741" s="10">
        <f>(F1741/10000)^(1/E1741)-1</f>
        <v>-0.1038399744964843</v>
      </c>
      <c r="H1741" s="10" t="s">
        <v>15</v>
      </c>
    </row>
    <row r="1742" spans="1:8">
      <c r="A1742" s="4" t="s">
        <v>56</v>
      </c>
      <c r="B1742" s="4" t="s">
        <v>57</v>
      </c>
      <c r="C1742" s="17" t="s">
        <v>35</v>
      </c>
      <c r="D1742" s="3" t="s">
        <v>14</v>
      </c>
      <c r="E1742" s="3">
        <v>1</v>
      </c>
      <c r="F1742" s="5">
        <v>9880</v>
      </c>
      <c r="G1742" s="25">
        <f>(F1742/10000)^(1/E1742)-1</f>
        <v>-1.2000000000000011E-2</v>
      </c>
      <c r="H1742" s="6" t="s">
        <v>15</v>
      </c>
    </row>
    <row r="1743" spans="1:8">
      <c r="A1743" s="8" t="s">
        <v>56</v>
      </c>
      <c r="B1743" s="8" t="s">
        <v>57</v>
      </c>
      <c r="C1743" s="19" t="s">
        <v>35</v>
      </c>
      <c r="D1743" s="7" t="s">
        <v>14</v>
      </c>
      <c r="E1743" s="7">
        <v>5</v>
      </c>
      <c r="F1743" s="9">
        <v>10980</v>
      </c>
      <c r="G1743" s="10">
        <f>(F1743/10000)^(1/E1743)-1</f>
        <v>1.8873972144118456E-2</v>
      </c>
      <c r="H1743" s="10" t="s">
        <v>15</v>
      </c>
    </row>
    <row r="1744" spans="1:8">
      <c r="A1744" s="4" t="s">
        <v>56</v>
      </c>
      <c r="B1744" s="4" t="s">
        <v>57</v>
      </c>
      <c r="C1744" s="17" t="s">
        <v>35</v>
      </c>
      <c r="D1744" s="3" t="s">
        <v>16</v>
      </c>
      <c r="E1744" s="3">
        <v>1</v>
      </c>
      <c r="F1744" s="5">
        <v>11590</v>
      </c>
      <c r="G1744" s="25">
        <f>(F1744/10000)^(1/E1744)-1</f>
        <v>0.15900000000000003</v>
      </c>
      <c r="H1744" s="6" t="s">
        <v>15</v>
      </c>
    </row>
    <row r="1745" spans="1:8">
      <c r="A1745" s="8" t="s">
        <v>56</v>
      </c>
      <c r="B1745" s="8" t="s">
        <v>57</v>
      </c>
      <c r="C1745" s="19" t="s">
        <v>35</v>
      </c>
      <c r="D1745" s="7" t="s">
        <v>16</v>
      </c>
      <c r="E1745" s="7">
        <v>5</v>
      </c>
      <c r="F1745" s="9">
        <v>12220</v>
      </c>
      <c r="G1745" s="10">
        <f>(F1745/10000)^(1/E1745)-1</f>
        <v>4.0912541474321884E-2</v>
      </c>
      <c r="H1745" s="10" t="s">
        <v>15</v>
      </c>
    </row>
    <row r="1746" spans="1:8">
      <c r="A1746" s="4" t="s">
        <v>56</v>
      </c>
      <c r="B1746" s="4" t="s">
        <v>57</v>
      </c>
      <c r="C1746" s="17" t="s">
        <v>35</v>
      </c>
      <c r="D1746" s="3" t="s">
        <v>17</v>
      </c>
      <c r="E1746" s="3">
        <v>1</v>
      </c>
      <c r="F1746" s="5">
        <v>8130</v>
      </c>
      <c r="G1746" s="25">
        <f>(F1746/10000)^(1/E1746)-1</f>
        <v>-0.18700000000000006</v>
      </c>
      <c r="H1746" s="6" t="s">
        <v>15</v>
      </c>
    </row>
    <row r="1747" spans="1:8">
      <c r="A1747" s="8" t="s">
        <v>56</v>
      </c>
      <c r="B1747" s="8" t="s">
        <v>57</v>
      </c>
      <c r="C1747" s="19" t="s">
        <v>35</v>
      </c>
      <c r="D1747" s="7" t="s">
        <v>17</v>
      </c>
      <c r="E1747" s="7">
        <v>5</v>
      </c>
      <c r="F1747" s="9">
        <v>8660</v>
      </c>
      <c r="G1747" s="10">
        <f>(F1747/10000)^(1/E1747)-1</f>
        <v>-2.8364042585146132E-2</v>
      </c>
      <c r="H1747" s="10" t="s">
        <v>15</v>
      </c>
    </row>
    <row r="1748" spans="1:8">
      <c r="A1748" s="4" t="s">
        <v>56</v>
      </c>
      <c r="B1748" s="4" t="s">
        <v>57</v>
      </c>
      <c r="C1748" s="17" t="s">
        <v>35</v>
      </c>
      <c r="D1748" s="3" t="s">
        <v>18</v>
      </c>
      <c r="E1748" s="3">
        <v>1</v>
      </c>
      <c r="F1748" s="5">
        <v>5490</v>
      </c>
      <c r="G1748" s="25">
        <f>(F1748/10000)^(1/E1748)-1</f>
        <v>-0.45099999999999996</v>
      </c>
      <c r="H1748" s="6" t="s">
        <v>15</v>
      </c>
    </row>
    <row r="1749" spans="1:8">
      <c r="A1749" s="8" t="s">
        <v>56</v>
      </c>
      <c r="B1749" s="8" t="s">
        <v>57</v>
      </c>
      <c r="C1749" s="19" t="s">
        <v>35</v>
      </c>
      <c r="D1749" s="7" t="s">
        <v>18</v>
      </c>
      <c r="E1749" s="7">
        <v>5</v>
      </c>
      <c r="F1749" s="9">
        <v>5780</v>
      </c>
      <c r="G1749" s="10">
        <f>(F1749/10000)^(1/E1749)-1</f>
        <v>-0.1038399744964843</v>
      </c>
      <c r="H1749" s="10" t="s">
        <v>15</v>
      </c>
    </row>
    <row r="1750" spans="1:8">
      <c r="A1750" s="4" t="s">
        <v>56</v>
      </c>
      <c r="B1750" s="4" t="s">
        <v>57</v>
      </c>
      <c r="C1750" s="17" t="s">
        <v>36</v>
      </c>
      <c r="D1750" s="3" t="s">
        <v>14</v>
      </c>
      <c r="E1750" s="3">
        <v>1</v>
      </c>
      <c r="F1750" s="5">
        <v>9900</v>
      </c>
      <c r="G1750" s="25">
        <f>(F1750/10000)^(1/E1750)-1</f>
        <v>-1.0000000000000009E-2</v>
      </c>
      <c r="H1750" s="6" t="s">
        <v>15</v>
      </c>
    </row>
    <row r="1751" spans="1:8">
      <c r="A1751" s="8" t="s">
        <v>56</v>
      </c>
      <c r="B1751" s="8" t="s">
        <v>57</v>
      </c>
      <c r="C1751" s="19" t="s">
        <v>36</v>
      </c>
      <c r="D1751" s="7" t="s">
        <v>14</v>
      </c>
      <c r="E1751" s="7">
        <v>5</v>
      </c>
      <c r="F1751" s="9">
        <v>11010</v>
      </c>
      <c r="G1751" s="10">
        <f>(F1751/10000)^(1/E1751)-1</f>
        <v>1.943012639037045E-2</v>
      </c>
      <c r="H1751" s="10" t="s">
        <v>15</v>
      </c>
    </row>
    <row r="1752" spans="1:8">
      <c r="A1752" s="4" t="s">
        <v>56</v>
      </c>
      <c r="B1752" s="4" t="s">
        <v>57</v>
      </c>
      <c r="C1752" s="17" t="s">
        <v>36</v>
      </c>
      <c r="D1752" s="3" t="s">
        <v>16</v>
      </c>
      <c r="E1752" s="3">
        <v>1</v>
      </c>
      <c r="F1752" s="5">
        <v>11560</v>
      </c>
      <c r="G1752" s="25">
        <f>(F1752/10000)^(1/E1752)-1</f>
        <v>0.15599999999999992</v>
      </c>
      <c r="H1752" s="6" t="s">
        <v>15</v>
      </c>
    </row>
    <row r="1753" spans="1:8">
      <c r="A1753" s="8" t="s">
        <v>56</v>
      </c>
      <c r="B1753" s="8" t="s">
        <v>57</v>
      </c>
      <c r="C1753" s="19" t="s">
        <v>36</v>
      </c>
      <c r="D1753" s="7" t="s">
        <v>16</v>
      </c>
      <c r="E1753" s="7">
        <v>5</v>
      </c>
      <c r="F1753" s="9">
        <v>12270</v>
      </c>
      <c r="G1753" s="10">
        <f>(F1753/10000)^(1/E1753)-1</f>
        <v>4.1762961352167949E-2</v>
      </c>
      <c r="H1753" s="10" t="s">
        <v>15</v>
      </c>
    </row>
    <row r="1754" spans="1:8">
      <c r="A1754" s="4" t="s">
        <v>56</v>
      </c>
      <c r="B1754" s="4" t="s">
        <v>57</v>
      </c>
      <c r="C1754" s="17" t="s">
        <v>36</v>
      </c>
      <c r="D1754" s="3" t="s">
        <v>17</v>
      </c>
      <c r="E1754" s="3">
        <v>1</v>
      </c>
      <c r="F1754" s="5">
        <v>8110</v>
      </c>
      <c r="G1754" s="25">
        <f>(F1754/10000)^(1/E1754)-1</f>
        <v>-0.18899999999999995</v>
      </c>
      <c r="H1754" s="6" t="s">
        <v>15</v>
      </c>
    </row>
    <row r="1755" spans="1:8">
      <c r="A1755" s="8" t="s">
        <v>56</v>
      </c>
      <c r="B1755" s="8" t="s">
        <v>57</v>
      </c>
      <c r="C1755" s="19" t="s">
        <v>36</v>
      </c>
      <c r="D1755" s="7" t="s">
        <v>17</v>
      </c>
      <c r="E1755" s="7">
        <v>5</v>
      </c>
      <c r="F1755" s="9">
        <v>8660</v>
      </c>
      <c r="G1755" s="10">
        <f>(F1755/10000)^(1/E1755)-1</f>
        <v>-2.8364042585146132E-2</v>
      </c>
      <c r="H1755" s="10" t="s">
        <v>15</v>
      </c>
    </row>
    <row r="1756" spans="1:8">
      <c r="A1756" s="4" t="s">
        <v>56</v>
      </c>
      <c r="B1756" s="4" t="s">
        <v>57</v>
      </c>
      <c r="C1756" s="17" t="s">
        <v>36</v>
      </c>
      <c r="D1756" s="3" t="s">
        <v>18</v>
      </c>
      <c r="E1756" s="3">
        <v>1</v>
      </c>
      <c r="F1756" s="5">
        <v>5490</v>
      </c>
      <c r="G1756" s="25">
        <f>(F1756/10000)^(1/E1756)-1</f>
        <v>-0.45099999999999996</v>
      </c>
      <c r="H1756" s="6" t="s">
        <v>15</v>
      </c>
    </row>
    <row r="1757" spans="1:8">
      <c r="A1757" s="8" t="s">
        <v>56</v>
      </c>
      <c r="B1757" s="8" t="s">
        <v>57</v>
      </c>
      <c r="C1757" s="19" t="s">
        <v>36</v>
      </c>
      <c r="D1757" s="7" t="s">
        <v>18</v>
      </c>
      <c r="E1757" s="7">
        <v>5</v>
      </c>
      <c r="F1757" s="9">
        <v>5780</v>
      </c>
      <c r="G1757" s="10">
        <f>(F1757/10000)^(1/E1757)-1</f>
        <v>-0.1038399744964843</v>
      </c>
      <c r="H1757" s="10" t="s">
        <v>15</v>
      </c>
    </row>
    <row r="1758" spans="1:8">
      <c r="A1758" s="4" t="s">
        <v>56</v>
      </c>
      <c r="B1758" s="4" t="s">
        <v>57</v>
      </c>
      <c r="C1758" s="17" t="s">
        <v>37</v>
      </c>
      <c r="D1758" s="3" t="s">
        <v>14</v>
      </c>
      <c r="E1758" s="3">
        <v>1</v>
      </c>
      <c r="F1758" s="5">
        <v>9920</v>
      </c>
      <c r="G1758" s="25">
        <f>(F1758/10000)^(1/E1758)-1</f>
        <v>-8.0000000000000071E-3</v>
      </c>
      <c r="H1758" s="6" t="s">
        <v>15</v>
      </c>
    </row>
    <row r="1759" spans="1:8">
      <c r="A1759" s="8" t="s">
        <v>56</v>
      </c>
      <c r="B1759" s="8" t="s">
        <v>57</v>
      </c>
      <c r="C1759" s="19" t="s">
        <v>37</v>
      </c>
      <c r="D1759" s="7" t="s">
        <v>14</v>
      </c>
      <c r="E1759" s="7">
        <v>5</v>
      </c>
      <c r="F1759" s="9">
        <v>11030</v>
      </c>
      <c r="G1759" s="10">
        <f>(F1759/10000)^(1/E1759)-1</f>
        <v>1.9800222740003148E-2</v>
      </c>
      <c r="H1759" s="10" t="s">
        <v>15</v>
      </c>
    </row>
    <row r="1760" spans="1:8">
      <c r="A1760" s="4" t="s">
        <v>56</v>
      </c>
      <c r="B1760" s="4" t="s">
        <v>57</v>
      </c>
      <c r="C1760" s="17" t="s">
        <v>37</v>
      </c>
      <c r="D1760" s="3" t="s">
        <v>16</v>
      </c>
      <c r="E1760" s="3">
        <v>1</v>
      </c>
      <c r="F1760" s="5">
        <v>11560</v>
      </c>
      <c r="G1760" s="25">
        <f>(F1760/10000)^(1/E1760)-1</f>
        <v>0.15599999999999992</v>
      </c>
      <c r="H1760" s="6" t="s">
        <v>15</v>
      </c>
    </row>
    <row r="1761" spans="1:8">
      <c r="A1761" s="8" t="s">
        <v>56</v>
      </c>
      <c r="B1761" s="8" t="s">
        <v>57</v>
      </c>
      <c r="C1761" s="19" t="s">
        <v>37</v>
      </c>
      <c r="D1761" s="7" t="s">
        <v>16</v>
      </c>
      <c r="E1761" s="7">
        <v>5</v>
      </c>
      <c r="F1761" s="9">
        <v>12270</v>
      </c>
      <c r="G1761" s="10">
        <f>(F1761/10000)^(1/E1761)-1</f>
        <v>4.1762961352167949E-2</v>
      </c>
      <c r="H1761" s="10" t="s">
        <v>15</v>
      </c>
    </row>
    <row r="1762" spans="1:8">
      <c r="A1762" s="4" t="s">
        <v>56</v>
      </c>
      <c r="B1762" s="4" t="s">
        <v>57</v>
      </c>
      <c r="C1762" s="17" t="s">
        <v>37</v>
      </c>
      <c r="D1762" s="3" t="s">
        <v>17</v>
      </c>
      <c r="E1762" s="3">
        <v>1</v>
      </c>
      <c r="F1762" s="5">
        <v>8110</v>
      </c>
      <c r="G1762" s="25">
        <f>(F1762/10000)^(1/E1762)-1</f>
        <v>-0.18899999999999995</v>
      </c>
      <c r="H1762" s="6" t="s">
        <v>15</v>
      </c>
    </row>
    <row r="1763" spans="1:8">
      <c r="A1763" s="8" t="s">
        <v>56</v>
      </c>
      <c r="B1763" s="8" t="s">
        <v>57</v>
      </c>
      <c r="C1763" s="19" t="s">
        <v>37</v>
      </c>
      <c r="D1763" s="7" t="s">
        <v>17</v>
      </c>
      <c r="E1763" s="7">
        <v>5</v>
      </c>
      <c r="F1763" s="9">
        <v>8520</v>
      </c>
      <c r="G1763" s="10">
        <f>(F1763/10000)^(1/E1763)-1</f>
        <v>-3.1526104883349282E-2</v>
      </c>
      <c r="H1763" s="10" t="s">
        <v>15</v>
      </c>
    </row>
    <row r="1764" spans="1:8">
      <c r="A1764" s="4" t="s">
        <v>56</v>
      </c>
      <c r="B1764" s="4" t="s">
        <v>57</v>
      </c>
      <c r="C1764" s="17" t="s">
        <v>37</v>
      </c>
      <c r="D1764" s="3" t="s">
        <v>18</v>
      </c>
      <c r="E1764" s="3">
        <v>1</v>
      </c>
      <c r="F1764" s="5">
        <v>5500</v>
      </c>
      <c r="G1764" s="25">
        <f>(F1764/10000)^(1/E1764)-1</f>
        <v>-0.44999999999999996</v>
      </c>
      <c r="H1764" s="6" t="s">
        <v>15</v>
      </c>
    </row>
    <row r="1765" spans="1:8">
      <c r="A1765" s="8" t="s">
        <v>56</v>
      </c>
      <c r="B1765" s="8" t="s">
        <v>57</v>
      </c>
      <c r="C1765" s="19" t="s">
        <v>37</v>
      </c>
      <c r="D1765" s="7" t="s">
        <v>18</v>
      </c>
      <c r="E1765" s="7">
        <v>5</v>
      </c>
      <c r="F1765" s="9">
        <v>5780</v>
      </c>
      <c r="G1765" s="10">
        <f>(F1765/10000)^(1/E1765)-1</f>
        <v>-0.1038399744964843</v>
      </c>
      <c r="H1765" s="10" t="s">
        <v>15</v>
      </c>
    </row>
    <row r="1766" spans="1:8">
      <c r="A1766" s="4" t="s">
        <v>56</v>
      </c>
      <c r="B1766" s="4" t="s">
        <v>57</v>
      </c>
      <c r="C1766" s="17" t="s">
        <v>38</v>
      </c>
      <c r="D1766" s="3" t="s">
        <v>14</v>
      </c>
      <c r="E1766" s="3">
        <v>1</v>
      </c>
      <c r="F1766" s="5">
        <v>9930</v>
      </c>
      <c r="G1766" s="25">
        <f>(F1766/10000)^(1/E1766)-1</f>
        <v>-7.0000000000000062E-3</v>
      </c>
      <c r="H1766" s="6" t="s">
        <v>15</v>
      </c>
    </row>
    <row r="1767" spans="1:8">
      <c r="A1767" s="8" t="s">
        <v>56</v>
      </c>
      <c r="B1767" s="8" t="s">
        <v>57</v>
      </c>
      <c r="C1767" s="19" t="s">
        <v>38</v>
      </c>
      <c r="D1767" s="7" t="s">
        <v>14</v>
      </c>
      <c r="E1767" s="7">
        <v>5</v>
      </c>
      <c r="F1767" s="9">
        <v>11050</v>
      </c>
      <c r="G1767" s="10">
        <f>(F1767/10000)^(1/E1767)-1</f>
        <v>2.0169782620610865E-2</v>
      </c>
      <c r="H1767" s="10" t="s">
        <v>15</v>
      </c>
    </row>
    <row r="1768" spans="1:8">
      <c r="A1768" s="4" t="s">
        <v>56</v>
      </c>
      <c r="B1768" s="4" t="s">
        <v>57</v>
      </c>
      <c r="C1768" s="17" t="s">
        <v>38</v>
      </c>
      <c r="D1768" s="3" t="s">
        <v>16</v>
      </c>
      <c r="E1768" s="3">
        <v>1</v>
      </c>
      <c r="F1768" s="5">
        <v>11570</v>
      </c>
      <c r="G1768" s="25">
        <f>(F1768/10000)^(1/E1768)-1</f>
        <v>0.15700000000000003</v>
      </c>
      <c r="H1768" s="6" t="s">
        <v>15</v>
      </c>
    </row>
    <row r="1769" spans="1:8">
      <c r="A1769" s="8" t="s">
        <v>56</v>
      </c>
      <c r="B1769" s="8" t="s">
        <v>57</v>
      </c>
      <c r="C1769" s="19" t="s">
        <v>38</v>
      </c>
      <c r="D1769" s="7" t="s">
        <v>16</v>
      </c>
      <c r="E1769" s="7">
        <v>5</v>
      </c>
      <c r="F1769" s="9">
        <v>12260</v>
      </c>
      <c r="G1769" s="10">
        <f>(F1769/10000)^(1/E1769)-1</f>
        <v>4.1593099454768634E-2</v>
      </c>
      <c r="H1769" s="10" t="s">
        <v>15</v>
      </c>
    </row>
    <row r="1770" spans="1:8">
      <c r="A1770" s="4" t="s">
        <v>56</v>
      </c>
      <c r="B1770" s="4" t="s">
        <v>57</v>
      </c>
      <c r="C1770" s="17" t="s">
        <v>38</v>
      </c>
      <c r="D1770" s="3" t="s">
        <v>17</v>
      </c>
      <c r="E1770" s="3">
        <v>1</v>
      </c>
      <c r="F1770" s="5">
        <v>8110</v>
      </c>
      <c r="G1770" s="25">
        <f>(F1770/10000)^(1/E1770)-1</f>
        <v>-0.18899999999999995</v>
      </c>
      <c r="H1770" s="6" t="s">
        <v>15</v>
      </c>
    </row>
    <row r="1771" spans="1:8">
      <c r="A1771" s="8" t="s">
        <v>56</v>
      </c>
      <c r="B1771" s="8" t="s">
        <v>57</v>
      </c>
      <c r="C1771" s="19" t="s">
        <v>38</v>
      </c>
      <c r="D1771" s="7" t="s">
        <v>17</v>
      </c>
      <c r="E1771" s="7">
        <v>5</v>
      </c>
      <c r="F1771" s="9">
        <v>8620</v>
      </c>
      <c r="G1771" s="10">
        <f>(F1771/10000)^(1/E1771)-1</f>
        <v>-2.9263290732014724E-2</v>
      </c>
      <c r="H1771" s="10" t="s">
        <v>15</v>
      </c>
    </row>
    <row r="1772" spans="1:8">
      <c r="A1772" s="4" t="s">
        <v>56</v>
      </c>
      <c r="B1772" s="4" t="s">
        <v>57</v>
      </c>
      <c r="C1772" s="17" t="s">
        <v>38</v>
      </c>
      <c r="D1772" s="3" t="s">
        <v>18</v>
      </c>
      <c r="E1772" s="3">
        <v>1</v>
      </c>
      <c r="F1772" s="5">
        <v>5500</v>
      </c>
      <c r="G1772" s="25">
        <f>(F1772/10000)^(1/E1772)-1</f>
        <v>-0.44999999999999996</v>
      </c>
      <c r="H1772" s="6" t="s">
        <v>15</v>
      </c>
    </row>
    <row r="1773" spans="1:8">
      <c r="A1773" s="8" t="s">
        <v>56</v>
      </c>
      <c r="B1773" s="8" t="s">
        <v>57</v>
      </c>
      <c r="C1773" s="19" t="s">
        <v>38</v>
      </c>
      <c r="D1773" s="7" t="s">
        <v>18</v>
      </c>
      <c r="E1773" s="7">
        <v>5</v>
      </c>
      <c r="F1773" s="9">
        <v>7280</v>
      </c>
      <c r="G1773" s="10">
        <f>(F1773/10000)^(1/E1773)-1</f>
        <v>-6.151729001535422E-2</v>
      </c>
      <c r="H1773" s="10" t="s">
        <v>15</v>
      </c>
    </row>
    <row r="1774" spans="1:8">
      <c r="A1774" s="4" t="s">
        <v>56</v>
      </c>
      <c r="B1774" s="4" t="s">
        <v>57</v>
      </c>
      <c r="C1774" s="17" t="s">
        <v>39</v>
      </c>
      <c r="D1774" s="3" t="s">
        <v>14</v>
      </c>
      <c r="E1774" s="3">
        <v>1</v>
      </c>
      <c r="F1774" s="5">
        <v>9950</v>
      </c>
      <c r="G1774" s="25">
        <f>(F1774/10000)^(1/E1774)-1</f>
        <v>-5.0000000000000044E-3</v>
      </c>
      <c r="H1774" s="6" t="s">
        <v>15</v>
      </c>
    </row>
    <row r="1775" spans="1:8">
      <c r="A1775" s="8" t="s">
        <v>56</v>
      </c>
      <c r="B1775" s="8" t="s">
        <v>57</v>
      </c>
      <c r="C1775" s="19" t="s">
        <v>39</v>
      </c>
      <c r="D1775" s="7" t="s">
        <v>14</v>
      </c>
      <c r="E1775" s="7">
        <v>5</v>
      </c>
      <c r="F1775" s="9">
        <v>11080</v>
      </c>
      <c r="G1775" s="10">
        <f>(F1775/10000)^(1/E1775)-1</f>
        <v>2.0723120380174764E-2</v>
      </c>
      <c r="H1775" s="10" t="s">
        <v>15</v>
      </c>
    </row>
    <row r="1776" spans="1:8">
      <c r="A1776" s="4" t="s">
        <v>56</v>
      </c>
      <c r="B1776" s="4" t="s">
        <v>57</v>
      </c>
      <c r="C1776" s="17" t="s">
        <v>39</v>
      </c>
      <c r="D1776" s="3" t="s">
        <v>16</v>
      </c>
      <c r="E1776" s="3">
        <v>1</v>
      </c>
      <c r="F1776" s="5">
        <v>11560</v>
      </c>
      <c r="G1776" s="25">
        <f>(F1776/10000)^(1/E1776)-1</f>
        <v>0.15599999999999992</v>
      </c>
      <c r="H1776" s="6" t="s">
        <v>15</v>
      </c>
    </row>
    <row r="1777" spans="1:8">
      <c r="A1777" s="8" t="s">
        <v>56</v>
      </c>
      <c r="B1777" s="8" t="s">
        <v>57</v>
      </c>
      <c r="C1777" s="19" t="s">
        <v>39</v>
      </c>
      <c r="D1777" s="7" t="s">
        <v>16</v>
      </c>
      <c r="E1777" s="7">
        <v>5</v>
      </c>
      <c r="F1777" s="9">
        <v>12270</v>
      </c>
      <c r="G1777" s="10">
        <f>(F1777/10000)^(1/E1777)-1</f>
        <v>4.1762961352167949E-2</v>
      </c>
      <c r="H1777" s="10" t="s">
        <v>15</v>
      </c>
    </row>
    <row r="1778" spans="1:8">
      <c r="A1778" s="4" t="s">
        <v>56</v>
      </c>
      <c r="B1778" s="4" t="s">
        <v>57</v>
      </c>
      <c r="C1778" s="17" t="s">
        <v>39</v>
      </c>
      <c r="D1778" s="3" t="s">
        <v>17</v>
      </c>
      <c r="E1778" s="3">
        <v>1</v>
      </c>
      <c r="F1778" s="5">
        <v>8110</v>
      </c>
      <c r="G1778" s="25">
        <f>(F1778/10000)^(1/E1778)-1</f>
        <v>-0.18899999999999995</v>
      </c>
      <c r="H1778" s="6" t="s">
        <v>15</v>
      </c>
    </row>
    <row r="1779" spans="1:8">
      <c r="A1779" s="8" t="s">
        <v>56</v>
      </c>
      <c r="B1779" s="8" t="s">
        <v>57</v>
      </c>
      <c r="C1779" s="19" t="s">
        <v>39</v>
      </c>
      <c r="D1779" s="7" t="s">
        <v>17</v>
      </c>
      <c r="E1779" s="7">
        <v>5</v>
      </c>
      <c r="F1779" s="9">
        <v>8590</v>
      </c>
      <c r="G1779" s="10">
        <f>(F1779/10000)^(1/E1779)-1</f>
        <v>-2.9939920136885179E-2</v>
      </c>
      <c r="H1779" s="10" t="s">
        <v>15</v>
      </c>
    </row>
    <row r="1780" spans="1:8">
      <c r="A1780" s="4" t="s">
        <v>56</v>
      </c>
      <c r="B1780" s="4" t="s">
        <v>57</v>
      </c>
      <c r="C1780" s="17" t="s">
        <v>39</v>
      </c>
      <c r="D1780" s="3" t="s">
        <v>18</v>
      </c>
      <c r="E1780" s="3">
        <v>1</v>
      </c>
      <c r="F1780" s="5">
        <v>5500</v>
      </c>
      <c r="G1780" s="25">
        <f>(F1780/10000)^(1/E1780)-1</f>
        <v>-0.44999999999999996</v>
      </c>
      <c r="H1780" s="6" t="s">
        <v>15</v>
      </c>
    </row>
    <row r="1781" spans="1:8">
      <c r="A1781" s="8" t="s">
        <v>56</v>
      </c>
      <c r="B1781" s="8" t="s">
        <v>57</v>
      </c>
      <c r="C1781" s="19" t="s">
        <v>39</v>
      </c>
      <c r="D1781" s="7" t="s">
        <v>18</v>
      </c>
      <c r="E1781" s="7">
        <v>5</v>
      </c>
      <c r="F1781" s="9">
        <v>7280</v>
      </c>
      <c r="G1781" s="10">
        <f>(F1781/10000)^(1/E1781)-1</f>
        <v>-6.151729001535422E-2</v>
      </c>
      <c r="H1781" s="10" t="s">
        <v>15</v>
      </c>
    </row>
    <row r="1782" spans="1:8">
      <c r="A1782" s="4" t="s">
        <v>58</v>
      </c>
      <c r="B1782" s="4" t="s">
        <v>59</v>
      </c>
      <c r="C1782" s="17" t="s">
        <v>134</v>
      </c>
      <c r="D1782" s="3" t="s">
        <v>14</v>
      </c>
      <c r="E1782" s="3">
        <v>1</v>
      </c>
      <c r="F1782" s="5">
        <v>10340</v>
      </c>
      <c r="G1782" s="25">
        <f>(F1782/10000)^(1/E1782)-1</f>
        <v>3.400000000000003E-2</v>
      </c>
      <c r="H1782" s="6" t="s">
        <v>15</v>
      </c>
    </row>
    <row r="1783" spans="1:8">
      <c r="A1783" s="8" t="s">
        <v>58</v>
      </c>
      <c r="B1783" s="8" t="s">
        <v>59</v>
      </c>
      <c r="C1783" s="19" t="s">
        <v>134</v>
      </c>
      <c r="D1783" s="7" t="s">
        <v>14</v>
      </c>
      <c r="E1783" s="7">
        <v>5</v>
      </c>
      <c r="F1783" s="9">
        <v>10740</v>
      </c>
      <c r="G1783" s="10">
        <f>(F1783/10000)^(1/E1783)-1</f>
        <v>1.4380416706581078E-2</v>
      </c>
      <c r="H1783" s="10" t="s">
        <v>15</v>
      </c>
    </row>
    <row r="1784" spans="1:8">
      <c r="A1784" s="4" t="s">
        <v>58</v>
      </c>
      <c r="B1784" s="4" t="s">
        <v>59</v>
      </c>
      <c r="C1784" s="17" t="s">
        <v>134</v>
      </c>
      <c r="D1784" s="3" t="s">
        <v>16</v>
      </c>
      <c r="E1784" s="3">
        <v>1</v>
      </c>
      <c r="F1784" s="5">
        <v>12080</v>
      </c>
      <c r="G1784" s="25">
        <f>(F1784/10000)^(1/E1784)-1</f>
        <v>0.20799999999999996</v>
      </c>
      <c r="H1784" s="6" t="s">
        <v>15</v>
      </c>
    </row>
    <row r="1785" spans="1:8">
      <c r="A1785" s="8" t="s">
        <v>58</v>
      </c>
      <c r="B1785" s="8" t="s">
        <v>59</v>
      </c>
      <c r="C1785" s="19" t="s">
        <v>134</v>
      </c>
      <c r="D1785" s="7" t="s">
        <v>16</v>
      </c>
      <c r="E1785" s="7">
        <v>5</v>
      </c>
      <c r="F1785" s="9">
        <v>12930</v>
      </c>
      <c r="G1785" s="10">
        <f>(F1785/10000)^(1/E1785)-1</f>
        <v>5.2736558466477401E-2</v>
      </c>
      <c r="H1785" s="10" t="s">
        <v>15</v>
      </c>
    </row>
    <row r="1786" spans="1:8">
      <c r="A1786" s="4" t="s">
        <v>58</v>
      </c>
      <c r="B1786" s="4" t="s">
        <v>59</v>
      </c>
      <c r="C1786" s="17" t="s">
        <v>134</v>
      </c>
      <c r="D1786" s="3" t="s">
        <v>17</v>
      </c>
      <c r="E1786" s="3">
        <v>1</v>
      </c>
      <c r="F1786" s="5">
        <v>8480</v>
      </c>
      <c r="G1786" s="25">
        <f>(F1786/10000)^(1/E1786)-1</f>
        <v>-0.15200000000000002</v>
      </c>
      <c r="H1786" s="6" t="s">
        <v>15</v>
      </c>
    </row>
    <row r="1787" spans="1:8">
      <c r="A1787" s="8" t="s">
        <v>58</v>
      </c>
      <c r="B1787" s="8" t="s">
        <v>59</v>
      </c>
      <c r="C1787" s="19" t="s">
        <v>134</v>
      </c>
      <c r="D1787" s="7" t="s">
        <v>17</v>
      </c>
      <c r="E1787" s="7">
        <v>5</v>
      </c>
      <c r="F1787" s="9">
        <v>9330</v>
      </c>
      <c r="G1787" s="10">
        <f>(F1787/10000)^(1/E1787)-1</f>
        <v>-1.3774270135207378E-2</v>
      </c>
      <c r="H1787" s="10" t="s">
        <v>15</v>
      </c>
    </row>
    <row r="1788" spans="1:8">
      <c r="A1788" s="4" t="s">
        <v>58</v>
      </c>
      <c r="B1788" s="4" t="s">
        <v>59</v>
      </c>
      <c r="C1788" s="17" t="s">
        <v>134</v>
      </c>
      <c r="D1788" s="3" t="s">
        <v>18</v>
      </c>
      <c r="E1788" s="3">
        <v>1</v>
      </c>
      <c r="F1788" s="5">
        <v>7930</v>
      </c>
      <c r="G1788" s="25">
        <f>(F1788/10000)^(1/E1788)-1</f>
        <v>-0.20699999999999996</v>
      </c>
      <c r="H1788" s="6" t="s">
        <v>15</v>
      </c>
    </row>
    <row r="1789" spans="1:8">
      <c r="A1789" s="8" t="s">
        <v>58</v>
      </c>
      <c r="B1789" s="8" t="s">
        <v>59</v>
      </c>
      <c r="C1789" s="19" t="s">
        <v>134</v>
      </c>
      <c r="D1789" s="7" t="s">
        <v>18</v>
      </c>
      <c r="E1789" s="7">
        <v>5</v>
      </c>
      <c r="F1789" s="9">
        <v>7600</v>
      </c>
      <c r="G1789" s="10">
        <f>(F1789/10000)^(1/E1789)-1</f>
        <v>-5.3408242607014378E-2</v>
      </c>
      <c r="H1789" s="10" t="s">
        <v>15</v>
      </c>
    </row>
    <row r="1790" spans="1:8">
      <c r="A1790" s="4" t="s">
        <v>58</v>
      </c>
      <c r="B1790" s="4" t="s">
        <v>59</v>
      </c>
      <c r="C1790" s="17" t="s">
        <v>133</v>
      </c>
      <c r="D1790" s="3" t="s">
        <v>14</v>
      </c>
      <c r="E1790" s="3">
        <v>1</v>
      </c>
      <c r="F1790" s="5">
        <v>10320</v>
      </c>
      <c r="G1790" s="25">
        <f>(F1790/10000)^(1/E1790)-1</f>
        <v>3.2000000000000028E-2</v>
      </c>
      <c r="H1790" s="6" t="s">
        <v>15</v>
      </c>
    </row>
    <row r="1791" spans="1:8">
      <c r="A1791" s="8" t="s">
        <v>58</v>
      </c>
      <c r="B1791" s="8" t="s">
        <v>59</v>
      </c>
      <c r="C1791" s="19" t="s">
        <v>133</v>
      </c>
      <c r="D1791" s="7" t="s">
        <v>14</v>
      </c>
      <c r="E1791" s="7">
        <v>5</v>
      </c>
      <c r="F1791" s="9">
        <v>10730</v>
      </c>
      <c r="G1791" s="10">
        <f>(F1791/10000)^(1/E1791)-1</f>
        <v>1.4191448657564942E-2</v>
      </c>
      <c r="H1791" s="10" t="s">
        <v>15</v>
      </c>
    </row>
    <row r="1792" spans="1:8">
      <c r="A1792" s="4" t="s">
        <v>58</v>
      </c>
      <c r="B1792" s="4" t="s">
        <v>59</v>
      </c>
      <c r="C1792" s="17" t="s">
        <v>133</v>
      </c>
      <c r="D1792" s="3" t="s">
        <v>16</v>
      </c>
      <c r="E1792" s="3">
        <v>1</v>
      </c>
      <c r="F1792" s="5">
        <v>12080</v>
      </c>
      <c r="G1792" s="25">
        <f>(F1792/10000)^(1/E1792)-1</f>
        <v>0.20799999999999996</v>
      </c>
      <c r="H1792" s="6" t="s">
        <v>15</v>
      </c>
    </row>
    <row r="1793" spans="1:8">
      <c r="A1793" s="8" t="s">
        <v>58</v>
      </c>
      <c r="B1793" s="8" t="s">
        <v>59</v>
      </c>
      <c r="C1793" s="19" t="s">
        <v>133</v>
      </c>
      <c r="D1793" s="7" t="s">
        <v>16</v>
      </c>
      <c r="E1793" s="7">
        <v>5</v>
      </c>
      <c r="F1793" s="9">
        <v>12930</v>
      </c>
      <c r="G1793" s="10">
        <f>(F1793/10000)^(1/E1793)-1</f>
        <v>5.2736558466477401E-2</v>
      </c>
      <c r="H1793" s="10" t="s">
        <v>15</v>
      </c>
    </row>
    <row r="1794" spans="1:8">
      <c r="A1794" s="4" t="s">
        <v>58</v>
      </c>
      <c r="B1794" s="4" t="s">
        <v>59</v>
      </c>
      <c r="C1794" s="17" t="s">
        <v>133</v>
      </c>
      <c r="D1794" s="3" t="s">
        <v>17</v>
      </c>
      <c r="E1794" s="3">
        <v>1</v>
      </c>
      <c r="F1794" s="5">
        <v>8480</v>
      </c>
      <c r="G1794" s="25">
        <f>(F1794/10000)^(1/E1794)-1</f>
        <v>-0.15200000000000002</v>
      </c>
      <c r="H1794" s="6" t="s">
        <v>15</v>
      </c>
    </row>
    <row r="1795" spans="1:8">
      <c r="A1795" s="8" t="s">
        <v>58</v>
      </c>
      <c r="B1795" s="8" t="s">
        <v>59</v>
      </c>
      <c r="C1795" s="19" t="s">
        <v>133</v>
      </c>
      <c r="D1795" s="7" t="s">
        <v>17</v>
      </c>
      <c r="E1795" s="7">
        <v>5</v>
      </c>
      <c r="F1795" s="9">
        <v>9290</v>
      </c>
      <c r="G1795" s="10">
        <f>(F1795/10000)^(1/E1795)-1</f>
        <v>-1.4621362414068639E-2</v>
      </c>
      <c r="H1795" s="10" t="s">
        <v>15</v>
      </c>
    </row>
    <row r="1796" spans="1:8">
      <c r="A1796" s="4" t="s">
        <v>58</v>
      </c>
      <c r="B1796" s="4" t="s">
        <v>59</v>
      </c>
      <c r="C1796" s="17" t="s">
        <v>133</v>
      </c>
      <c r="D1796" s="3" t="s">
        <v>18</v>
      </c>
      <c r="E1796" s="3">
        <v>1</v>
      </c>
      <c r="F1796" s="5">
        <v>7060</v>
      </c>
      <c r="G1796" s="25">
        <f>(F1796/10000)^(1/E1796)-1</f>
        <v>-0.29400000000000004</v>
      </c>
      <c r="H1796" s="6" t="s">
        <v>15</v>
      </c>
    </row>
    <row r="1797" spans="1:8">
      <c r="A1797" s="8" t="s">
        <v>58</v>
      </c>
      <c r="B1797" s="8" t="s">
        <v>59</v>
      </c>
      <c r="C1797" s="19" t="s">
        <v>133</v>
      </c>
      <c r="D1797" s="7" t="s">
        <v>18</v>
      </c>
      <c r="E1797" s="7">
        <v>5</v>
      </c>
      <c r="F1797" s="9">
        <v>7540</v>
      </c>
      <c r="G1797" s="10">
        <f>(F1797/10000)^(1/E1797)-1</f>
        <v>-5.4907603500890967E-2</v>
      </c>
      <c r="H1797" s="10" t="s">
        <v>15</v>
      </c>
    </row>
    <row r="1798" spans="1:8">
      <c r="A1798" s="4" t="s">
        <v>58</v>
      </c>
      <c r="B1798" s="4" t="s">
        <v>59</v>
      </c>
      <c r="C1798" s="17" t="s">
        <v>132</v>
      </c>
      <c r="D1798" s="3" t="s">
        <v>14</v>
      </c>
      <c r="E1798" s="3">
        <v>1</v>
      </c>
      <c r="F1798" s="5">
        <v>10290</v>
      </c>
      <c r="G1798" s="25">
        <f>(F1798/10000)^(1/E1798)-1</f>
        <v>2.8999999999999915E-2</v>
      </c>
      <c r="H1798" s="6" t="s">
        <v>15</v>
      </c>
    </row>
    <row r="1799" spans="1:8">
      <c r="A1799" s="8" t="s">
        <v>58</v>
      </c>
      <c r="B1799" s="8" t="s">
        <v>59</v>
      </c>
      <c r="C1799" s="19" t="s">
        <v>132</v>
      </c>
      <c r="D1799" s="7" t="s">
        <v>14</v>
      </c>
      <c r="E1799" s="7">
        <v>5</v>
      </c>
      <c r="F1799" s="9">
        <v>10730</v>
      </c>
      <c r="G1799" s="10">
        <f>(F1799/10000)^(1/E1799)-1</f>
        <v>1.4191448657564942E-2</v>
      </c>
      <c r="H1799" s="10" t="s">
        <v>15</v>
      </c>
    </row>
    <row r="1800" spans="1:8">
      <c r="A1800" s="4" t="s">
        <v>58</v>
      </c>
      <c r="B1800" s="4" t="s">
        <v>59</v>
      </c>
      <c r="C1800" s="17" t="s">
        <v>132</v>
      </c>
      <c r="D1800" s="3" t="s">
        <v>16</v>
      </c>
      <c r="E1800" s="3">
        <v>1</v>
      </c>
      <c r="F1800" s="5">
        <v>12080</v>
      </c>
      <c r="G1800" s="25">
        <f>(F1800/10000)^(1/E1800)-1</f>
        <v>0.20799999999999996</v>
      </c>
      <c r="H1800" s="6" t="s">
        <v>15</v>
      </c>
    </row>
    <row r="1801" spans="1:8">
      <c r="A1801" s="8" t="s">
        <v>58</v>
      </c>
      <c r="B1801" s="8" t="s">
        <v>59</v>
      </c>
      <c r="C1801" s="19" t="s">
        <v>132</v>
      </c>
      <c r="D1801" s="7" t="s">
        <v>16</v>
      </c>
      <c r="E1801" s="7">
        <v>5</v>
      </c>
      <c r="F1801" s="9">
        <v>12590</v>
      </c>
      <c r="G1801" s="10">
        <f>(F1801/10000)^(1/E1801)-1</f>
        <v>4.7140955710326393E-2</v>
      </c>
      <c r="H1801" s="10" t="s">
        <v>15</v>
      </c>
    </row>
    <row r="1802" spans="1:8">
      <c r="A1802" s="4" t="s">
        <v>58</v>
      </c>
      <c r="B1802" s="4" t="s">
        <v>59</v>
      </c>
      <c r="C1802" s="17" t="s">
        <v>132</v>
      </c>
      <c r="D1802" s="3" t="s">
        <v>17</v>
      </c>
      <c r="E1802" s="3">
        <v>1</v>
      </c>
      <c r="F1802" s="5">
        <v>8480</v>
      </c>
      <c r="G1802" s="25">
        <f>(F1802/10000)^(1/E1802)-1</f>
        <v>-0.15200000000000002</v>
      </c>
      <c r="H1802" s="6" t="s">
        <v>15</v>
      </c>
    </row>
    <row r="1803" spans="1:8">
      <c r="A1803" s="8" t="s">
        <v>58</v>
      </c>
      <c r="B1803" s="8" t="s">
        <v>59</v>
      </c>
      <c r="C1803" s="19" t="s">
        <v>132</v>
      </c>
      <c r="D1803" s="7" t="s">
        <v>17</v>
      </c>
      <c r="E1803" s="7">
        <v>5</v>
      </c>
      <c r="F1803" s="9">
        <v>9290</v>
      </c>
      <c r="G1803" s="10">
        <f>(F1803/10000)^(1/E1803)-1</f>
        <v>-1.4621362414068639E-2</v>
      </c>
      <c r="H1803" s="10" t="s">
        <v>15</v>
      </c>
    </row>
    <row r="1804" spans="1:8">
      <c r="A1804" s="4" t="s">
        <v>58</v>
      </c>
      <c r="B1804" s="4" t="s">
        <v>59</v>
      </c>
      <c r="C1804" s="17" t="s">
        <v>132</v>
      </c>
      <c r="D1804" s="3" t="s">
        <v>18</v>
      </c>
      <c r="E1804" s="3">
        <v>1</v>
      </c>
      <c r="F1804" s="5">
        <v>5670</v>
      </c>
      <c r="G1804" s="25">
        <f>(F1804/10000)^(1/E1804)-1</f>
        <v>-0.43300000000000005</v>
      </c>
      <c r="H1804" s="6" t="s">
        <v>15</v>
      </c>
    </row>
    <row r="1805" spans="1:8">
      <c r="A1805" s="8" t="s">
        <v>58</v>
      </c>
      <c r="B1805" s="8" t="s">
        <v>59</v>
      </c>
      <c r="C1805" s="19" t="s">
        <v>132</v>
      </c>
      <c r="D1805" s="7" t="s">
        <v>18</v>
      </c>
      <c r="E1805" s="7">
        <v>5</v>
      </c>
      <c r="F1805" s="9">
        <v>7500</v>
      </c>
      <c r="G1805" s="10">
        <f>(F1805/10000)^(1/E1805)-1</f>
        <v>-5.5912488705098018E-2</v>
      </c>
      <c r="H1805" s="10" t="s">
        <v>15</v>
      </c>
    </row>
    <row r="1806" spans="1:8">
      <c r="A1806" s="4" t="s">
        <v>58</v>
      </c>
      <c r="B1806" s="4" t="s">
        <v>59</v>
      </c>
      <c r="C1806" s="17" t="s">
        <v>131</v>
      </c>
      <c r="D1806" s="3" t="s">
        <v>14</v>
      </c>
      <c r="E1806" s="3">
        <v>1</v>
      </c>
      <c r="F1806" s="5">
        <v>10280</v>
      </c>
      <c r="G1806" s="25">
        <f>(F1806/10000)^(1/E1806)-1</f>
        <v>2.8000000000000025E-2</v>
      </c>
      <c r="H1806" s="6" t="s">
        <v>15</v>
      </c>
    </row>
    <row r="1807" spans="1:8">
      <c r="A1807" s="8" t="s">
        <v>58</v>
      </c>
      <c r="B1807" s="8" t="s">
        <v>59</v>
      </c>
      <c r="C1807" s="19" t="s">
        <v>131</v>
      </c>
      <c r="D1807" s="7" t="s">
        <v>14</v>
      </c>
      <c r="E1807" s="7">
        <v>5</v>
      </c>
      <c r="F1807" s="9">
        <v>10740</v>
      </c>
      <c r="G1807" s="10">
        <f>(F1807/10000)^(1/E1807)-1</f>
        <v>1.4380416706581078E-2</v>
      </c>
      <c r="H1807" s="10" t="s">
        <v>15</v>
      </c>
    </row>
    <row r="1808" spans="1:8">
      <c r="A1808" s="4" t="s">
        <v>58</v>
      </c>
      <c r="B1808" s="4" t="s">
        <v>59</v>
      </c>
      <c r="C1808" s="17" t="s">
        <v>131</v>
      </c>
      <c r="D1808" s="3" t="s">
        <v>16</v>
      </c>
      <c r="E1808" s="3">
        <v>1</v>
      </c>
      <c r="F1808" s="5">
        <v>12110</v>
      </c>
      <c r="G1808" s="25">
        <f>(F1808/10000)^(1/E1808)-1</f>
        <v>0.21100000000000008</v>
      </c>
      <c r="H1808" s="6" t="s">
        <v>15</v>
      </c>
    </row>
    <row r="1809" spans="1:8">
      <c r="A1809" s="8" t="s">
        <v>58</v>
      </c>
      <c r="B1809" s="8" t="s">
        <v>59</v>
      </c>
      <c r="C1809" s="19" t="s">
        <v>131</v>
      </c>
      <c r="D1809" s="7" t="s">
        <v>16</v>
      </c>
      <c r="E1809" s="7">
        <v>5</v>
      </c>
      <c r="F1809" s="9">
        <v>12590</v>
      </c>
      <c r="G1809" s="10">
        <f>(F1809/10000)^(1/E1809)-1</f>
        <v>4.7140955710326393E-2</v>
      </c>
      <c r="H1809" s="10" t="s">
        <v>15</v>
      </c>
    </row>
    <row r="1810" spans="1:8">
      <c r="A1810" s="4" t="s">
        <v>58</v>
      </c>
      <c r="B1810" s="4" t="s">
        <v>59</v>
      </c>
      <c r="C1810" s="17" t="s">
        <v>131</v>
      </c>
      <c r="D1810" s="3" t="s">
        <v>17</v>
      </c>
      <c r="E1810" s="3">
        <v>1</v>
      </c>
      <c r="F1810" s="5">
        <v>8480</v>
      </c>
      <c r="G1810" s="25">
        <f>(F1810/10000)^(1/E1810)-1</f>
        <v>-0.15200000000000002</v>
      </c>
      <c r="H1810" s="6" t="s">
        <v>15</v>
      </c>
    </row>
    <row r="1811" spans="1:8">
      <c r="A1811" s="8" t="s">
        <v>58</v>
      </c>
      <c r="B1811" s="8" t="s">
        <v>59</v>
      </c>
      <c r="C1811" s="19" t="s">
        <v>131</v>
      </c>
      <c r="D1811" s="7" t="s">
        <v>17</v>
      </c>
      <c r="E1811" s="7">
        <v>5</v>
      </c>
      <c r="F1811" s="9">
        <v>9270</v>
      </c>
      <c r="G1811" s="10">
        <f>(F1811/10000)^(1/E1811)-1</f>
        <v>-1.5046003225814286E-2</v>
      </c>
      <c r="H1811" s="10" t="s">
        <v>15</v>
      </c>
    </row>
    <row r="1812" spans="1:8">
      <c r="A1812" s="4" t="s">
        <v>58</v>
      </c>
      <c r="B1812" s="4" t="s">
        <v>59</v>
      </c>
      <c r="C1812" s="17" t="s">
        <v>131</v>
      </c>
      <c r="D1812" s="3" t="s">
        <v>18</v>
      </c>
      <c r="E1812" s="3">
        <v>1</v>
      </c>
      <c r="F1812" s="5">
        <v>5670</v>
      </c>
      <c r="G1812" s="25">
        <f>(F1812/10000)^(1/E1812)-1</f>
        <v>-0.43300000000000005</v>
      </c>
      <c r="H1812" s="6" t="s">
        <v>15</v>
      </c>
    </row>
    <row r="1813" spans="1:8">
      <c r="A1813" s="8" t="s">
        <v>58</v>
      </c>
      <c r="B1813" s="8" t="s">
        <v>59</v>
      </c>
      <c r="C1813" s="19" t="s">
        <v>131</v>
      </c>
      <c r="D1813" s="7" t="s">
        <v>18</v>
      </c>
      <c r="E1813" s="7">
        <v>5</v>
      </c>
      <c r="F1813" s="9">
        <v>7310</v>
      </c>
      <c r="G1813" s="10">
        <f>(F1813/10000)^(1/E1813)-1</f>
        <v>-6.0745087069470349E-2</v>
      </c>
      <c r="H1813" s="10" t="s">
        <v>15</v>
      </c>
    </row>
    <row r="1814" spans="1:8">
      <c r="A1814" s="4" t="s">
        <v>58</v>
      </c>
      <c r="B1814" s="4" t="s">
        <v>59</v>
      </c>
      <c r="C1814" s="17" t="s">
        <v>128</v>
      </c>
      <c r="D1814" s="3" t="s">
        <v>14</v>
      </c>
      <c r="E1814" s="3">
        <v>1</v>
      </c>
      <c r="F1814" s="5">
        <v>10270</v>
      </c>
      <c r="G1814" s="25">
        <f>(F1814/10000)^(1/E1814)-1</f>
        <v>2.6999999999999913E-2</v>
      </c>
      <c r="H1814" s="6" t="s">
        <v>15</v>
      </c>
    </row>
    <row r="1815" spans="1:8">
      <c r="A1815" s="8" t="s">
        <v>58</v>
      </c>
      <c r="B1815" s="8" t="s">
        <v>59</v>
      </c>
      <c r="C1815" s="19" t="s">
        <v>128</v>
      </c>
      <c r="D1815" s="7" t="s">
        <v>14</v>
      </c>
      <c r="E1815" s="7">
        <v>5</v>
      </c>
      <c r="F1815" s="9">
        <v>10750</v>
      </c>
      <c r="G1815" s="10">
        <f>(F1815/10000)^(1/E1815)-1</f>
        <v>1.4569244049656316E-2</v>
      </c>
      <c r="H1815" s="10" t="s">
        <v>15</v>
      </c>
    </row>
    <row r="1816" spans="1:8">
      <c r="A1816" s="4" t="s">
        <v>58</v>
      </c>
      <c r="B1816" s="4" t="s">
        <v>59</v>
      </c>
      <c r="C1816" s="17" t="s">
        <v>128</v>
      </c>
      <c r="D1816" s="3" t="s">
        <v>16</v>
      </c>
      <c r="E1816" s="3">
        <v>1</v>
      </c>
      <c r="F1816" s="5">
        <v>12070</v>
      </c>
      <c r="G1816" s="25">
        <f>(F1816/10000)^(1/E1816)-1</f>
        <v>0.20700000000000007</v>
      </c>
      <c r="H1816" s="6" t="s">
        <v>15</v>
      </c>
    </row>
    <row r="1817" spans="1:8">
      <c r="A1817" s="8" t="s">
        <v>58</v>
      </c>
      <c r="B1817" s="8" t="s">
        <v>59</v>
      </c>
      <c r="C1817" s="19" t="s">
        <v>128</v>
      </c>
      <c r="D1817" s="7" t="s">
        <v>16</v>
      </c>
      <c r="E1817" s="7">
        <v>5</v>
      </c>
      <c r="F1817" s="9">
        <v>12560</v>
      </c>
      <c r="G1817" s="10">
        <f>(F1817/10000)^(1/E1817)-1</f>
        <v>4.6641444771044815E-2</v>
      </c>
      <c r="H1817" s="10" t="s">
        <v>15</v>
      </c>
    </row>
    <row r="1818" spans="1:8">
      <c r="A1818" s="4" t="s">
        <v>58</v>
      </c>
      <c r="B1818" s="4" t="s">
        <v>59</v>
      </c>
      <c r="C1818" s="17" t="s">
        <v>128</v>
      </c>
      <c r="D1818" s="3" t="s">
        <v>17</v>
      </c>
      <c r="E1818" s="3">
        <v>1</v>
      </c>
      <c r="F1818" s="5">
        <v>8460</v>
      </c>
      <c r="G1818" s="25">
        <f>(F1818/10000)^(1/E1818)-1</f>
        <v>-0.15400000000000003</v>
      </c>
      <c r="H1818" s="6" t="s">
        <v>15</v>
      </c>
    </row>
    <row r="1819" spans="1:8">
      <c r="A1819" s="8" t="s">
        <v>58</v>
      </c>
      <c r="B1819" s="8" t="s">
        <v>59</v>
      </c>
      <c r="C1819" s="19" t="s">
        <v>128</v>
      </c>
      <c r="D1819" s="7" t="s">
        <v>17</v>
      </c>
      <c r="E1819" s="7">
        <v>5</v>
      </c>
      <c r="F1819" s="9">
        <v>9280</v>
      </c>
      <c r="G1819" s="10">
        <f>(F1819/10000)^(1/E1819)-1</f>
        <v>-1.4833591302506055E-2</v>
      </c>
      <c r="H1819" s="10" t="s">
        <v>15</v>
      </c>
    </row>
    <row r="1820" spans="1:8">
      <c r="A1820" s="4" t="s">
        <v>58</v>
      </c>
      <c r="B1820" s="4" t="s">
        <v>59</v>
      </c>
      <c r="C1820" s="17" t="s">
        <v>128</v>
      </c>
      <c r="D1820" s="3" t="s">
        <v>18</v>
      </c>
      <c r="E1820" s="3">
        <v>1</v>
      </c>
      <c r="F1820" s="5">
        <v>5670</v>
      </c>
      <c r="G1820" s="25">
        <f>(F1820/10000)^(1/E1820)-1</f>
        <v>-0.43300000000000005</v>
      </c>
      <c r="H1820" s="6" t="s">
        <v>15</v>
      </c>
    </row>
    <row r="1821" spans="1:8">
      <c r="A1821" s="8" t="s">
        <v>58</v>
      </c>
      <c r="B1821" s="8" t="s">
        <v>59</v>
      </c>
      <c r="C1821" s="19" t="s">
        <v>128</v>
      </c>
      <c r="D1821" s="7" t="s">
        <v>18</v>
      </c>
      <c r="E1821" s="7">
        <v>5</v>
      </c>
      <c r="F1821" s="9">
        <v>5990</v>
      </c>
      <c r="G1821" s="10">
        <f>(F1821/10000)^(1/E1821)-1</f>
        <v>-9.7420709544023043E-2</v>
      </c>
      <c r="H1821" s="10" t="s">
        <v>15</v>
      </c>
    </row>
    <row r="1822" spans="1:8">
      <c r="A1822" s="4" t="s">
        <v>58</v>
      </c>
      <c r="B1822" s="4" t="s">
        <v>59</v>
      </c>
      <c r="C1822" s="17" t="s">
        <v>13</v>
      </c>
      <c r="D1822" s="3" t="s">
        <v>14</v>
      </c>
      <c r="E1822" s="3">
        <v>1</v>
      </c>
      <c r="F1822" s="5">
        <v>10270</v>
      </c>
      <c r="G1822" s="25">
        <f>(F1822/10000)^(1/E1822)-1</f>
        <v>2.6999999999999913E-2</v>
      </c>
      <c r="H1822" s="6" t="s">
        <v>15</v>
      </c>
    </row>
    <row r="1823" spans="1:8">
      <c r="A1823" s="8" t="s">
        <v>58</v>
      </c>
      <c r="B1823" s="8" t="s">
        <v>59</v>
      </c>
      <c r="C1823" s="19" t="s">
        <v>13</v>
      </c>
      <c r="D1823" s="7" t="s">
        <v>14</v>
      </c>
      <c r="E1823" s="7">
        <v>5</v>
      </c>
      <c r="F1823" s="9">
        <v>10780</v>
      </c>
      <c r="G1823" s="10">
        <f>(F1823/10000)^(1/E1823)-1</f>
        <v>1.5134884195307174E-2</v>
      </c>
      <c r="H1823" s="10" t="s">
        <v>15</v>
      </c>
    </row>
    <row r="1824" spans="1:8">
      <c r="A1824" s="4" t="s">
        <v>58</v>
      </c>
      <c r="B1824" s="4" t="s">
        <v>59</v>
      </c>
      <c r="C1824" s="17" t="s">
        <v>13</v>
      </c>
      <c r="D1824" s="3" t="s">
        <v>16</v>
      </c>
      <c r="E1824" s="3">
        <v>1</v>
      </c>
      <c r="F1824" s="5">
        <v>12080</v>
      </c>
      <c r="G1824" s="25">
        <f>(F1824/10000)^(1/E1824)-1</f>
        <v>0.20799999999999996</v>
      </c>
      <c r="H1824" s="6" t="s">
        <v>15</v>
      </c>
    </row>
    <row r="1825" spans="1:8">
      <c r="A1825" s="8" t="s">
        <v>58</v>
      </c>
      <c r="B1825" s="8" t="s">
        <v>59</v>
      </c>
      <c r="C1825" s="19" t="s">
        <v>13</v>
      </c>
      <c r="D1825" s="7" t="s">
        <v>16</v>
      </c>
      <c r="E1825" s="7">
        <v>5</v>
      </c>
      <c r="F1825" s="9">
        <v>12560</v>
      </c>
      <c r="G1825" s="10">
        <f>(F1825/10000)^(1/E1825)-1</f>
        <v>4.6641444771044815E-2</v>
      </c>
      <c r="H1825" s="10" t="s">
        <v>15</v>
      </c>
    </row>
    <row r="1826" spans="1:8">
      <c r="A1826" s="4" t="s">
        <v>58</v>
      </c>
      <c r="B1826" s="4" t="s">
        <v>59</v>
      </c>
      <c r="C1826" s="17" t="s">
        <v>13</v>
      </c>
      <c r="D1826" s="3" t="s">
        <v>17</v>
      </c>
      <c r="E1826" s="3">
        <v>1</v>
      </c>
      <c r="F1826" s="5">
        <v>8480</v>
      </c>
      <c r="G1826" s="25">
        <f>(F1826/10000)^(1/E1826)-1</f>
        <v>-0.15200000000000002</v>
      </c>
      <c r="H1826" s="6" t="s">
        <v>15</v>
      </c>
    </row>
    <row r="1827" spans="1:8">
      <c r="A1827" s="8" t="s">
        <v>58</v>
      </c>
      <c r="B1827" s="8" t="s">
        <v>59</v>
      </c>
      <c r="C1827" s="19" t="s">
        <v>13</v>
      </c>
      <c r="D1827" s="7" t="s">
        <v>17</v>
      </c>
      <c r="E1827" s="7">
        <v>5</v>
      </c>
      <c r="F1827" s="9">
        <v>9280</v>
      </c>
      <c r="G1827" s="10">
        <f>(F1827/10000)^(1/E1827)-1</f>
        <v>-1.4833591302506055E-2</v>
      </c>
      <c r="H1827" s="10" t="s">
        <v>15</v>
      </c>
    </row>
    <row r="1828" spans="1:8">
      <c r="A1828" s="4" t="s">
        <v>58</v>
      </c>
      <c r="B1828" s="4" t="s">
        <v>59</v>
      </c>
      <c r="C1828" s="17" t="s">
        <v>13</v>
      </c>
      <c r="D1828" s="3" t="s">
        <v>18</v>
      </c>
      <c r="E1828" s="3">
        <v>1</v>
      </c>
      <c r="F1828" s="5">
        <v>5670</v>
      </c>
      <c r="G1828" s="25">
        <f>(F1828/10000)^(1/E1828)-1</f>
        <v>-0.43300000000000005</v>
      </c>
      <c r="H1828" s="6" t="s">
        <v>15</v>
      </c>
    </row>
    <row r="1829" spans="1:8">
      <c r="A1829" s="8" t="s">
        <v>58</v>
      </c>
      <c r="B1829" s="8" t="s">
        <v>59</v>
      </c>
      <c r="C1829" s="19" t="s">
        <v>13</v>
      </c>
      <c r="D1829" s="7" t="s">
        <v>18</v>
      </c>
      <c r="E1829" s="7">
        <v>5</v>
      </c>
      <c r="F1829" s="9">
        <v>5990</v>
      </c>
      <c r="G1829" s="10">
        <f>(F1829/10000)^(1/E1829)-1</f>
        <v>-9.7420709544023043E-2</v>
      </c>
      <c r="H1829" s="10" t="s">
        <v>15</v>
      </c>
    </row>
    <row r="1830" spans="1:8">
      <c r="A1830" s="4" t="s">
        <v>58</v>
      </c>
      <c r="B1830" s="4" t="s">
        <v>59</v>
      </c>
      <c r="C1830" s="17" t="s">
        <v>19</v>
      </c>
      <c r="D1830" s="3" t="s">
        <v>14</v>
      </c>
      <c r="E1830" s="3">
        <v>1</v>
      </c>
      <c r="F1830" s="5">
        <v>10270</v>
      </c>
      <c r="G1830" s="25">
        <f>(F1830/10000)^(1/E1830)-1</f>
        <v>2.6999999999999913E-2</v>
      </c>
      <c r="H1830" s="6" t="s">
        <v>15</v>
      </c>
    </row>
    <row r="1831" spans="1:8">
      <c r="A1831" s="8" t="s">
        <v>58</v>
      </c>
      <c r="B1831" s="8" t="s">
        <v>59</v>
      </c>
      <c r="C1831" s="19" t="s">
        <v>19</v>
      </c>
      <c r="D1831" s="7" t="s">
        <v>14</v>
      </c>
      <c r="E1831" s="7">
        <v>5</v>
      </c>
      <c r="F1831" s="9">
        <v>10810</v>
      </c>
      <c r="G1831" s="10">
        <f>(F1831/10000)^(1/E1831)-1</f>
        <v>1.5699266429319847E-2</v>
      </c>
      <c r="H1831" s="10" t="s">
        <v>15</v>
      </c>
    </row>
    <row r="1832" spans="1:8">
      <c r="A1832" s="4" t="s">
        <v>58</v>
      </c>
      <c r="B1832" s="4" t="s">
        <v>59</v>
      </c>
      <c r="C1832" s="17" t="s">
        <v>19</v>
      </c>
      <c r="D1832" s="3" t="s">
        <v>16</v>
      </c>
      <c r="E1832" s="3">
        <v>1</v>
      </c>
      <c r="F1832" s="5">
        <v>12070</v>
      </c>
      <c r="G1832" s="25">
        <f>(F1832/10000)^(1/E1832)-1</f>
        <v>0.20700000000000007</v>
      </c>
      <c r="H1832" s="6" t="s">
        <v>15</v>
      </c>
    </row>
    <row r="1833" spans="1:8">
      <c r="A1833" s="8" t="s">
        <v>58</v>
      </c>
      <c r="B1833" s="8" t="s">
        <v>59</v>
      </c>
      <c r="C1833" s="19" t="s">
        <v>19</v>
      </c>
      <c r="D1833" s="7" t="s">
        <v>16</v>
      </c>
      <c r="E1833" s="7">
        <v>5</v>
      </c>
      <c r="F1833" s="9">
        <v>12550</v>
      </c>
      <c r="G1833" s="10">
        <f>(F1833/10000)^(1/E1833)-1</f>
        <v>4.6474729017956795E-2</v>
      </c>
      <c r="H1833" s="10" t="s">
        <v>15</v>
      </c>
    </row>
    <row r="1834" spans="1:8">
      <c r="A1834" s="4" t="s">
        <v>58</v>
      </c>
      <c r="B1834" s="4" t="s">
        <v>59</v>
      </c>
      <c r="C1834" s="17" t="s">
        <v>19</v>
      </c>
      <c r="D1834" s="3" t="s">
        <v>17</v>
      </c>
      <c r="E1834" s="3">
        <v>1</v>
      </c>
      <c r="F1834" s="5">
        <v>8460</v>
      </c>
      <c r="G1834" s="25">
        <f>(F1834/10000)^(1/E1834)-1</f>
        <v>-0.15400000000000003</v>
      </c>
      <c r="H1834" s="6" t="s">
        <v>15</v>
      </c>
    </row>
    <row r="1835" spans="1:8">
      <c r="A1835" s="8" t="s">
        <v>58</v>
      </c>
      <c r="B1835" s="8" t="s">
        <v>59</v>
      </c>
      <c r="C1835" s="19" t="s">
        <v>19</v>
      </c>
      <c r="D1835" s="7" t="s">
        <v>17</v>
      </c>
      <c r="E1835" s="7">
        <v>5</v>
      </c>
      <c r="F1835" s="9">
        <v>9280</v>
      </c>
      <c r="G1835" s="10">
        <f>(F1835/10000)^(1/E1835)-1</f>
        <v>-1.4833591302506055E-2</v>
      </c>
      <c r="H1835" s="10" t="s">
        <v>15</v>
      </c>
    </row>
    <row r="1836" spans="1:8">
      <c r="A1836" s="4" t="s">
        <v>58</v>
      </c>
      <c r="B1836" s="4" t="s">
        <v>59</v>
      </c>
      <c r="C1836" s="17" t="s">
        <v>19</v>
      </c>
      <c r="D1836" s="3" t="s">
        <v>18</v>
      </c>
      <c r="E1836" s="3">
        <v>1</v>
      </c>
      <c r="F1836" s="5">
        <v>5670</v>
      </c>
      <c r="G1836" s="25">
        <f>(F1836/10000)^(1/E1836)-1</f>
        <v>-0.43300000000000005</v>
      </c>
      <c r="H1836" s="6" t="s">
        <v>15</v>
      </c>
    </row>
    <row r="1837" spans="1:8">
      <c r="A1837" s="8" t="s">
        <v>58</v>
      </c>
      <c r="B1837" s="8" t="s">
        <v>59</v>
      </c>
      <c r="C1837" s="19" t="s">
        <v>19</v>
      </c>
      <c r="D1837" s="7" t="s">
        <v>18</v>
      </c>
      <c r="E1837" s="7">
        <v>5</v>
      </c>
      <c r="F1837" s="9">
        <v>5990</v>
      </c>
      <c r="G1837" s="10">
        <f>(F1837/10000)^(1/E1837)-1</f>
        <v>-9.7420709544023043E-2</v>
      </c>
      <c r="H1837" s="10" t="s">
        <v>15</v>
      </c>
    </row>
    <row r="1838" spans="1:8">
      <c r="A1838" s="4" t="s">
        <v>58</v>
      </c>
      <c r="B1838" s="4" t="s">
        <v>59</v>
      </c>
      <c r="C1838" s="17" t="s">
        <v>20</v>
      </c>
      <c r="D1838" s="3" t="s">
        <v>14</v>
      </c>
      <c r="E1838" s="3">
        <v>1</v>
      </c>
      <c r="F1838" s="5">
        <v>10250</v>
      </c>
      <c r="G1838" s="25">
        <f>(F1838/10000)^(1/E1838)-1</f>
        <v>2.4999999999999911E-2</v>
      </c>
      <c r="H1838" s="6" t="s">
        <v>15</v>
      </c>
    </row>
    <row r="1839" spans="1:8">
      <c r="A1839" s="8" t="s">
        <v>58</v>
      </c>
      <c r="B1839" s="8" t="s">
        <v>59</v>
      </c>
      <c r="C1839" s="19" t="s">
        <v>20</v>
      </c>
      <c r="D1839" s="7" t="s">
        <v>14</v>
      </c>
      <c r="E1839" s="7">
        <v>5</v>
      </c>
      <c r="F1839" s="9">
        <v>10870</v>
      </c>
      <c r="G1839" s="10">
        <f>(F1839/10000)^(1/E1839)-1</f>
        <v>1.6824282220987863E-2</v>
      </c>
      <c r="H1839" s="10" t="s">
        <v>15</v>
      </c>
    </row>
    <row r="1840" spans="1:8">
      <c r="A1840" s="4" t="s">
        <v>58</v>
      </c>
      <c r="B1840" s="4" t="s">
        <v>59</v>
      </c>
      <c r="C1840" s="17" t="s">
        <v>20</v>
      </c>
      <c r="D1840" s="3" t="s">
        <v>16</v>
      </c>
      <c r="E1840" s="3">
        <v>1</v>
      </c>
      <c r="F1840" s="5">
        <v>12040</v>
      </c>
      <c r="G1840" s="25">
        <f>(F1840/10000)^(1/E1840)-1</f>
        <v>0.20399999999999996</v>
      </c>
      <c r="H1840" s="6" t="s">
        <v>15</v>
      </c>
    </row>
    <row r="1841" spans="1:8">
      <c r="A1841" s="8" t="s">
        <v>58</v>
      </c>
      <c r="B1841" s="8" t="s">
        <v>59</v>
      </c>
      <c r="C1841" s="19" t="s">
        <v>20</v>
      </c>
      <c r="D1841" s="7" t="s">
        <v>16</v>
      </c>
      <c r="E1841" s="7">
        <v>5</v>
      </c>
      <c r="F1841" s="9">
        <v>12530</v>
      </c>
      <c r="G1841" s="10">
        <f>(F1841/10000)^(1/E1841)-1</f>
        <v>4.6140978438483859E-2</v>
      </c>
      <c r="H1841" s="10" t="s">
        <v>15</v>
      </c>
    </row>
    <row r="1842" spans="1:8">
      <c r="A1842" s="4" t="s">
        <v>58</v>
      </c>
      <c r="B1842" s="4" t="s">
        <v>59</v>
      </c>
      <c r="C1842" s="17" t="s">
        <v>20</v>
      </c>
      <c r="D1842" s="3" t="s">
        <v>17</v>
      </c>
      <c r="E1842" s="3">
        <v>1</v>
      </c>
      <c r="F1842" s="5">
        <v>8460</v>
      </c>
      <c r="G1842" s="25">
        <f>(F1842/10000)^(1/E1842)-1</f>
        <v>-0.15400000000000003</v>
      </c>
      <c r="H1842" s="6" t="s">
        <v>15</v>
      </c>
    </row>
    <row r="1843" spans="1:8">
      <c r="A1843" s="8" t="s">
        <v>58</v>
      </c>
      <c r="B1843" s="8" t="s">
        <v>59</v>
      </c>
      <c r="C1843" s="19" t="s">
        <v>20</v>
      </c>
      <c r="D1843" s="7" t="s">
        <v>17</v>
      </c>
      <c r="E1843" s="7">
        <v>5</v>
      </c>
      <c r="F1843" s="9">
        <v>9270</v>
      </c>
      <c r="G1843" s="10">
        <f>(F1843/10000)^(1/E1843)-1</f>
        <v>-1.5046003225814286E-2</v>
      </c>
      <c r="H1843" s="10" t="s">
        <v>15</v>
      </c>
    </row>
    <row r="1844" spans="1:8">
      <c r="A1844" s="4" t="s">
        <v>58</v>
      </c>
      <c r="B1844" s="4" t="s">
        <v>59</v>
      </c>
      <c r="C1844" s="17" t="s">
        <v>20</v>
      </c>
      <c r="D1844" s="3" t="s">
        <v>18</v>
      </c>
      <c r="E1844" s="3">
        <v>1</v>
      </c>
      <c r="F1844" s="5">
        <v>5670</v>
      </c>
      <c r="G1844" s="25">
        <f>(F1844/10000)^(1/E1844)-1</f>
        <v>-0.43300000000000005</v>
      </c>
      <c r="H1844" s="6" t="s">
        <v>15</v>
      </c>
    </row>
    <row r="1845" spans="1:8">
      <c r="A1845" s="8" t="s">
        <v>58</v>
      </c>
      <c r="B1845" s="8" t="s">
        <v>59</v>
      </c>
      <c r="C1845" s="19" t="s">
        <v>20</v>
      </c>
      <c r="D1845" s="7" t="s">
        <v>18</v>
      </c>
      <c r="E1845" s="7">
        <v>5</v>
      </c>
      <c r="F1845" s="9">
        <v>5990</v>
      </c>
      <c r="G1845" s="10">
        <f>(F1845/10000)^(1/E1845)-1</f>
        <v>-9.7420709544023043E-2</v>
      </c>
      <c r="H1845" s="10" t="s">
        <v>15</v>
      </c>
    </row>
    <row r="1846" spans="1:8">
      <c r="A1846" s="4" t="s">
        <v>58</v>
      </c>
      <c r="B1846" s="4" t="s">
        <v>59</v>
      </c>
      <c r="C1846" s="17" t="s">
        <v>21</v>
      </c>
      <c r="D1846" s="3" t="s">
        <v>14</v>
      </c>
      <c r="E1846" s="3">
        <v>1</v>
      </c>
      <c r="F1846" s="5">
        <v>10250</v>
      </c>
      <c r="G1846" s="25">
        <f>(F1846/10000)^(1/E1846)-1</f>
        <v>2.4999999999999911E-2</v>
      </c>
      <c r="H1846" s="6" t="s">
        <v>15</v>
      </c>
    </row>
    <row r="1847" spans="1:8">
      <c r="A1847" s="8" t="s">
        <v>58</v>
      </c>
      <c r="B1847" s="8" t="s">
        <v>59</v>
      </c>
      <c r="C1847" s="19" t="s">
        <v>21</v>
      </c>
      <c r="D1847" s="7" t="s">
        <v>14</v>
      </c>
      <c r="E1847" s="7">
        <v>5</v>
      </c>
      <c r="F1847" s="9">
        <v>10870</v>
      </c>
      <c r="G1847" s="10">
        <f>(F1847/10000)^(1/E1847)-1</f>
        <v>1.6824282220987863E-2</v>
      </c>
      <c r="H1847" s="10" t="s">
        <v>15</v>
      </c>
    </row>
    <row r="1848" spans="1:8">
      <c r="A1848" s="4" t="s">
        <v>58</v>
      </c>
      <c r="B1848" s="4" t="s">
        <v>59</v>
      </c>
      <c r="C1848" s="17" t="s">
        <v>21</v>
      </c>
      <c r="D1848" s="3" t="s">
        <v>16</v>
      </c>
      <c r="E1848" s="3">
        <v>1</v>
      </c>
      <c r="F1848" s="5">
        <v>12040</v>
      </c>
      <c r="G1848" s="25">
        <f>(F1848/10000)^(1/E1848)-1</f>
        <v>0.20399999999999996</v>
      </c>
      <c r="H1848" s="6" t="s">
        <v>15</v>
      </c>
    </row>
    <row r="1849" spans="1:8">
      <c r="A1849" s="8" t="s">
        <v>58</v>
      </c>
      <c r="B1849" s="8" t="s">
        <v>59</v>
      </c>
      <c r="C1849" s="19" t="s">
        <v>21</v>
      </c>
      <c r="D1849" s="7" t="s">
        <v>16</v>
      </c>
      <c r="E1849" s="7">
        <v>5</v>
      </c>
      <c r="F1849" s="9">
        <v>12530</v>
      </c>
      <c r="G1849" s="10">
        <f>(F1849/10000)^(1/E1849)-1</f>
        <v>4.6140978438483859E-2</v>
      </c>
      <c r="H1849" s="10" t="s">
        <v>15</v>
      </c>
    </row>
    <row r="1850" spans="1:8">
      <c r="A1850" s="4" t="s">
        <v>58</v>
      </c>
      <c r="B1850" s="4" t="s">
        <v>59</v>
      </c>
      <c r="C1850" s="17" t="s">
        <v>21</v>
      </c>
      <c r="D1850" s="3" t="s">
        <v>17</v>
      </c>
      <c r="E1850" s="3">
        <v>1</v>
      </c>
      <c r="F1850" s="5">
        <v>8460</v>
      </c>
      <c r="G1850" s="25">
        <f>(F1850/10000)^(1/E1850)-1</f>
        <v>-0.15400000000000003</v>
      </c>
      <c r="H1850" s="6" t="s">
        <v>15</v>
      </c>
    </row>
    <row r="1851" spans="1:8">
      <c r="A1851" s="8" t="s">
        <v>58</v>
      </c>
      <c r="B1851" s="8" t="s">
        <v>59</v>
      </c>
      <c r="C1851" s="19" t="s">
        <v>21</v>
      </c>
      <c r="D1851" s="7" t="s">
        <v>17</v>
      </c>
      <c r="E1851" s="7">
        <v>5</v>
      </c>
      <c r="F1851" s="9">
        <v>9270</v>
      </c>
      <c r="G1851" s="10">
        <f>(F1851/10000)^(1/E1851)-1</f>
        <v>-1.5046003225814286E-2</v>
      </c>
      <c r="H1851" s="10" t="s">
        <v>15</v>
      </c>
    </row>
    <row r="1852" spans="1:8">
      <c r="A1852" s="4" t="s">
        <v>58</v>
      </c>
      <c r="B1852" s="4" t="s">
        <v>59</v>
      </c>
      <c r="C1852" s="17" t="s">
        <v>21</v>
      </c>
      <c r="D1852" s="3" t="s">
        <v>18</v>
      </c>
      <c r="E1852" s="3">
        <v>1</v>
      </c>
      <c r="F1852" s="5">
        <v>5670</v>
      </c>
      <c r="G1852" s="25">
        <f>(F1852/10000)^(1/E1852)-1</f>
        <v>-0.43300000000000005</v>
      </c>
      <c r="H1852" s="6" t="s">
        <v>15</v>
      </c>
    </row>
    <row r="1853" spans="1:8">
      <c r="A1853" s="8" t="s">
        <v>58</v>
      </c>
      <c r="B1853" s="8" t="s">
        <v>59</v>
      </c>
      <c r="C1853" s="19" t="s">
        <v>21</v>
      </c>
      <c r="D1853" s="7" t="s">
        <v>18</v>
      </c>
      <c r="E1853" s="7">
        <v>5</v>
      </c>
      <c r="F1853" s="9">
        <v>5990</v>
      </c>
      <c r="G1853" s="10">
        <f>(F1853/10000)^(1/E1853)-1</f>
        <v>-9.7420709544023043E-2</v>
      </c>
      <c r="H1853" s="10" t="s">
        <v>15</v>
      </c>
    </row>
    <row r="1854" spans="1:8">
      <c r="A1854" s="4" t="s">
        <v>58</v>
      </c>
      <c r="B1854" s="4" t="s">
        <v>59</v>
      </c>
      <c r="C1854" s="17" t="s">
        <v>22</v>
      </c>
      <c r="D1854" s="3" t="s">
        <v>14</v>
      </c>
      <c r="E1854" s="3">
        <v>1</v>
      </c>
      <c r="F1854" s="5">
        <v>10250</v>
      </c>
      <c r="G1854" s="25">
        <f>(F1854/10000)^(1/E1854)-1</f>
        <v>2.4999999999999911E-2</v>
      </c>
      <c r="H1854" s="6" t="s">
        <v>15</v>
      </c>
    </row>
    <row r="1855" spans="1:8">
      <c r="A1855" s="8" t="s">
        <v>58</v>
      </c>
      <c r="B1855" s="8" t="s">
        <v>59</v>
      </c>
      <c r="C1855" s="19" t="s">
        <v>22</v>
      </c>
      <c r="D1855" s="7" t="s">
        <v>14</v>
      </c>
      <c r="E1855" s="7">
        <v>5</v>
      </c>
      <c r="F1855" s="9">
        <v>10910</v>
      </c>
      <c r="G1855" s="10">
        <f>(F1855/10000)^(1/E1855)-1</f>
        <v>1.7571535853260656E-2</v>
      </c>
      <c r="H1855" s="10" t="s">
        <v>15</v>
      </c>
    </row>
    <row r="1856" spans="1:8">
      <c r="A1856" s="4" t="s">
        <v>58</v>
      </c>
      <c r="B1856" s="4" t="s">
        <v>59</v>
      </c>
      <c r="C1856" s="17" t="s">
        <v>22</v>
      </c>
      <c r="D1856" s="3" t="s">
        <v>16</v>
      </c>
      <c r="E1856" s="3">
        <v>1</v>
      </c>
      <c r="F1856" s="5">
        <v>12050</v>
      </c>
      <c r="G1856" s="25">
        <f>(F1856/10000)^(1/E1856)-1</f>
        <v>0.20500000000000007</v>
      </c>
      <c r="H1856" s="6" t="s">
        <v>15</v>
      </c>
    </row>
    <row r="1857" spans="1:8">
      <c r="A1857" s="8" t="s">
        <v>58</v>
      </c>
      <c r="B1857" s="8" t="s">
        <v>59</v>
      </c>
      <c r="C1857" s="19" t="s">
        <v>22</v>
      </c>
      <c r="D1857" s="7" t="s">
        <v>16</v>
      </c>
      <c r="E1857" s="7">
        <v>5</v>
      </c>
      <c r="F1857" s="9">
        <v>12530</v>
      </c>
      <c r="G1857" s="10">
        <f>(F1857/10000)^(1/E1857)-1</f>
        <v>4.6140978438483859E-2</v>
      </c>
      <c r="H1857" s="10" t="s">
        <v>15</v>
      </c>
    </row>
    <row r="1858" spans="1:8">
      <c r="A1858" s="4" t="s">
        <v>58</v>
      </c>
      <c r="B1858" s="4" t="s">
        <v>59</v>
      </c>
      <c r="C1858" s="17" t="s">
        <v>22</v>
      </c>
      <c r="D1858" s="3" t="s">
        <v>17</v>
      </c>
      <c r="E1858" s="3">
        <v>1</v>
      </c>
      <c r="F1858" s="5">
        <v>8440</v>
      </c>
      <c r="G1858" s="25">
        <f>(F1858/10000)^(1/E1858)-1</f>
        <v>-0.15600000000000003</v>
      </c>
      <c r="H1858" s="6" t="s">
        <v>15</v>
      </c>
    </row>
    <row r="1859" spans="1:8">
      <c r="A1859" s="8" t="s">
        <v>58</v>
      </c>
      <c r="B1859" s="8" t="s">
        <v>59</v>
      </c>
      <c r="C1859" s="19" t="s">
        <v>22</v>
      </c>
      <c r="D1859" s="7" t="s">
        <v>17</v>
      </c>
      <c r="E1859" s="7">
        <v>5</v>
      </c>
      <c r="F1859" s="9">
        <v>9270</v>
      </c>
      <c r="G1859" s="10">
        <f>(F1859/10000)^(1/E1859)-1</f>
        <v>-1.5046003225814286E-2</v>
      </c>
      <c r="H1859" s="10" t="s">
        <v>15</v>
      </c>
    </row>
    <row r="1860" spans="1:8">
      <c r="A1860" s="4" t="s">
        <v>58</v>
      </c>
      <c r="B1860" s="4" t="s">
        <v>59</v>
      </c>
      <c r="C1860" s="17" t="s">
        <v>22</v>
      </c>
      <c r="D1860" s="3" t="s">
        <v>18</v>
      </c>
      <c r="E1860" s="3">
        <v>1</v>
      </c>
      <c r="F1860" s="5">
        <v>5670</v>
      </c>
      <c r="G1860" s="25">
        <f>(F1860/10000)^(1/E1860)-1</f>
        <v>-0.43300000000000005</v>
      </c>
      <c r="H1860" s="6" t="s">
        <v>15</v>
      </c>
    </row>
    <row r="1861" spans="1:8">
      <c r="A1861" s="8" t="s">
        <v>58</v>
      </c>
      <c r="B1861" s="8" t="s">
        <v>59</v>
      </c>
      <c r="C1861" s="19" t="s">
        <v>22</v>
      </c>
      <c r="D1861" s="7" t="s">
        <v>18</v>
      </c>
      <c r="E1861" s="7">
        <v>5</v>
      </c>
      <c r="F1861" s="9">
        <v>5990</v>
      </c>
      <c r="G1861" s="10">
        <f>(F1861/10000)^(1/E1861)-1</f>
        <v>-9.7420709544023043E-2</v>
      </c>
      <c r="H1861" s="10" t="s">
        <v>15</v>
      </c>
    </row>
    <row r="1862" spans="1:8">
      <c r="A1862" s="4" t="s">
        <v>58</v>
      </c>
      <c r="B1862" s="4" t="s">
        <v>59</v>
      </c>
      <c r="C1862" s="17" t="s">
        <v>23</v>
      </c>
      <c r="D1862" s="3" t="s">
        <v>14</v>
      </c>
      <c r="E1862" s="3">
        <v>1</v>
      </c>
      <c r="F1862" s="5">
        <v>10250</v>
      </c>
      <c r="G1862" s="25">
        <f>(F1862/10000)^(1/E1862)-1</f>
        <v>2.4999999999999911E-2</v>
      </c>
      <c r="H1862" s="6" t="s">
        <v>15</v>
      </c>
    </row>
    <row r="1863" spans="1:8">
      <c r="A1863" s="8" t="s">
        <v>58</v>
      </c>
      <c r="B1863" s="8" t="s">
        <v>59</v>
      </c>
      <c r="C1863" s="19" t="s">
        <v>23</v>
      </c>
      <c r="D1863" s="7" t="s">
        <v>14</v>
      </c>
      <c r="E1863" s="7">
        <v>5</v>
      </c>
      <c r="F1863" s="9">
        <v>10950</v>
      </c>
      <c r="G1863" s="10">
        <f>(F1863/10000)^(1/E1863)-1</f>
        <v>1.8316600928512949E-2</v>
      </c>
      <c r="H1863" s="10" t="s">
        <v>15</v>
      </c>
    </row>
    <row r="1864" spans="1:8">
      <c r="A1864" s="4" t="s">
        <v>58</v>
      </c>
      <c r="B1864" s="4" t="s">
        <v>59</v>
      </c>
      <c r="C1864" s="17" t="s">
        <v>23</v>
      </c>
      <c r="D1864" s="3" t="s">
        <v>16</v>
      </c>
      <c r="E1864" s="3">
        <v>1</v>
      </c>
      <c r="F1864" s="5">
        <v>12030</v>
      </c>
      <c r="G1864" s="25">
        <f>(F1864/10000)^(1/E1864)-1</f>
        <v>0.20300000000000007</v>
      </c>
      <c r="H1864" s="6" t="s">
        <v>15</v>
      </c>
    </row>
    <row r="1865" spans="1:8">
      <c r="A1865" s="8" t="s">
        <v>58</v>
      </c>
      <c r="B1865" s="8" t="s">
        <v>59</v>
      </c>
      <c r="C1865" s="19" t="s">
        <v>23</v>
      </c>
      <c r="D1865" s="7" t="s">
        <v>16</v>
      </c>
      <c r="E1865" s="7">
        <v>5</v>
      </c>
      <c r="F1865" s="9">
        <v>12510</v>
      </c>
      <c r="G1865" s="10">
        <f>(F1865/10000)^(1/E1865)-1</f>
        <v>4.5806801408625919E-2</v>
      </c>
      <c r="H1865" s="10" t="s">
        <v>15</v>
      </c>
    </row>
    <row r="1866" spans="1:8">
      <c r="A1866" s="4" t="s">
        <v>58</v>
      </c>
      <c r="B1866" s="4" t="s">
        <v>59</v>
      </c>
      <c r="C1866" s="17" t="s">
        <v>23</v>
      </c>
      <c r="D1866" s="3" t="s">
        <v>17</v>
      </c>
      <c r="E1866" s="3">
        <v>1</v>
      </c>
      <c r="F1866" s="5">
        <v>8450</v>
      </c>
      <c r="G1866" s="25">
        <f>(F1866/10000)^(1/E1866)-1</f>
        <v>-0.15500000000000003</v>
      </c>
      <c r="H1866" s="6" t="s">
        <v>15</v>
      </c>
    </row>
    <row r="1867" spans="1:8">
      <c r="A1867" s="8" t="s">
        <v>58</v>
      </c>
      <c r="B1867" s="8" t="s">
        <v>59</v>
      </c>
      <c r="C1867" s="19" t="s">
        <v>23</v>
      </c>
      <c r="D1867" s="7" t="s">
        <v>17</v>
      </c>
      <c r="E1867" s="7">
        <v>5</v>
      </c>
      <c r="F1867" s="9">
        <v>9290</v>
      </c>
      <c r="G1867" s="10">
        <f>(F1867/10000)^(1/E1867)-1</f>
        <v>-1.4621362414068639E-2</v>
      </c>
      <c r="H1867" s="10" t="s">
        <v>15</v>
      </c>
    </row>
    <row r="1868" spans="1:8">
      <c r="A1868" s="4" t="s">
        <v>58</v>
      </c>
      <c r="B1868" s="4" t="s">
        <v>59</v>
      </c>
      <c r="C1868" s="17" t="s">
        <v>23</v>
      </c>
      <c r="D1868" s="3" t="s">
        <v>18</v>
      </c>
      <c r="E1868" s="3">
        <v>1</v>
      </c>
      <c r="F1868" s="5">
        <v>5670</v>
      </c>
      <c r="G1868" s="25">
        <f>(F1868/10000)^(1/E1868)-1</f>
        <v>-0.43300000000000005</v>
      </c>
      <c r="H1868" s="6" t="s">
        <v>15</v>
      </c>
    </row>
    <row r="1869" spans="1:8">
      <c r="A1869" s="8" t="s">
        <v>58</v>
      </c>
      <c r="B1869" s="8" t="s">
        <v>59</v>
      </c>
      <c r="C1869" s="19" t="s">
        <v>23</v>
      </c>
      <c r="D1869" s="7" t="s">
        <v>18</v>
      </c>
      <c r="E1869" s="7">
        <v>5</v>
      </c>
      <c r="F1869" s="9">
        <v>5990</v>
      </c>
      <c r="G1869" s="10">
        <f>(F1869/10000)^(1/E1869)-1</f>
        <v>-9.7420709544023043E-2</v>
      </c>
      <c r="H1869" s="10" t="s">
        <v>15</v>
      </c>
    </row>
    <row r="1870" spans="1:8">
      <c r="A1870" s="4" t="s">
        <v>58</v>
      </c>
      <c r="B1870" s="4" t="s">
        <v>59</v>
      </c>
      <c r="C1870" s="17" t="s">
        <v>24</v>
      </c>
      <c r="D1870" s="3" t="s">
        <v>14</v>
      </c>
      <c r="E1870" s="3">
        <v>1</v>
      </c>
      <c r="F1870" s="5">
        <v>10250</v>
      </c>
      <c r="G1870" s="25">
        <f>(F1870/10000)^(1/E1870)-1</f>
        <v>2.4999999999999911E-2</v>
      </c>
      <c r="H1870" s="6" t="s">
        <v>15</v>
      </c>
    </row>
    <row r="1871" spans="1:8">
      <c r="A1871" s="8" t="s">
        <v>58</v>
      </c>
      <c r="B1871" s="8" t="s">
        <v>59</v>
      </c>
      <c r="C1871" s="19" t="s">
        <v>24</v>
      </c>
      <c r="D1871" s="7" t="s">
        <v>14</v>
      </c>
      <c r="E1871" s="7">
        <v>5</v>
      </c>
      <c r="F1871" s="9">
        <v>10980</v>
      </c>
      <c r="G1871" s="10">
        <f>(F1871/10000)^(1/E1871)-1</f>
        <v>1.8873972144118456E-2</v>
      </c>
      <c r="H1871" s="10" t="s">
        <v>15</v>
      </c>
    </row>
    <row r="1872" spans="1:8">
      <c r="A1872" s="4" t="s">
        <v>58</v>
      </c>
      <c r="B1872" s="4" t="s">
        <v>59</v>
      </c>
      <c r="C1872" s="17" t="s">
        <v>24</v>
      </c>
      <c r="D1872" s="3" t="s">
        <v>16</v>
      </c>
      <c r="E1872" s="3">
        <v>1</v>
      </c>
      <c r="F1872" s="5">
        <v>12040</v>
      </c>
      <c r="G1872" s="25">
        <f>(F1872/10000)^(1/E1872)-1</f>
        <v>0.20399999999999996</v>
      </c>
      <c r="H1872" s="6" t="s">
        <v>15</v>
      </c>
    </row>
    <row r="1873" spans="1:8">
      <c r="A1873" s="8" t="s">
        <v>58</v>
      </c>
      <c r="B1873" s="8" t="s">
        <v>59</v>
      </c>
      <c r="C1873" s="19" t="s">
        <v>24</v>
      </c>
      <c r="D1873" s="7" t="s">
        <v>16</v>
      </c>
      <c r="E1873" s="7">
        <v>5</v>
      </c>
      <c r="F1873" s="9">
        <v>12510</v>
      </c>
      <c r="G1873" s="10">
        <f>(F1873/10000)^(1/E1873)-1</f>
        <v>4.5806801408625919E-2</v>
      </c>
      <c r="H1873" s="10" t="s">
        <v>15</v>
      </c>
    </row>
    <row r="1874" spans="1:8">
      <c r="A1874" s="4" t="s">
        <v>58</v>
      </c>
      <c r="B1874" s="4" t="s">
        <v>59</v>
      </c>
      <c r="C1874" s="17" t="s">
        <v>24</v>
      </c>
      <c r="D1874" s="3" t="s">
        <v>17</v>
      </c>
      <c r="E1874" s="3">
        <v>1</v>
      </c>
      <c r="F1874" s="5">
        <v>8460</v>
      </c>
      <c r="G1874" s="25">
        <f>(F1874/10000)^(1/E1874)-1</f>
        <v>-0.15400000000000003</v>
      </c>
      <c r="H1874" s="6" t="s">
        <v>15</v>
      </c>
    </row>
    <row r="1875" spans="1:8">
      <c r="A1875" s="8" t="s">
        <v>58</v>
      </c>
      <c r="B1875" s="8" t="s">
        <v>59</v>
      </c>
      <c r="C1875" s="19" t="s">
        <v>24</v>
      </c>
      <c r="D1875" s="7" t="s">
        <v>17</v>
      </c>
      <c r="E1875" s="7">
        <v>5</v>
      </c>
      <c r="F1875" s="9">
        <v>9340</v>
      </c>
      <c r="G1875" s="10">
        <f>(F1875/10000)^(1/E1875)-1</f>
        <v>-1.3562951125048017E-2</v>
      </c>
      <c r="H1875" s="10" t="s">
        <v>15</v>
      </c>
    </row>
    <row r="1876" spans="1:8">
      <c r="A1876" s="4" t="s">
        <v>58</v>
      </c>
      <c r="B1876" s="4" t="s">
        <v>59</v>
      </c>
      <c r="C1876" s="17" t="s">
        <v>24</v>
      </c>
      <c r="D1876" s="3" t="s">
        <v>18</v>
      </c>
      <c r="E1876" s="3">
        <v>1</v>
      </c>
      <c r="F1876" s="5">
        <v>5670</v>
      </c>
      <c r="G1876" s="25">
        <f>(F1876/10000)^(1/E1876)-1</f>
        <v>-0.43300000000000005</v>
      </c>
      <c r="H1876" s="6" t="s">
        <v>15</v>
      </c>
    </row>
    <row r="1877" spans="1:8">
      <c r="A1877" s="8" t="s">
        <v>58</v>
      </c>
      <c r="B1877" s="8" t="s">
        <v>59</v>
      </c>
      <c r="C1877" s="19" t="s">
        <v>24</v>
      </c>
      <c r="D1877" s="7" t="s">
        <v>18</v>
      </c>
      <c r="E1877" s="7">
        <v>5</v>
      </c>
      <c r="F1877" s="9">
        <v>5990</v>
      </c>
      <c r="G1877" s="10">
        <f>(F1877/10000)^(1/E1877)-1</f>
        <v>-9.7420709544023043E-2</v>
      </c>
      <c r="H1877" s="10" t="s">
        <v>15</v>
      </c>
    </row>
    <row r="1878" spans="1:8">
      <c r="A1878" s="4" t="s">
        <v>58</v>
      </c>
      <c r="B1878" s="4" t="s">
        <v>59</v>
      </c>
      <c r="C1878" s="17" t="s">
        <v>25</v>
      </c>
      <c r="D1878" s="3" t="s">
        <v>14</v>
      </c>
      <c r="E1878" s="3">
        <v>1</v>
      </c>
      <c r="F1878" s="5">
        <v>10250</v>
      </c>
      <c r="G1878" s="25">
        <f>(F1878/10000)^(1/E1878)-1</f>
        <v>2.4999999999999911E-2</v>
      </c>
      <c r="H1878" s="6" t="s">
        <v>15</v>
      </c>
    </row>
    <row r="1879" spans="1:8">
      <c r="A1879" s="8" t="s">
        <v>58</v>
      </c>
      <c r="B1879" s="8" t="s">
        <v>59</v>
      </c>
      <c r="C1879" s="19" t="s">
        <v>25</v>
      </c>
      <c r="D1879" s="7" t="s">
        <v>14</v>
      </c>
      <c r="E1879" s="7">
        <v>5</v>
      </c>
      <c r="F1879" s="9">
        <v>11000</v>
      </c>
      <c r="G1879" s="10">
        <f>(F1879/10000)^(1/E1879)-1</f>
        <v>1.9244876491456564E-2</v>
      </c>
      <c r="H1879" s="10" t="s">
        <v>15</v>
      </c>
    </row>
    <row r="1880" spans="1:8">
      <c r="A1880" s="4" t="s">
        <v>58</v>
      </c>
      <c r="B1880" s="4" t="s">
        <v>59</v>
      </c>
      <c r="C1880" s="17" t="s">
        <v>25</v>
      </c>
      <c r="D1880" s="3" t="s">
        <v>16</v>
      </c>
      <c r="E1880" s="3">
        <v>1</v>
      </c>
      <c r="F1880" s="5">
        <v>12040</v>
      </c>
      <c r="G1880" s="25">
        <f>(F1880/10000)^(1/E1880)-1</f>
        <v>0.20399999999999996</v>
      </c>
      <c r="H1880" s="6" t="s">
        <v>15</v>
      </c>
    </row>
    <row r="1881" spans="1:8">
      <c r="A1881" s="8" t="s">
        <v>58</v>
      </c>
      <c r="B1881" s="8" t="s">
        <v>59</v>
      </c>
      <c r="C1881" s="19" t="s">
        <v>25</v>
      </c>
      <c r="D1881" s="7" t="s">
        <v>16</v>
      </c>
      <c r="E1881" s="7">
        <v>5</v>
      </c>
      <c r="F1881" s="9">
        <v>12510</v>
      </c>
      <c r="G1881" s="10">
        <f>(F1881/10000)^(1/E1881)-1</f>
        <v>4.5806801408625919E-2</v>
      </c>
      <c r="H1881" s="10" t="s">
        <v>15</v>
      </c>
    </row>
    <row r="1882" spans="1:8">
      <c r="A1882" s="4" t="s">
        <v>58</v>
      </c>
      <c r="B1882" s="4" t="s">
        <v>59</v>
      </c>
      <c r="C1882" s="17" t="s">
        <v>25</v>
      </c>
      <c r="D1882" s="3" t="s">
        <v>17</v>
      </c>
      <c r="E1882" s="3">
        <v>1</v>
      </c>
      <c r="F1882" s="5">
        <v>8460</v>
      </c>
      <c r="G1882" s="25">
        <f>(F1882/10000)^(1/E1882)-1</f>
        <v>-0.15400000000000003</v>
      </c>
      <c r="H1882" s="6" t="s">
        <v>15</v>
      </c>
    </row>
    <row r="1883" spans="1:8">
      <c r="A1883" s="8" t="s">
        <v>58</v>
      </c>
      <c r="B1883" s="8" t="s">
        <v>59</v>
      </c>
      <c r="C1883" s="19" t="s">
        <v>25</v>
      </c>
      <c r="D1883" s="7" t="s">
        <v>17</v>
      </c>
      <c r="E1883" s="7">
        <v>5</v>
      </c>
      <c r="F1883" s="9">
        <v>9340</v>
      </c>
      <c r="G1883" s="10">
        <f>(F1883/10000)^(1/E1883)-1</f>
        <v>-1.3562951125048017E-2</v>
      </c>
      <c r="H1883" s="10" t="s">
        <v>15</v>
      </c>
    </row>
    <row r="1884" spans="1:8">
      <c r="A1884" s="4" t="s">
        <v>58</v>
      </c>
      <c r="B1884" s="4" t="s">
        <v>59</v>
      </c>
      <c r="C1884" s="17" t="s">
        <v>25</v>
      </c>
      <c r="D1884" s="3" t="s">
        <v>18</v>
      </c>
      <c r="E1884" s="3">
        <v>1</v>
      </c>
      <c r="F1884" s="5">
        <v>5670</v>
      </c>
      <c r="G1884" s="25">
        <f>(F1884/10000)^(1/E1884)-1</f>
        <v>-0.43300000000000005</v>
      </c>
      <c r="H1884" s="6" t="s">
        <v>15</v>
      </c>
    </row>
    <row r="1885" spans="1:8">
      <c r="A1885" s="8" t="s">
        <v>58</v>
      </c>
      <c r="B1885" s="8" t="s">
        <v>59</v>
      </c>
      <c r="C1885" s="19" t="s">
        <v>25</v>
      </c>
      <c r="D1885" s="7" t="s">
        <v>18</v>
      </c>
      <c r="E1885" s="7">
        <v>5</v>
      </c>
      <c r="F1885" s="9">
        <v>5990</v>
      </c>
      <c r="G1885" s="10">
        <f>(F1885/10000)^(1/E1885)-1</f>
        <v>-9.7420709544023043E-2</v>
      </c>
      <c r="H1885" s="10" t="s">
        <v>15</v>
      </c>
    </row>
    <row r="1886" spans="1:8">
      <c r="A1886" s="4" t="s">
        <v>58</v>
      </c>
      <c r="B1886" s="4" t="s">
        <v>59</v>
      </c>
      <c r="C1886" s="17" t="s">
        <v>26</v>
      </c>
      <c r="D1886" s="3" t="s">
        <v>14</v>
      </c>
      <c r="E1886" s="3">
        <v>1</v>
      </c>
      <c r="F1886" s="5">
        <v>10250</v>
      </c>
      <c r="G1886" s="25">
        <f>(F1886/10000)^(1/E1886)-1</f>
        <v>2.4999999999999911E-2</v>
      </c>
      <c r="H1886" s="6" t="s">
        <v>15</v>
      </c>
    </row>
    <row r="1887" spans="1:8">
      <c r="A1887" s="8" t="s">
        <v>58</v>
      </c>
      <c r="B1887" s="8" t="s">
        <v>59</v>
      </c>
      <c r="C1887" s="19" t="s">
        <v>26</v>
      </c>
      <c r="D1887" s="7" t="s">
        <v>14</v>
      </c>
      <c r="E1887" s="7">
        <v>5</v>
      </c>
      <c r="F1887" s="9">
        <v>11070</v>
      </c>
      <c r="G1887" s="10">
        <f>(F1887/10000)^(1/E1887)-1</f>
        <v>2.0538807778703427E-2</v>
      </c>
      <c r="H1887" s="10" t="s">
        <v>15</v>
      </c>
    </row>
    <row r="1888" spans="1:8">
      <c r="A1888" s="4" t="s">
        <v>58</v>
      </c>
      <c r="B1888" s="4" t="s">
        <v>59</v>
      </c>
      <c r="C1888" s="17" t="s">
        <v>26</v>
      </c>
      <c r="D1888" s="3" t="s">
        <v>16</v>
      </c>
      <c r="E1888" s="3">
        <v>1</v>
      </c>
      <c r="F1888" s="5">
        <v>12040</v>
      </c>
      <c r="G1888" s="25">
        <f>(F1888/10000)^(1/E1888)-1</f>
        <v>0.20399999999999996</v>
      </c>
      <c r="H1888" s="6" t="s">
        <v>15</v>
      </c>
    </row>
    <row r="1889" spans="1:8">
      <c r="A1889" s="8" t="s">
        <v>58</v>
      </c>
      <c r="B1889" s="8" t="s">
        <v>59</v>
      </c>
      <c r="C1889" s="19" t="s">
        <v>26</v>
      </c>
      <c r="D1889" s="7" t="s">
        <v>16</v>
      </c>
      <c r="E1889" s="7">
        <v>5</v>
      </c>
      <c r="F1889" s="9">
        <v>12510</v>
      </c>
      <c r="G1889" s="10">
        <f>(F1889/10000)^(1/E1889)-1</f>
        <v>4.5806801408625919E-2</v>
      </c>
      <c r="H1889" s="10" t="s">
        <v>15</v>
      </c>
    </row>
    <row r="1890" spans="1:8">
      <c r="A1890" s="4" t="s">
        <v>58</v>
      </c>
      <c r="B1890" s="4" t="s">
        <v>59</v>
      </c>
      <c r="C1890" s="17" t="s">
        <v>26</v>
      </c>
      <c r="D1890" s="3" t="s">
        <v>17</v>
      </c>
      <c r="E1890" s="3">
        <v>1</v>
      </c>
      <c r="F1890" s="5">
        <v>8460</v>
      </c>
      <c r="G1890" s="25">
        <f>(F1890/10000)^(1/E1890)-1</f>
        <v>-0.15400000000000003</v>
      </c>
      <c r="H1890" s="6" t="s">
        <v>15</v>
      </c>
    </row>
    <row r="1891" spans="1:8">
      <c r="A1891" s="8" t="s">
        <v>58</v>
      </c>
      <c r="B1891" s="8" t="s">
        <v>59</v>
      </c>
      <c r="C1891" s="19" t="s">
        <v>26</v>
      </c>
      <c r="D1891" s="7" t="s">
        <v>17</v>
      </c>
      <c r="E1891" s="7">
        <v>5</v>
      </c>
      <c r="F1891" s="9">
        <v>9340</v>
      </c>
      <c r="G1891" s="10">
        <f>(F1891/10000)^(1/E1891)-1</f>
        <v>-1.3562951125048017E-2</v>
      </c>
      <c r="H1891" s="10" t="s">
        <v>15</v>
      </c>
    </row>
    <row r="1892" spans="1:8">
      <c r="A1892" s="4" t="s">
        <v>58</v>
      </c>
      <c r="B1892" s="4" t="s">
        <v>59</v>
      </c>
      <c r="C1892" s="17" t="s">
        <v>26</v>
      </c>
      <c r="D1892" s="3" t="s">
        <v>18</v>
      </c>
      <c r="E1892" s="3">
        <v>1</v>
      </c>
      <c r="F1892" s="5">
        <v>5670</v>
      </c>
      <c r="G1892" s="25">
        <f>(F1892/10000)^(1/E1892)-1</f>
        <v>-0.43300000000000005</v>
      </c>
      <c r="H1892" s="6" t="s">
        <v>15</v>
      </c>
    </row>
    <row r="1893" spans="1:8">
      <c r="A1893" s="8" t="s">
        <v>58</v>
      </c>
      <c r="B1893" s="8" t="s">
        <v>59</v>
      </c>
      <c r="C1893" s="19" t="s">
        <v>26</v>
      </c>
      <c r="D1893" s="7" t="s">
        <v>18</v>
      </c>
      <c r="E1893" s="7">
        <v>5</v>
      </c>
      <c r="F1893" s="9">
        <v>5990</v>
      </c>
      <c r="G1893" s="10">
        <f>(F1893/10000)^(1/E1893)-1</f>
        <v>-9.7420709544023043E-2</v>
      </c>
      <c r="H1893" s="10" t="s">
        <v>15</v>
      </c>
    </row>
    <row r="1894" spans="1:8">
      <c r="A1894" s="4" t="s">
        <v>58</v>
      </c>
      <c r="B1894" s="4" t="s">
        <v>59</v>
      </c>
      <c r="C1894" s="17" t="s">
        <v>27</v>
      </c>
      <c r="D1894" s="3" t="s">
        <v>14</v>
      </c>
      <c r="E1894" s="3">
        <v>1</v>
      </c>
      <c r="F1894" s="5">
        <v>10250</v>
      </c>
      <c r="G1894" s="25">
        <f>(F1894/10000)^(1/E1894)-1</f>
        <v>2.4999999999999911E-2</v>
      </c>
      <c r="H1894" s="6" t="s">
        <v>15</v>
      </c>
    </row>
    <row r="1895" spans="1:8">
      <c r="A1895" s="8" t="s">
        <v>58</v>
      </c>
      <c r="B1895" s="8" t="s">
        <v>59</v>
      </c>
      <c r="C1895" s="19" t="s">
        <v>27</v>
      </c>
      <c r="D1895" s="7" t="s">
        <v>14</v>
      </c>
      <c r="E1895" s="7">
        <v>5</v>
      </c>
      <c r="F1895" s="9">
        <v>11180</v>
      </c>
      <c r="G1895" s="10">
        <f>(F1895/10000)^(1/E1895)-1</f>
        <v>2.2558965197153835E-2</v>
      </c>
      <c r="H1895" s="10" t="s">
        <v>15</v>
      </c>
    </row>
    <row r="1896" spans="1:8">
      <c r="A1896" s="4" t="s">
        <v>58</v>
      </c>
      <c r="B1896" s="4" t="s">
        <v>59</v>
      </c>
      <c r="C1896" s="17" t="s">
        <v>27</v>
      </c>
      <c r="D1896" s="3" t="s">
        <v>16</v>
      </c>
      <c r="E1896" s="3">
        <v>1</v>
      </c>
      <c r="F1896" s="5">
        <v>12040</v>
      </c>
      <c r="G1896" s="25">
        <f>(F1896/10000)^(1/E1896)-1</f>
        <v>0.20399999999999996</v>
      </c>
      <c r="H1896" s="6" t="s">
        <v>15</v>
      </c>
    </row>
    <row r="1897" spans="1:8">
      <c r="A1897" s="8" t="s">
        <v>58</v>
      </c>
      <c r="B1897" s="8" t="s">
        <v>59</v>
      </c>
      <c r="C1897" s="19" t="s">
        <v>27</v>
      </c>
      <c r="D1897" s="7" t="s">
        <v>16</v>
      </c>
      <c r="E1897" s="7">
        <v>5</v>
      </c>
      <c r="F1897" s="9">
        <v>12510</v>
      </c>
      <c r="G1897" s="10">
        <f>(F1897/10000)^(1/E1897)-1</f>
        <v>4.5806801408625919E-2</v>
      </c>
      <c r="H1897" s="10" t="s">
        <v>15</v>
      </c>
    </row>
    <row r="1898" spans="1:8">
      <c r="A1898" s="4" t="s">
        <v>58</v>
      </c>
      <c r="B1898" s="4" t="s">
        <v>59</v>
      </c>
      <c r="C1898" s="17" t="s">
        <v>27</v>
      </c>
      <c r="D1898" s="3" t="s">
        <v>17</v>
      </c>
      <c r="E1898" s="3">
        <v>1</v>
      </c>
      <c r="F1898" s="5">
        <v>8460</v>
      </c>
      <c r="G1898" s="25">
        <f>(F1898/10000)^(1/E1898)-1</f>
        <v>-0.15400000000000003</v>
      </c>
      <c r="H1898" s="6" t="s">
        <v>15</v>
      </c>
    </row>
    <row r="1899" spans="1:8">
      <c r="A1899" s="8" t="s">
        <v>58</v>
      </c>
      <c r="B1899" s="8" t="s">
        <v>59</v>
      </c>
      <c r="C1899" s="19" t="s">
        <v>27</v>
      </c>
      <c r="D1899" s="7" t="s">
        <v>17</v>
      </c>
      <c r="E1899" s="7">
        <v>5</v>
      </c>
      <c r="F1899" s="9">
        <v>9340</v>
      </c>
      <c r="G1899" s="10">
        <f>(F1899/10000)^(1/E1899)-1</f>
        <v>-1.3562951125048017E-2</v>
      </c>
      <c r="H1899" s="10" t="s">
        <v>15</v>
      </c>
    </row>
    <row r="1900" spans="1:8">
      <c r="A1900" s="4" t="s">
        <v>58</v>
      </c>
      <c r="B1900" s="4" t="s">
        <v>59</v>
      </c>
      <c r="C1900" s="17" t="s">
        <v>27</v>
      </c>
      <c r="D1900" s="3" t="s">
        <v>18</v>
      </c>
      <c r="E1900" s="3">
        <v>1</v>
      </c>
      <c r="F1900" s="5">
        <v>5670</v>
      </c>
      <c r="G1900" s="25">
        <f>(F1900/10000)^(1/E1900)-1</f>
        <v>-0.43300000000000005</v>
      </c>
      <c r="H1900" s="6" t="s">
        <v>15</v>
      </c>
    </row>
    <row r="1901" spans="1:8">
      <c r="A1901" s="8" t="s">
        <v>58</v>
      </c>
      <c r="B1901" s="8" t="s">
        <v>59</v>
      </c>
      <c r="C1901" s="19" t="s">
        <v>27</v>
      </c>
      <c r="D1901" s="7" t="s">
        <v>18</v>
      </c>
      <c r="E1901" s="7">
        <v>5</v>
      </c>
      <c r="F1901" s="9">
        <v>5990</v>
      </c>
      <c r="G1901" s="10">
        <f>(F1901/10000)^(1/E1901)-1</f>
        <v>-9.7420709544023043E-2</v>
      </c>
      <c r="H1901" s="10" t="s">
        <v>15</v>
      </c>
    </row>
    <row r="1902" spans="1:8">
      <c r="A1902" s="4" t="s">
        <v>58</v>
      </c>
      <c r="B1902" s="4" t="s">
        <v>59</v>
      </c>
      <c r="C1902" s="17" t="s">
        <v>28</v>
      </c>
      <c r="D1902" s="3" t="s">
        <v>14</v>
      </c>
      <c r="E1902" s="3">
        <v>1</v>
      </c>
      <c r="F1902" s="5">
        <v>10250</v>
      </c>
      <c r="G1902" s="25">
        <f>(F1902/10000)^(1/E1902)-1</f>
        <v>2.4999999999999911E-2</v>
      </c>
      <c r="H1902" s="6" t="s">
        <v>15</v>
      </c>
    </row>
    <row r="1903" spans="1:8">
      <c r="A1903" s="8" t="s">
        <v>58</v>
      </c>
      <c r="B1903" s="8" t="s">
        <v>59</v>
      </c>
      <c r="C1903" s="19" t="s">
        <v>28</v>
      </c>
      <c r="D1903" s="7" t="s">
        <v>14</v>
      </c>
      <c r="E1903" s="7">
        <v>5</v>
      </c>
      <c r="F1903" s="9">
        <v>11270</v>
      </c>
      <c r="G1903" s="10">
        <f>(F1903/10000)^(1/E1903)-1</f>
        <v>2.4200027617773623E-2</v>
      </c>
      <c r="H1903" s="10" t="s">
        <v>15</v>
      </c>
    </row>
    <row r="1904" spans="1:8">
      <c r="A1904" s="4" t="s">
        <v>58</v>
      </c>
      <c r="B1904" s="4" t="s">
        <v>59</v>
      </c>
      <c r="C1904" s="17" t="s">
        <v>28</v>
      </c>
      <c r="D1904" s="3" t="s">
        <v>16</v>
      </c>
      <c r="E1904" s="3">
        <v>1</v>
      </c>
      <c r="F1904" s="5">
        <v>12050</v>
      </c>
      <c r="G1904" s="25">
        <f>(F1904/10000)^(1/E1904)-1</f>
        <v>0.20500000000000007</v>
      </c>
      <c r="H1904" s="6" t="s">
        <v>15</v>
      </c>
    </row>
    <row r="1905" spans="1:8">
      <c r="A1905" s="8" t="s">
        <v>58</v>
      </c>
      <c r="B1905" s="8" t="s">
        <v>59</v>
      </c>
      <c r="C1905" s="19" t="s">
        <v>28</v>
      </c>
      <c r="D1905" s="7" t="s">
        <v>16</v>
      </c>
      <c r="E1905" s="7">
        <v>5</v>
      </c>
      <c r="F1905" s="9">
        <v>12520</v>
      </c>
      <c r="G1905" s="10">
        <f>(F1905/10000)^(1/E1905)-1</f>
        <v>4.5973943306473197E-2</v>
      </c>
      <c r="H1905" s="10" t="s">
        <v>15</v>
      </c>
    </row>
    <row r="1906" spans="1:8">
      <c r="A1906" s="4" t="s">
        <v>58</v>
      </c>
      <c r="B1906" s="4" t="s">
        <v>59</v>
      </c>
      <c r="C1906" s="17" t="s">
        <v>28</v>
      </c>
      <c r="D1906" s="3" t="s">
        <v>17</v>
      </c>
      <c r="E1906" s="3">
        <v>1</v>
      </c>
      <c r="F1906" s="5">
        <v>8440</v>
      </c>
      <c r="G1906" s="25">
        <f>(F1906/10000)^(1/E1906)-1</f>
        <v>-0.15600000000000003</v>
      </c>
      <c r="H1906" s="6" t="s">
        <v>15</v>
      </c>
    </row>
    <row r="1907" spans="1:8">
      <c r="A1907" s="8" t="s">
        <v>58</v>
      </c>
      <c r="B1907" s="8" t="s">
        <v>59</v>
      </c>
      <c r="C1907" s="19" t="s">
        <v>28</v>
      </c>
      <c r="D1907" s="7" t="s">
        <v>17</v>
      </c>
      <c r="E1907" s="7">
        <v>5</v>
      </c>
      <c r="F1907" s="9">
        <v>9330</v>
      </c>
      <c r="G1907" s="10">
        <f>(F1907/10000)^(1/E1907)-1</f>
        <v>-1.3774270135207378E-2</v>
      </c>
      <c r="H1907" s="10" t="s">
        <v>15</v>
      </c>
    </row>
    <row r="1908" spans="1:8">
      <c r="A1908" s="4" t="s">
        <v>58</v>
      </c>
      <c r="B1908" s="4" t="s">
        <v>59</v>
      </c>
      <c r="C1908" s="17" t="s">
        <v>28</v>
      </c>
      <c r="D1908" s="3" t="s">
        <v>18</v>
      </c>
      <c r="E1908" s="3">
        <v>1</v>
      </c>
      <c r="F1908" s="5">
        <v>5670</v>
      </c>
      <c r="G1908" s="25">
        <f>(F1908/10000)^(1/E1908)-1</f>
        <v>-0.43300000000000005</v>
      </c>
      <c r="H1908" s="6" t="s">
        <v>15</v>
      </c>
    </row>
    <row r="1909" spans="1:8">
      <c r="A1909" s="8" t="s">
        <v>58</v>
      </c>
      <c r="B1909" s="8" t="s">
        <v>59</v>
      </c>
      <c r="C1909" s="19" t="s">
        <v>28</v>
      </c>
      <c r="D1909" s="7" t="s">
        <v>18</v>
      </c>
      <c r="E1909" s="7">
        <v>5</v>
      </c>
      <c r="F1909" s="9">
        <v>5990</v>
      </c>
      <c r="G1909" s="10">
        <f>(F1909/10000)^(1/E1909)-1</f>
        <v>-9.7420709544023043E-2</v>
      </c>
      <c r="H1909" s="10" t="s">
        <v>15</v>
      </c>
    </row>
    <row r="1910" spans="1:8">
      <c r="A1910" s="4" t="s">
        <v>58</v>
      </c>
      <c r="B1910" s="4" t="s">
        <v>59</v>
      </c>
      <c r="C1910" s="17" t="s">
        <v>29</v>
      </c>
      <c r="D1910" s="3" t="s">
        <v>14</v>
      </c>
      <c r="E1910" s="3">
        <v>1</v>
      </c>
      <c r="F1910" s="5">
        <v>10250</v>
      </c>
      <c r="G1910" s="25">
        <f>(F1910/10000)^(1/E1910)-1</f>
        <v>2.4999999999999911E-2</v>
      </c>
      <c r="H1910" s="6" t="s">
        <v>15</v>
      </c>
    </row>
    <row r="1911" spans="1:8">
      <c r="A1911" s="8" t="s">
        <v>58</v>
      </c>
      <c r="B1911" s="8" t="s">
        <v>59</v>
      </c>
      <c r="C1911" s="19" t="s">
        <v>29</v>
      </c>
      <c r="D1911" s="7" t="s">
        <v>14</v>
      </c>
      <c r="E1911" s="7">
        <v>5</v>
      </c>
      <c r="F1911" s="9">
        <v>11320</v>
      </c>
      <c r="G1911" s="10">
        <f>(F1911/10000)^(1/E1911)-1</f>
        <v>2.510720355572893E-2</v>
      </c>
      <c r="H1911" s="10" t="s">
        <v>15</v>
      </c>
    </row>
    <row r="1912" spans="1:8">
      <c r="A1912" s="4" t="s">
        <v>58</v>
      </c>
      <c r="B1912" s="4" t="s">
        <v>59</v>
      </c>
      <c r="C1912" s="17" t="s">
        <v>29</v>
      </c>
      <c r="D1912" s="3" t="s">
        <v>16</v>
      </c>
      <c r="E1912" s="3">
        <v>1</v>
      </c>
      <c r="F1912" s="5">
        <v>12050</v>
      </c>
      <c r="G1912" s="25">
        <f>(F1912/10000)^(1/E1912)-1</f>
        <v>0.20500000000000007</v>
      </c>
      <c r="H1912" s="6" t="s">
        <v>15</v>
      </c>
    </row>
    <row r="1913" spans="1:8">
      <c r="A1913" s="8" t="s">
        <v>58</v>
      </c>
      <c r="B1913" s="8" t="s">
        <v>59</v>
      </c>
      <c r="C1913" s="19" t="s">
        <v>29</v>
      </c>
      <c r="D1913" s="7" t="s">
        <v>16</v>
      </c>
      <c r="E1913" s="7">
        <v>5</v>
      </c>
      <c r="F1913" s="9">
        <v>12530</v>
      </c>
      <c r="G1913" s="10">
        <f>(F1913/10000)^(1/E1913)-1</f>
        <v>4.6140978438483859E-2</v>
      </c>
      <c r="H1913" s="10" t="s">
        <v>15</v>
      </c>
    </row>
    <row r="1914" spans="1:8">
      <c r="A1914" s="4" t="s">
        <v>58</v>
      </c>
      <c r="B1914" s="4" t="s">
        <v>59</v>
      </c>
      <c r="C1914" s="17" t="s">
        <v>29</v>
      </c>
      <c r="D1914" s="3" t="s">
        <v>17</v>
      </c>
      <c r="E1914" s="3">
        <v>1</v>
      </c>
      <c r="F1914" s="5">
        <v>8440</v>
      </c>
      <c r="G1914" s="25">
        <f>(F1914/10000)^(1/E1914)-1</f>
        <v>-0.15600000000000003</v>
      </c>
      <c r="H1914" s="6" t="s">
        <v>15</v>
      </c>
    </row>
    <row r="1915" spans="1:8">
      <c r="A1915" s="8" t="s">
        <v>58</v>
      </c>
      <c r="B1915" s="8" t="s">
        <v>59</v>
      </c>
      <c r="C1915" s="19" t="s">
        <v>29</v>
      </c>
      <c r="D1915" s="7" t="s">
        <v>17</v>
      </c>
      <c r="E1915" s="7">
        <v>5</v>
      </c>
      <c r="F1915" s="9">
        <v>9300</v>
      </c>
      <c r="G1915" s="10">
        <f>(F1915/10000)^(1/E1915)-1</f>
        <v>-1.4409316206012379E-2</v>
      </c>
      <c r="H1915" s="10" t="s">
        <v>15</v>
      </c>
    </row>
    <row r="1916" spans="1:8">
      <c r="A1916" s="4" t="s">
        <v>58</v>
      </c>
      <c r="B1916" s="4" t="s">
        <v>59</v>
      </c>
      <c r="C1916" s="17" t="s">
        <v>29</v>
      </c>
      <c r="D1916" s="3" t="s">
        <v>18</v>
      </c>
      <c r="E1916" s="3">
        <v>1</v>
      </c>
      <c r="F1916" s="5">
        <v>5680</v>
      </c>
      <c r="G1916" s="25">
        <f>(F1916/10000)^(1/E1916)-1</f>
        <v>-0.43200000000000005</v>
      </c>
      <c r="H1916" s="6" t="s">
        <v>15</v>
      </c>
    </row>
    <row r="1917" spans="1:8">
      <c r="A1917" s="8" t="s">
        <v>58</v>
      </c>
      <c r="B1917" s="8" t="s">
        <v>59</v>
      </c>
      <c r="C1917" s="19" t="s">
        <v>29</v>
      </c>
      <c r="D1917" s="7" t="s">
        <v>18</v>
      </c>
      <c r="E1917" s="7">
        <v>5</v>
      </c>
      <c r="F1917" s="9">
        <v>5990</v>
      </c>
      <c r="G1917" s="10">
        <f>(F1917/10000)^(1/E1917)-1</f>
        <v>-9.7420709544023043E-2</v>
      </c>
      <c r="H1917" s="10" t="s">
        <v>15</v>
      </c>
    </row>
    <row r="1918" spans="1:8">
      <c r="A1918" s="4" t="s">
        <v>58</v>
      </c>
      <c r="B1918" s="4" t="s">
        <v>59</v>
      </c>
      <c r="C1918" s="17" t="s">
        <v>30</v>
      </c>
      <c r="D1918" s="3" t="s">
        <v>14</v>
      </c>
      <c r="E1918" s="3">
        <v>1</v>
      </c>
      <c r="F1918" s="5">
        <v>10250</v>
      </c>
      <c r="G1918" s="25">
        <f>(F1918/10000)^(1/E1918)-1</f>
        <v>2.4999999999999911E-2</v>
      </c>
      <c r="H1918" s="6" t="s">
        <v>15</v>
      </c>
    </row>
    <row r="1919" spans="1:8">
      <c r="A1919" s="8" t="s">
        <v>58</v>
      </c>
      <c r="B1919" s="8" t="s">
        <v>59</v>
      </c>
      <c r="C1919" s="19" t="s">
        <v>30</v>
      </c>
      <c r="D1919" s="7" t="s">
        <v>14</v>
      </c>
      <c r="E1919" s="7">
        <v>5</v>
      </c>
      <c r="F1919" s="9">
        <v>11390</v>
      </c>
      <c r="G1919" s="10">
        <f>(F1919/10000)^(1/E1919)-1</f>
        <v>2.6371879666879705E-2</v>
      </c>
      <c r="H1919" s="10" t="s">
        <v>15</v>
      </c>
    </row>
    <row r="1920" spans="1:8">
      <c r="A1920" s="4" t="s">
        <v>58</v>
      </c>
      <c r="B1920" s="4" t="s">
        <v>59</v>
      </c>
      <c r="C1920" s="17" t="s">
        <v>30</v>
      </c>
      <c r="D1920" s="3" t="s">
        <v>16</v>
      </c>
      <c r="E1920" s="3">
        <v>1</v>
      </c>
      <c r="F1920" s="5">
        <v>12050</v>
      </c>
      <c r="G1920" s="25">
        <f>(F1920/10000)^(1/E1920)-1</f>
        <v>0.20500000000000007</v>
      </c>
      <c r="H1920" s="6" t="s">
        <v>15</v>
      </c>
    </row>
    <row r="1921" spans="1:8">
      <c r="A1921" s="8" t="s">
        <v>58</v>
      </c>
      <c r="B1921" s="8" t="s">
        <v>59</v>
      </c>
      <c r="C1921" s="19" t="s">
        <v>30</v>
      </c>
      <c r="D1921" s="7" t="s">
        <v>16</v>
      </c>
      <c r="E1921" s="7">
        <v>5</v>
      </c>
      <c r="F1921" s="9">
        <v>12530</v>
      </c>
      <c r="G1921" s="10">
        <f>(F1921/10000)^(1/E1921)-1</f>
        <v>4.6140978438483859E-2</v>
      </c>
      <c r="H1921" s="10" t="s">
        <v>15</v>
      </c>
    </row>
    <row r="1922" spans="1:8">
      <c r="A1922" s="4" t="s">
        <v>58</v>
      </c>
      <c r="B1922" s="4" t="s">
        <v>59</v>
      </c>
      <c r="C1922" s="17" t="s">
        <v>30</v>
      </c>
      <c r="D1922" s="3" t="s">
        <v>17</v>
      </c>
      <c r="E1922" s="3">
        <v>1</v>
      </c>
      <c r="F1922" s="5">
        <v>8440</v>
      </c>
      <c r="G1922" s="25">
        <f>(F1922/10000)^(1/E1922)-1</f>
        <v>-0.15600000000000003</v>
      </c>
      <c r="H1922" s="6" t="s">
        <v>15</v>
      </c>
    </row>
    <row r="1923" spans="1:8">
      <c r="A1923" s="8" t="s">
        <v>58</v>
      </c>
      <c r="B1923" s="8" t="s">
        <v>59</v>
      </c>
      <c r="C1923" s="19" t="s">
        <v>30</v>
      </c>
      <c r="D1923" s="7" t="s">
        <v>17</v>
      </c>
      <c r="E1923" s="7">
        <v>5</v>
      </c>
      <c r="F1923" s="9">
        <v>9120</v>
      </c>
      <c r="G1923" s="10">
        <f>(F1923/10000)^(1/E1923)-1</f>
        <v>-1.8254390629024897E-2</v>
      </c>
      <c r="H1923" s="10" t="s">
        <v>15</v>
      </c>
    </row>
    <row r="1924" spans="1:8">
      <c r="A1924" s="4" t="s">
        <v>58</v>
      </c>
      <c r="B1924" s="4" t="s">
        <v>59</v>
      </c>
      <c r="C1924" s="17" t="s">
        <v>30</v>
      </c>
      <c r="D1924" s="3" t="s">
        <v>18</v>
      </c>
      <c r="E1924" s="3">
        <v>1</v>
      </c>
      <c r="F1924" s="5">
        <v>5680</v>
      </c>
      <c r="G1924" s="25">
        <f>(F1924/10000)^(1/E1924)-1</f>
        <v>-0.43200000000000005</v>
      </c>
      <c r="H1924" s="6" t="s">
        <v>15</v>
      </c>
    </row>
    <row r="1925" spans="1:8">
      <c r="A1925" s="8" t="s">
        <v>58</v>
      </c>
      <c r="B1925" s="8" t="s">
        <v>59</v>
      </c>
      <c r="C1925" s="19" t="s">
        <v>30</v>
      </c>
      <c r="D1925" s="7" t="s">
        <v>18</v>
      </c>
      <c r="E1925" s="7">
        <v>5</v>
      </c>
      <c r="F1925" s="9">
        <v>5990</v>
      </c>
      <c r="G1925" s="10">
        <f>(F1925/10000)^(1/E1925)-1</f>
        <v>-9.7420709544023043E-2</v>
      </c>
      <c r="H1925" s="10" t="s">
        <v>15</v>
      </c>
    </row>
    <row r="1926" spans="1:8">
      <c r="A1926" s="4" t="s">
        <v>58</v>
      </c>
      <c r="B1926" s="4" t="s">
        <v>59</v>
      </c>
      <c r="C1926" s="17" t="s">
        <v>31</v>
      </c>
      <c r="D1926" s="3" t="s">
        <v>14</v>
      </c>
      <c r="E1926" s="3">
        <v>1</v>
      </c>
      <c r="F1926" s="5">
        <v>10240</v>
      </c>
      <c r="G1926" s="25">
        <f>(F1926/10000)^(1/E1926)-1</f>
        <v>2.4000000000000021E-2</v>
      </c>
      <c r="H1926" s="6" t="s">
        <v>15</v>
      </c>
    </row>
    <row r="1927" spans="1:8">
      <c r="A1927" s="8" t="s">
        <v>58</v>
      </c>
      <c r="B1927" s="8" t="s">
        <v>59</v>
      </c>
      <c r="C1927" s="19" t="s">
        <v>31</v>
      </c>
      <c r="D1927" s="7" t="s">
        <v>14</v>
      </c>
      <c r="E1927" s="7">
        <v>5</v>
      </c>
      <c r="F1927" s="9">
        <v>11440</v>
      </c>
      <c r="G1927" s="10">
        <f>(F1927/10000)^(1/E1927)-1</f>
        <v>2.7271418190747188E-2</v>
      </c>
      <c r="H1927" s="10" t="s">
        <v>15</v>
      </c>
    </row>
    <row r="1928" spans="1:8">
      <c r="A1928" s="4" t="s">
        <v>58</v>
      </c>
      <c r="B1928" s="4" t="s">
        <v>59</v>
      </c>
      <c r="C1928" s="17" t="s">
        <v>31</v>
      </c>
      <c r="D1928" s="3" t="s">
        <v>16</v>
      </c>
      <c r="E1928" s="3">
        <v>1</v>
      </c>
      <c r="F1928" s="5">
        <v>12030</v>
      </c>
      <c r="G1928" s="25">
        <f>(F1928/10000)^(1/E1928)-1</f>
        <v>0.20300000000000007</v>
      </c>
      <c r="H1928" s="6" t="s">
        <v>15</v>
      </c>
    </row>
    <row r="1929" spans="1:8">
      <c r="A1929" s="8" t="s">
        <v>58</v>
      </c>
      <c r="B1929" s="8" t="s">
        <v>59</v>
      </c>
      <c r="C1929" s="19" t="s">
        <v>31</v>
      </c>
      <c r="D1929" s="7" t="s">
        <v>16</v>
      </c>
      <c r="E1929" s="7">
        <v>5</v>
      </c>
      <c r="F1929" s="9">
        <v>12530</v>
      </c>
      <c r="G1929" s="10">
        <f>(F1929/10000)^(1/E1929)-1</f>
        <v>4.6140978438483859E-2</v>
      </c>
      <c r="H1929" s="10" t="s">
        <v>15</v>
      </c>
    </row>
    <row r="1930" spans="1:8">
      <c r="A1930" s="4" t="s">
        <v>58</v>
      </c>
      <c r="B1930" s="4" t="s">
        <v>59</v>
      </c>
      <c r="C1930" s="17" t="s">
        <v>31</v>
      </c>
      <c r="D1930" s="3" t="s">
        <v>17</v>
      </c>
      <c r="E1930" s="3">
        <v>1</v>
      </c>
      <c r="F1930" s="5">
        <v>8450</v>
      </c>
      <c r="G1930" s="25">
        <f>(F1930/10000)^(1/E1930)-1</f>
        <v>-0.15500000000000003</v>
      </c>
      <c r="H1930" s="6" t="s">
        <v>15</v>
      </c>
    </row>
    <row r="1931" spans="1:8">
      <c r="A1931" s="8" t="s">
        <v>58</v>
      </c>
      <c r="B1931" s="8" t="s">
        <v>59</v>
      </c>
      <c r="C1931" s="19" t="s">
        <v>31</v>
      </c>
      <c r="D1931" s="7" t="s">
        <v>17</v>
      </c>
      <c r="E1931" s="7">
        <v>5</v>
      </c>
      <c r="F1931" s="9">
        <v>9140</v>
      </c>
      <c r="G1931" s="10">
        <f>(F1931/10000)^(1/E1931)-1</f>
        <v>-1.782417766393396E-2</v>
      </c>
      <c r="H1931" s="10" t="s">
        <v>15</v>
      </c>
    </row>
    <row r="1932" spans="1:8">
      <c r="A1932" s="4" t="s">
        <v>58</v>
      </c>
      <c r="B1932" s="4" t="s">
        <v>59</v>
      </c>
      <c r="C1932" s="17" t="s">
        <v>31</v>
      </c>
      <c r="D1932" s="3" t="s">
        <v>18</v>
      </c>
      <c r="E1932" s="3">
        <v>1</v>
      </c>
      <c r="F1932" s="5">
        <v>5680</v>
      </c>
      <c r="G1932" s="25">
        <f>(F1932/10000)^(1/E1932)-1</f>
        <v>-0.43200000000000005</v>
      </c>
      <c r="H1932" s="6" t="s">
        <v>15</v>
      </c>
    </row>
    <row r="1933" spans="1:8">
      <c r="A1933" s="8" t="s">
        <v>58</v>
      </c>
      <c r="B1933" s="8" t="s">
        <v>59</v>
      </c>
      <c r="C1933" s="19" t="s">
        <v>31</v>
      </c>
      <c r="D1933" s="7" t="s">
        <v>18</v>
      </c>
      <c r="E1933" s="7">
        <v>5</v>
      </c>
      <c r="F1933" s="9">
        <v>5990</v>
      </c>
      <c r="G1933" s="10">
        <f>(F1933/10000)^(1/E1933)-1</f>
        <v>-9.7420709544023043E-2</v>
      </c>
      <c r="H1933" s="10" t="s">
        <v>15</v>
      </c>
    </row>
    <row r="1934" spans="1:8">
      <c r="A1934" s="4" t="s">
        <v>58</v>
      </c>
      <c r="B1934" s="4" t="s">
        <v>59</v>
      </c>
      <c r="C1934" s="17" t="s">
        <v>32</v>
      </c>
      <c r="D1934" s="3" t="s">
        <v>14</v>
      </c>
      <c r="E1934" s="3">
        <v>1</v>
      </c>
      <c r="F1934" s="5">
        <v>10240</v>
      </c>
      <c r="G1934" s="25">
        <f>(F1934/10000)^(1/E1934)-1</f>
        <v>2.4000000000000021E-2</v>
      </c>
      <c r="H1934" s="6" t="s">
        <v>15</v>
      </c>
    </row>
    <row r="1935" spans="1:8">
      <c r="A1935" s="8" t="s">
        <v>58</v>
      </c>
      <c r="B1935" s="8" t="s">
        <v>59</v>
      </c>
      <c r="C1935" s="19" t="s">
        <v>32</v>
      </c>
      <c r="D1935" s="7" t="s">
        <v>14</v>
      </c>
      <c r="E1935" s="7">
        <v>5</v>
      </c>
      <c r="F1935" s="9">
        <v>11470</v>
      </c>
      <c r="G1935" s="10">
        <f>(F1935/10000)^(1/E1935)-1</f>
        <v>2.7809632641679238E-2</v>
      </c>
      <c r="H1935" s="10" t="s">
        <v>15</v>
      </c>
    </row>
    <row r="1936" spans="1:8">
      <c r="A1936" s="4" t="s">
        <v>58</v>
      </c>
      <c r="B1936" s="4" t="s">
        <v>59</v>
      </c>
      <c r="C1936" s="17" t="s">
        <v>32</v>
      </c>
      <c r="D1936" s="3" t="s">
        <v>16</v>
      </c>
      <c r="E1936" s="3">
        <v>1</v>
      </c>
      <c r="F1936" s="5">
        <v>12030</v>
      </c>
      <c r="G1936" s="25">
        <f>(F1936/10000)^(1/E1936)-1</f>
        <v>0.20300000000000007</v>
      </c>
      <c r="H1936" s="6" t="s">
        <v>15</v>
      </c>
    </row>
    <row r="1937" spans="1:8">
      <c r="A1937" s="8" t="s">
        <v>58</v>
      </c>
      <c r="B1937" s="8" t="s">
        <v>59</v>
      </c>
      <c r="C1937" s="19" t="s">
        <v>32</v>
      </c>
      <c r="D1937" s="7" t="s">
        <v>16</v>
      </c>
      <c r="E1937" s="7">
        <v>5</v>
      </c>
      <c r="F1937" s="9">
        <v>12540</v>
      </c>
      <c r="G1937" s="10">
        <f>(F1937/10000)^(1/E1937)-1</f>
        <v>4.6307906957983924E-2</v>
      </c>
      <c r="H1937" s="10" t="s">
        <v>15</v>
      </c>
    </row>
    <row r="1938" spans="1:8">
      <c r="A1938" s="4" t="s">
        <v>58</v>
      </c>
      <c r="B1938" s="4" t="s">
        <v>59</v>
      </c>
      <c r="C1938" s="17" t="s">
        <v>32</v>
      </c>
      <c r="D1938" s="3" t="s">
        <v>17</v>
      </c>
      <c r="E1938" s="3">
        <v>1</v>
      </c>
      <c r="F1938" s="5">
        <v>8450</v>
      </c>
      <c r="G1938" s="25">
        <f>(F1938/10000)^(1/E1938)-1</f>
        <v>-0.15500000000000003</v>
      </c>
      <c r="H1938" s="6" t="s">
        <v>15</v>
      </c>
    </row>
    <row r="1939" spans="1:8">
      <c r="A1939" s="8" t="s">
        <v>58</v>
      </c>
      <c r="B1939" s="8" t="s">
        <v>59</v>
      </c>
      <c r="C1939" s="19" t="s">
        <v>32</v>
      </c>
      <c r="D1939" s="7" t="s">
        <v>17</v>
      </c>
      <c r="E1939" s="7">
        <v>5</v>
      </c>
      <c r="F1939" s="9">
        <v>9180</v>
      </c>
      <c r="G1939" s="10">
        <f>(F1939/10000)^(1/E1939)-1</f>
        <v>-1.6966006129353284E-2</v>
      </c>
      <c r="H1939" s="10" t="s">
        <v>15</v>
      </c>
    </row>
    <row r="1940" spans="1:8">
      <c r="A1940" s="4" t="s">
        <v>58</v>
      </c>
      <c r="B1940" s="4" t="s">
        <v>59</v>
      </c>
      <c r="C1940" s="17" t="s">
        <v>32</v>
      </c>
      <c r="D1940" s="3" t="s">
        <v>18</v>
      </c>
      <c r="E1940" s="3">
        <v>1</v>
      </c>
      <c r="F1940" s="5">
        <v>5680</v>
      </c>
      <c r="G1940" s="25">
        <f>(F1940/10000)^(1/E1940)-1</f>
        <v>-0.43200000000000005</v>
      </c>
      <c r="H1940" s="6" t="s">
        <v>15</v>
      </c>
    </row>
    <row r="1941" spans="1:8">
      <c r="A1941" s="8" t="s">
        <v>58</v>
      </c>
      <c r="B1941" s="8" t="s">
        <v>59</v>
      </c>
      <c r="C1941" s="19" t="s">
        <v>32</v>
      </c>
      <c r="D1941" s="7" t="s">
        <v>18</v>
      </c>
      <c r="E1941" s="7">
        <v>5</v>
      </c>
      <c r="F1941" s="9">
        <v>5990</v>
      </c>
      <c r="G1941" s="10">
        <f>(F1941/10000)^(1/E1941)-1</f>
        <v>-9.7420709544023043E-2</v>
      </c>
      <c r="H1941" s="10" t="s">
        <v>15</v>
      </c>
    </row>
    <row r="1942" spans="1:8">
      <c r="A1942" s="4" t="s">
        <v>58</v>
      </c>
      <c r="B1942" s="4" t="s">
        <v>59</v>
      </c>
      <c r="C1942" s="17" t="s">
        <v>33</v>
      </c>
      <c r="D1942" s="3" t="s">
        <v>14</v>
      </c>
      <c r="E1942" s="3">
        <v>1</v>
      </c>
      <c r="F1942" s="5">
        <v>10250</v>
      </c>
      <c r="G1942" s="25">
        <f>(F1942/10000)^(1/E1942)-1</f>
        <v>2.4999999999999911E-2</v>
      </c>
      <c r="H1942" s="6" t="s">
        <v>15</v>
      </c>
    </row>
    <row r="1943" spans="1:8">
      <c r="A1943" s="8" t="s">
        <v>58</v>
      </c>
      <c r="B1943" s="8" t="s">
        <v>59</v>
      </c>
      <c r="C1943" s="19" t="s">
        <v>33</v>
      </c>
      <c r="D1943" s="7" t="s">
        <v>14</v>
      </c>
      <c r="E1943" s="7">
        <v>5</v>
      </c>
      <c r="F1943" s="9">
        <v>11500</v>
      </c>
      <c r="G1943" s="10">
        <f>(F1943/10000)^(1/E1943)-1</f>
        <v>2.8346722100213606E-2</v>
      </c>
      <c r="H1943" s="10" t="s">
        <v>15</v>
      </c>
    </row>
    <row r="1944" spans="1:8">
      <c r="A1944" s="4" t="s">
        <v>58</v>
      </c>
      <c r="B1944" s="4" t="s">
        <v>59</v>
      </c>
      <c r="C1944" s="17" t="s">
        <v>33</v>
      </c>
      <c r="D1944" s="3" t="s">
        <v>16</v>
      </c>
      <c r="E1944" s="3">
        <v>1</v>
      </c>
      <c r="F1944" s="5">
        <v>12050</v>
      </c>
      <c r="G1944" s="25">
        <f>(F1944/10000)^(1/E1944)-1</f>
        <v>0.20500000000000007</v>
      </c>
      <c r="H1944" s="6" t="s">
        <v>15</v>
      </c>
    </row>
    <row r="1945" spans="1:8">
      <c r="A1945" s="8" t="s">
        <v>58</v>
      </c>
      <c r="B1945" s="8" t="s">
        <v>59</v>
      </c>
      <c r="C1945" s="19" t="s">
        <v>33</v>
      </c>
      <c r="D1945" s="7" t="s">
        <v>16</v>
      </c>
      <c r="E1945" s="7">
        <v>5</v>
      </c>
      <c r="F1945" s="9">
        <v>12560</v>
      </c>
      <c r="G1945" s="10">
        <f>(F1945/10000)^(1/E1945)-1</f>
        <v>4.6641444771044815E-2</v>
      </c>
      <c r="H1945" s="10" t="s">
        <v>15</v>
      </c>
    </row>
    <row r="1946" spans="1:8">
      <c r="A1946" s="4" t="s">
        <v>58</v>
      </c>
      <c r="B1946" s="4" t="s">
        <v>59</v>
      </c>
      <c r="C1946" s="17" t="s">
        <v>33</v>
      </c>
      <c r="D1946" s="3" t="s">
        <v>17</v>
      </c>
      <c r="E1946" s="3">
        <v>1</v>
      </c>
      <c r="F1946" s="5">
        <v>8440</v>
      </c>
      <c r="G1946" s="25">
        <f>(F1946/10000)^(1/E1946)-1</f>
        <v>-0.15600000000000003</v>
      </c>
      <c r="H1946" s="6" t="s">
        <v>15</v>
      </c>
    </row>
    <row r="1947" spans="1:8">
      <c r="A1947" s="8" t="s">
        <v>58</v>
      </c>
      <c r="B1947" s="8" t="s">
        <v>59</v>
      </c>
      <c r="C1947" s="19" t="s">
        <v>33</v>
      </c>
      <c r="D1947" s="7" t="s">
        <v>17</v>
      </c>
      <c r="E1947" s="7">
        <v>5</v>
      </c>
      <c r="F1947" s="9">
        <v>9140</v>
      </c>
      <c r="G1947" s="10">
        <f>(F1947/10000)^(1/E1947)-1</f>
        <v>-1.782417766393396E-2</v>
      </c>
      <c r="H1947" s="10" t="s">
        <v>15</v>
      </c>
    </row>
    <row r="1948" spans="1:8">
      <c r="A1948" s="4" t="s">
        <v>58</v>
      </c>
      <c r="B1948" s="4" t="s">
        <v>59</v>
      </c>
      <c r="C1948" s="17" t="s">
        <v>33</v>
      </c>
      <c r="D1948" s="3" t="s">
        <v>18</v>
      </c>
      <c r="E1948" s="3">
        <v>1</v>
      </c>
      <c r="F1948" s="5">
        <v>5680</v>
      </c>
      <c r="G1948" s="25">
        <f>(F1948/10000)^(1/E1948)-1</f>
        <v>-0.43200000000000005</v>
      </c>
      <c r="H1948" s="6" t="s">
        <v>15</v>
      </c>
    </row>
    <row r="1949" spans="1:8">
      <c r="A1949" s="8" t="s">
        <v>58</v>
      </c>
      <c r="B1949" s="8" t="s">
        <v>59</v>
      </c>
      <c r="C1949" s="19" t="s">
        <v>33</v>
      </c>
      <c r="D1949" s="7" t="s">
        <v>18</v>
      </c>
      <c r="E1949" s="7">
        <v>5</v>
      </c>
      <c r="F1949" s="9">
        <v>5990</v>
      </c>
      <c r="G1949" s="10">
        <f>(F1949/10000)^(1/E1949)-1</f>
        <v>-9.7420709544023043E-2</v>
      </c>
      <c r="H1949" s="10" t="s">
        <v>15</v>
      </c>
    </row>
    <row r="1950" spans="1:8">
      <c r="A1950" s="4" t="s">
        <v>58</v>
      </c>
      <c r="B1950" s="4" t="s">
        <v>59</v>
      </c>
      <c r="C1950" s="17" t="s">
        <v>34</v>
      </c>
      <c r="D1950" s="3" t="s">
        <v>14</v>
      </c>
      <c r="E1950" s="3">
        <v>1</v>
      </c>
      <c r="F1950" s="5">
        <v>10260</v>
      </c>
      <c r="G1950" s="25">
        <f>(F1950/10000)^(1/E1950)-1</f>
        <v>2.6000000000000023E-2</v>
      </c>
      <c r="H1950" s="6" t="s">
        <v>15</v>
      </c>
    </row>
    <row r="1951" spans="1:8">
      <c r="A1951" s="8" t="s">
        <v>58</v>
      </c>
      <c r="B1951" s="8" t="s">
        <v>59</v>
      </c>
      <c r="C1951" s="19" t="s">
        <v>34</v>
      </c>
      <c r="D1951" s="7" t="s">
        <v>14</v>
      </c>
      <c r="E1951" s="7">
        <v>5</v>
      </c>
      <c r="F1951" s="9">
        <v>11530</v>
      </c>
      <c r="G1951" s="10">
        <f>(F1951/10000)^(1/E1951)-1</f>
        <v>2.8882691843426622E-2</v>
      </c>
      <c r="H1951" s="10" t="s">
        <v>15</v>
      </c>
    </row>
    <row r="1952" spans="1:8">
      <c r="A1952" s="4" t="s">
        <v>58</v>
      </c>
      <c r="B1952" s="4" t="s">
        <v>59</v>
      </c>
      <c r="C1952" s="17" t="s">
        <v>34</v>
      </c>
      <c r="D1952" s="3" t="s">
        <v>16</v>
      </c>
      <c r="E1952" s="3">
        <v>1</v>
      </c>
      <c r="F1952" s="5">
        <v>12030</v>
      </c>
      <c r="G1952" s="25">
        <f>(F1952/10000)^(1/E1952)-1</f>
        <v>0.20300000000000007</v>
      </c>
      <c r="H1952" s="6" t="s">
        <v>15</v>
      </c>
    </row>
    <row r="1953" spans="1:8">
      <c r="A1953" s="8" t="s">
        <v>58</v>
      </c>
      <c r="B1953" s="8" t="s">
        <v>59</v>
      </c>
      <c r="C1953" s="19" t="s">
        <v>34</v>
      </c>
      <c r="D1953" s="7" t="s">
        <v>16</v>
      </c>
      <c r="E1953" s="7">
        <v>5</v>
      </c>
      <c r="F1953" s="9">
        <v>12660</v>
      </c>
      <c r="G1953" s="10">
        <f>(F1953/10000)^(1/E1953)-1</f>
        <v>4.8302788762661031E-2</v>
      </c>
      <c r="H1953" s="10" t="s">
        <v>15</v>
      </c>
    </row>
    <row r="1954" spans="1:8">
      <c r="A1954" s="4" t="s">
        <v>58</v>
      </c>
      <c r="B1954" s="4" t="s">
        <v>59</v>
      </c>
      <c r="C1954" s="17" t="s">
        <v>34</v>
      </c>
      <c r="D1954" s="3" t="s">
        <v>17</v>
      </c>
      <c r="E1954" s="3">
        <v>1</v>
      </c>
      <c r="F1954" s="5">
        <v>8450</v>
      </c>
      <c r="G1954" s="25">
        <f>(F1954/10000)^(1/E1954)-1</f>
        <v>-0.15500000000000003</v>
      </c>
      <c r="H1954" s="6" t="s">
        <v>15</v>
      </c>
    </row>
    <row r="1955" spans="1:8">
      <c r="A1955" s="8" t="s">
        <v>58</v>
      </c>
      <c r="B1955" s="8" t="s">
        <v>59</v>
      </c>
      <c r="C1955" s="19" t="s">
        <v>34</v>
      </c>
      <c r="D1955" s="7" t="s">
        <v>17</v>
      </c>
      <c r="E1955" s="7">
        <v>5</v>
      </c>
      <c r="F1955" s="9">
        <v>9050</v>
      </c>
      <c r="G1955" s="10">
        <f>(F1955/10000)^(1/E1955)-1</f>
        <v>-1.9766104636829041E-2</v>
      </c>
      <c r="H1955" s="10" t="s">
        <v>15</v>
      </c>
    </row>
    <row r="1956" spans="1:8">
      <c r="A1956" s="4" t="s">
        <v>58</v>
      </c>
      <c r="B1956" s="4" t="s">
        <v>59</v>
      </c>
      <c r="C1956" s="17" t="s">
        <v>34</v>
      </c>
      <c r="D1956" s="3" t="s">
        <v>18</v>
      </c>
      <c r="E1956" s="3">
        <v>1</v>
      </c>
      <c r="F1956" s="5">
        <v>5680</v>
      </c>
      <c r="G1956" s="25">
        <f>(F1956/10000)^(1/E1956)-1</f>
        <v>-0.43200000000000005</v>
      </c>
      <c r="H1956" s="6" t="s">
        <v>15</v>
      </c>
    </row>
    <row r="1957" spans="1:8">
      <c r="A1957" s="8" t="s">
        <v>58</v>
      </c>
      <c r="B1957" s="8" t="s">
        <v>59</v>
      </c>
      <c r="C1957" s="19" t="s">
        <v>34</v>
      </c>
      <c r="D1957" s="7" t="s">
        <v>18</v>
      </c>
      <c r="E1957" s="7">
        <v>5</v>
      </c>
      <c r="F1957" s="9">
        <v>5990</v>
      </c>
      <c r="G1957" s="10">
        <f>(F1957/10000)^(1/E1957)-1</f>
        <v>-9.7420709544023043E-2</v>
      </c>
      <c r="H1957" s="10" t="s">
        <v>15</v>
      </c>
    </row>
    <row r="1958" spans="1:8">
      <c r="A1958" s="4" t="s">
        <v>58</v>
      </c>
      <c r="B1958" s="4" t="s">
        <v>59</v>
      </c>
      <c r="C1958" s="17" t="s">
        <v>35</v>
      </c>
      <c r="D1958" s="3" t="s">
        <v>14</v>
      </c>
      <c r="E1958" s="3">
        <v>1</v>
      </c>
      <c r="F1958" s="5">
        <v>10270</v>
      </c>
      <c r="G1958" s="25">
        <f>(F1958/10000)^(1/E1958)-1</f>
        <v>2.6999999999999913E-2</v>
      </c>
      <c r="H1958" s="6" t="s">
        <v>15</v>
      </c>
    </row>
    <row r="1959" spans="1:8">
      <c r="A1959" s="8" t="s">
        <v>58</v>
      </c>
      <c r="B1959" s="8" t="s">
        <v>59</v>
      </c>
      <c r="C1959" s="19" t="s">
        <v>35</v>
      </c>
      <c r="D1959" s="7" t="s">
        <v>14</v>
      </c>
      <c r="E1959" s="7">
        <v>5</v>
      </c>
      <c r="F1959" s="9">
        <v>11550</v>
      </c>
      <c r="G1959" s="10">
        <f>(F1959/10000)^(1/E1959)-1</f>
        <v>2.9239385530068329E-2</v>
      </c>
      <c r="H1959" s="10" t="s">
        <v>15</v>
      </c>
    </row>
    <row r="1960" spans="1:8">
      <c r="A1960" s="4" t="s">
        <v>58</v>
      </c>
      <c r="B1960" s="4" t="s">
        <v>59</v>
      </c>
      <c r="C1960" s="17" t="s">
        <v>35</v>
      </c>
      <c r="D1960" s="3" t="s">
        <v>16</v>
      </c>
      <c r="E1960" s="3">
        <v>1</v>
      </c>
      <c r="F1960" s="5">
        <v>12070</v>
      </c>
      <c r="G1960" s="25">
        <f>(F1960/10000)^(1/E1960)-1</f>
        <v>0.20700000000000007</v>
      </c>
      <c r="H1960" s="6" t="s">
        <v>15</v>
      </c>
    </row>
    <row r="1961" spans="1:8">
      <c r="A1961" s="8" t="s">
        <v>58</v>
      </c>
      <c r="B1961" s="8" t="s">
        <v>59</v>
      </c>
      <c r="C1961" s="19" t="s">
        <v>35</v>
      </c>
      <c r="D1961" s="7" t="s">
        <v>16</v>
      </c>
      <c r="E1961" s="7">
        <v>5</v>
      </c>
      <c r="F1961" s="9">
        <v>12780</v>
      </c>
      <c r="G1961" s="10">
        <f>(F1961/10000)^(1/E1961)-1</f>
        <v>5.0282600395888499E-2</v>
      </c>
      <c r="H1961" s="10" t="s">
        <v>15</v>
      </c>
    </row>
    <row r="1962" spans="1:8">
      <c r="A1962" s="4" t="s">
        <v>58</v>
      </c>
      <c r="B1962" s="4" t="s">
        <v>59</v>
      </c>
      <c r="C1962" s="17" t="s">
        <v>35</v>
      </c>
      <c r="D1962" s="3" t="s">
        <v>17</v>
      </c>
      <c r="E1962" s="3">
        <v>1</v>
      </c>
      <c r="F1962" s="5">
        <v>8460</v>
      </c>
      <c r="G1962" s="25">
        <f>(F1962/10000)^(1/E1962)-1</f>
        <v>-0.15400000000000003</v>
      </c>
      <c r="H1962" s="6" t="s">
        <v>15</v>
      </c>
    </row>
    <row r="1963" spans="1:8">
      <c r="A1963" s="8" t="s">
        <v>58</v>
      </c>
      <c r="B1963" s="8" t="s">
        <v>59</v>
      </c>
      <c r="C1963" s="19" t="s">
        <v>35</v>
      </c>
      <c r="D1963" s="7" t="s">
        <v>17</v>
      </c>
      <c r="E1963" s="7">
        <v>5</v>
      </c>
      <c r="F1963" s="9">
        <v>9050</v>
      </c>
      <c r="G1963" s="10">
        <f>(F1963/10000)^(1/E1963)-1</f>
        <v>-1.9766104636829041E-2</v>
      </c>
      <c r="H1963" s="10" t="s">
        <v>15</v>
      </c>
    </row>
    <row r="1964" spans="1:8">
      <c r="A1964" s="4" t="s">
        <v>58</v>
      </c>
      <c r="B1964" s="4" t="s">
        <v>59</v>
      </c>
      <c r="C1964" s="17" t="s">
        <v>35</v>
      </c>
      <c r="D1964" s="3" t="s">
        <v>18</v>
      </c>
      <c r="E1964" s="3">
        <v>1</v>
      </c>
      <c r="F1964" s="5">
        <v>5690</v>
      </c>
      <c r="G1964" s="25">
        <f>(F1964/10000)^(1/E1964)-1</f>
        <v>-0.43100000000000005</v>
      </c>
      <c r="H1964" s="6" t="s">
        <v>15</v>
      </c>
    </row>
    <row r="1965" spans="1:8">
      <c r="A1965" s="8" t="s">
        <v>58</v>
      </c>
      <c r="B1965" s="8" t="s">
        <v>59</v>
      </c>
      <c r="C1965" s="19" t="s">
        <v>35</v>
      </c>
      <c r="D1965" s="7" t="s">
        <v>18</v>
      </c>
      <c r="E1965" s="7">
        <v>5</v>
      </c>
      <c r="F1965" s="9">
        <v>5990</v>
      </c>
      <c r="G1965" s="10">
        <f>(F1965/10000)^(1/E1965)-1</f>
        <v>-9.7420709544023043E-2</v>
      </c>
      <c r="H1965" s="10" t="s">
        <v>15</v>
      </c>
    </row>
    <row r="1966" spans="1:8">
      <c r="A1966" s="4" t="s">
        <v>58</v>
      </c>
      <c r="B1966" s="4" t="s">
        <v>59</v>
      </c>
      <c r="C1966" s="17" t="s">
        <v>36</v>
      </c>
      <c r="D1966" s="3" t="s">
        <v>14</v>
      </c>
      <c r="E1966" s="3">
        <v>1</v>
      </c>
      <c r="F1966" s="5">
        <v>10290</v>
      </c>
      <c r="G1966" s="25">
        <f>(F1966/10000)^(1/E1966)-1</f>
        <v>2.8999999999999915E-2</v>
      </c>
      <c r="H1966" s="6" t="s">
        <v>15</v>
      </c>
    </row>
    <row r="1967" spans="1:8">
      <c r="A1967" s="8" t="s">
        <v>58</v>
      </c>
      <c r="B1967" s="8" t="s">
        <v>59</v>
      </c>
      <c r="C1967" s="19" t="s">
        <v>36</v>
      </c>
      <c r="D1967" s="7" t="s">
        <v>14</v>
      </c>
      <c r="E1967" s="7">
        <v>5</v>
      </c>
      <c r="F1967" s="9">
        <v>11580</v>
      </c>
      <c r="G1967" s="10">
        <f>(F1967/10000)^(1/E1967)-1</f>
        <v>2.977350070377649E-2</v>
      </c>
      <c r="H1967" s="10" t="s">
        <v>15</v>
      </c>
    </row>
    <row r="1968" spans="1:8">
      <c r="A1968" s="4" t="s">
        <v>58</v>
      </c>
      <c r="B1968" s="4" t="s">
        <v>59</v>
      </c>
      <c r="C1968" s="17" t="s">
        <v>36</v>
      </c>
      <c r="D1968" s="3" t="s">
        <v>16</v>
      </c>
      <c r="E1968" s="3">
        <v>1</v>
      </c>
      <c r="F1968" s="5">
        <v>12030</v>
      </c>
      <c r="G1968" s="25">
        <f>(F1968/10000)^(1/E1968)-1</f>
        <v>0.20300000000000007</v>
      </c>
      <c r="H1968" s="6" t="s">
        <v>15</v>
      </c>
    </row>
    <row r="1969" spans="1:8">
      <c r="A1969" s="8" t="s">
        <v>58</v>
      </c>
      <c r="B1969" s="8" t="s">
        <v>59</v>
      </c>
      <c r="C1969" s="19" t="s">
        <v>36</v>
      </c>
      <c r="D1969" s="7" t="s">
        <v>16</v>
      </c>
      <c r="E1969" s="7">
        <v>5</v>
      </c>
      <c r="F1969" s="9">
        <v>12820</v>
      </c>
      <c r="G1969" s="10">
        <f>(F1969/10000)^(1/E1969)-1</f>
        <v>5.0939232731735062E-2</v>
      </c>
      <c r="H1969" s="10" t="s">
        <v>15</v>
      </c>
    </row>
    <row r="1970" spans="1:8">
      <c r="A1970" s="4" t="s">
        <v>58</v>
      </c>
      <c r="B1970" s="4" t="s">
        <v>59</v>
      </c>
      <c r="C1970" s="17" t="s">
        <v>36</v>
      </c>
      <c r="D1970" s="3" t="s">
        <v>17</v>
      </c>
      <c r="E1970" s="3">
        <v>1</v>
      </c>
      <c r="F1970" s="5">
        <v>8450</v>
      </c>
      <c r="G1970" s="25">
        <f>(F1970/10000)^(1/E1970)-1</f>
        <v>-0.15500000000000003</v>
      </c>
      <c r="H1970" s="6" t="s">
        <v>15</v>
      </c>
    </row>
    <row r="1971" spans="1:8">
      <c r="A1971" s="8" t="s">
        <v>58</v>
      </c>
      <c r="B1971" s="8" t="s">
        <v>59</v>
      </c>
      <c r="C1971" s="19" t="s">
        <v>36</v>
      </c>
      <c r="D1971" s="7" t="s">
        <v>17</v>
      </c>
      <c r="E1971" s="7">
        <v>5</v>
      </c>
      <c r="F1971" s="9">
        <v>9050</v>
      </c>
      <c r="G1971" s="10">
        <f>(F1971/10000)^(1/E1971)-1</f>
        <v>-1.9766104636829041E-2</v>
      </c>
      <c r="H1971" s="10" t="s">
        <v>15</v>
      </c>
    </row>
    <row r="1972" spans="1:8">
      <c r="A1972" s="4" t="s">
        <v>58</v>
      </c>
      <c r="B1972" s="4" t="s">
        <v>59</v>
      </c>
      <c r="C1972" s="17" t="s">
        <v>36</v>
      </c>
      <c r="D1972" s="3" t="s">
        <v>18</v>
      </c>
      <c r="E1972" s="3">
        <v>1</v>
      </c>
      <c r="F1972" s="5">
        <v>5690</v>
      </c>
      <c r="G1972" s="25">
        <f>(F1972/10000)^(1/E1972)-1</f>
        <v>-0.43100000000000005</v>
      </c>
      <c r="H1972" s="6" t="s">
        <v>15</v>
      </c>
    </row>
    <row r="1973" spans="1:8">
      <c r="A1973" s="8" t="s">
        <v>58</v>
      </c>
      <c r="B1973" s="8" t="s">
        <v>59</v>
      </c>
      <c r="C1973" s="19" t="s">
        <v>36</v>
      </c>
      <c r="D1973" s="7" t="s">
        <v>18</v>
      </c>
      <c r="E1973" s="7">
        <v>5</v>
      </c>
      <c r="F1973" s="9">
        <v>5990</v>
      </c>
      <c r="G1973" s="10">
        <f>(F1973/10000)^(1/E1973)-1</f>
        <v>-9.7420709544023043E-2</v>
      </c>
      <c r="H1973" s="10" t="s">
        <v>15</v>
      </c>
    </row>
    <row r="1974" spans="1:8">
      <c r="A1974" s="4" t="s">
        <v>58</v>
      </c>
      <c r="B1974" s="4" t="s">
        <v>59</v>
      </c>
      <c r="C1974" s="17" t="s">
        <v>37</v>
      </c>
      <c r="D1974" s="3" t="s">
        <v>14</v>
      </c>
      <c r="E1974" s="3">
        <v>1</v>
      </c>
      <c r="F1974" s="5">
        <v>10310</v>
      </c>
      <c r="G1974" s="25">
        <f>(F1974/10000)^(1/E1974)-1</f>
        <v>3.0999999999999917E-2</v>
      </c>
      <c r="H1974" s="6" t="s">
        <v>15</v>
      </c>
    </row>
    <row r="1975" spans="1:8">
      <c r="A1975" s="8" t="s">
        <v>58</v>
      </c>
      <c r="B1975" s="8" t="s">
        <v>59</v>
      </c>
      <c r="C1975" s="19" t="s">
        <v>37</v>
      </c>
      <c r="D1975" s="7" t="s">
        <v>14</v>
      </c>
      <c r="E1975" s="7">
        <v>5</v>
      </c>
      <c r="F1975" s="9">
        <v>11620</v>
      </c>
      <c r="G1975" s="10">
        <f>(F1975/10000)^(1/E1975)-1</f>
        <v>3.0483934978087435E-2</v>
      </c>
      <c r="H1975" s="10" t="s">
        <v>15</v>
      </c>
    </row>
    <row r="1976" spans="1:8">
      <c r="A1976" s="4" t="s">
        <v>58</v>
      </c>
      <c r="B1976" s="4" t="s">
        <v>59</v>
      </c>
      <c r="C1976" s="17" t="s">
        <v>37</v>
      </c>
      <c r="D1976" s="3" t="s">
        <v>16</v>
      </c>
      <c r="E1976" s="3">
        <v>1</v>
      </c>
      <c r="F1976" s="5">
        <v>12030</v>
      </c>
      <c r="G1976" s="25">
        <f>(F1976/10000)^(1/E1976)-1</f>
        <v>0.20300000000000007</v>
      </c>
      <c r="H1976" s="6" t="s">
        <v>15</v>
      </c>
    </row>
    <row r="1977" spans="1:8">
      <c r="A1977" s="8" t="s">
        <v>58</v>
      </c>
      <c r="B1977" s="8" t="s">
        <v>59</v>
      </c>
      <c r="C1977" s="19" t="s">
        <v>37</v>
      </c>
      <c r="D1977" s="7" t="s">
        <v>16</v>
      </c>
      <c r="E1977" s="7">
        <v>5</v>
      </c>
      <c r="F1977" s="9">
        <v>12820</v>
      </c>
      <c r="G1977" s="10">
        <f>(F1977/10000)^(1/E1977)-1</f>
        <v>5.0939232731735062E-2</v>
      </c>
      <c r="H1977" s="10" t="s">
        <v>15</v>
      </c>
    </row>
    <row r="1978" spans="1:8">
      <c r="A1978" s="4" t="s">
        <v>58</v>
      </c>
      <c r="B1978" s="4" t="s">
        <v>59</v>
      </c>
      <c r="C1978" s="17" t="s">
        <v>37</v>
      </c>
      <c r="D1978" s="3" t="s">
        <v>17</v>
      </c>
      <c r="E1978" s="3">
        <v>1</v>
      </c>
      <c r="F1978" s="5">
        <v>8450</v>
      </c>
      <c r="G1978" s="25">
        <f>(F1978/10000)^(1/E1978)-1</f>
        <v>-0.15500000000000003</v>
      </c>
      <c r="H1978" s="6" t="s">
        <v>15</v>
      </c>
    </row>
    <row r="1979" spans="1:8">
      <c r="A1979" s="8" t="s">
        <v>58</v>
      </c>
      <c r="B1979" s="8" t="s">
        <v>59</v>
      </c>
      <c r="C1979" s="19" t="s">
        <v>37</v>
      </c>
      <c r="D1979" s="7" t="s">
        <v>17</v>
      </c>
      <c r="E1979" s="7">
        <v>5</v>
      </c>
      <c r="F1979" s="9">
        <v>8900</v>
      </c>
      <c r="G1979" s="10">
        <f>(F1979/10000)^(1/E1979)-1</f>
        <v>-2.3037258466208965E-2</v>
      </c>
      <c r="H1979" s="10" t="s">
        <v>15</v>
      </c>
    </row>
    <row r="1980" spans="1:8">
      <c r="A1980" s="4" t="s">
        <v>58</v>
      </c>
      <c r="B1980" s="4" t="s">
        <v>59</v>
      </c>
      <c r="C1980" s="17" t="s">
        <v>37</v>
      </c>
      <c r="D1980" s="3" t="s">
        <v>18</v>
      </c>
      <c r="E1980" s="3">
        <v>1</v>
      </c>
      <c r="F1980" s="5">
        <v>5700</v>
      </c>
      <c r="G1980" s="25">
        <f>(F1980/10000)^(1/E1980)-1</f>
        <v>-0.43000000000000005</v>
      </c>
      <c r="H1980" s="6" t="s">
        <v>15</v>
      </c>
    </row>
    <row r="1981" spans="1:8">
      <c r="A1981" s="8" t="s">
        <v>58</v>
      </c>
      <c r="B1981" s="8" t="s">
        <v>59</v>
      </c>
      <c r="C1981" s="19" t="s">
        <v>37</v>
      </c>
      <c r="D1981" s="7" t="s">
        <v>18</v>
      </c>
      <c r="E1981" s="7">
        <v>5</v>
      </c>
      <c r="F1981" s="9">
        <v>5990</v>
      </c>
      <c r="G1981" s="10">
        <f>(F1981/10000)^(1/E1981)-1</f>
        <v>-9.7420709544023043E-2</v>
      </c>
      <c r="H1981" s="10" t="s">
        <v>15</v>
      </c>
    </row>
    <row r="1982" spans="1:8">
      <c r="A1982" s="4" t="s">
        <v>58</v>
      </c>
      <c r="B1982" s="4" t="s">
        <v>59</v>
      </c>
      <c r="C1982" s="17" t="s">
        <v>38</v>
      </c>
      <c r="D1982" s="3" t="s">
        <v>14</v>
      </c>
      <c r="E1982" s="3">
        <v>1</v>
      </c>
      <c r="F1982" s="5">
        <v>10330</v>
      </c>
      <c r="G1982" s="25">
        <f>(F1982/10000)^(1/E1982)-1</f>
        <v>3.2999999999999918E-2</v>
      </c>
      <c r="H1982" s="6" t="s">
        <v>15</v>
      </c>
    </row>
    <row r="1983" spans="1:8">
      <c r="A1983" s="8" t="s">
        <v>58</v>
      </c>
      <c r="B1983" s="8" t="s">
        <v>59</v>
      </c>
      <c r="C1983" s="19" t="s">
        <v>38</v>
      </c>
      <c r="D1983" s="7" t="s">
        <v>14</v>
      </c>
      <c r="E1983" s="7">
        <v>5</v>
      </c>
      <c r="F1983" s="9">
        <v>11640</v>
      </c>
      <c r="G1983" s="10">
        <f>(F1983/10000)^(1/E1983)-1</f>
        <v>3.0838418699731474E-2</v>
      </c>
      <c r="H1983" s="10" t="s">
        <v>15</v>
      </c>
    </row>
    <row r="1984" spans="1:8">
      <c r="A1984" s="4" t="s">
        <v>58</v>
      </c>
      <c r="B1984" s="4" t="s">
        <v>59</v>
      </c>
      <c r="C1984" s="17" t="s">
        <v>38</v>
      </c>
      <c r="D1984" s="3" t="s">
        <v>16</v>
      </c>
      <c r="E1984" s="3">
        <v>1</v>
      </c>
      <c r="F1984" s="5">
        <v>12050</v>
      </c>
      <c r="G1984" s="25">
        <f>(F1984/10000)^(1/E1984)-1</f>
        <v>0.20500000000000007</v>
      </c>
      <c r="H1984" s="6" t="s">
        <v>15</v>
      </c>
    </row>
    <row r="1985" spans="1:8">
      <c r="A1985" s="8" t="s">
        <v>58</v>
      </c>
      <c r="B1985" s="8" t="s">
        <v>59</v>
      </c>
      <c r="C1985" s="19" t="s">
        <v>38</v>
      </c>
      <c r="D1985" s="7" t="s">
        <v>16</v>
      </c>
      <c r="E1985" s="7">
        <v>5</v>
      </c>
      <c r="F1985" s="9">
        <v>12810</v>
      </c>
      <c r="G1985" s="10">
        <f>(F1985/10000)^(1/E1985)-1</f>
        <v>5.0775228473944445E-2</v>
      </c>
      <c r="H1985" s="10" t="s">
        <v>15</v>
      </c>
    </row>
    <row r="1986" spans="1:8">
      <c r="A1986" s="4" t="s">
        <v>58</v>
      </c>
      <c r="B1986" s="4" t="s">
        <v>59</v>
      </c>
      <c r="C1986" s="17" t="s">
        <v>38</v>
      </c>
      <c r="D1986" s="3" t="s">
        <v>17</v>
      </c>
      <c r="E1986" s="3">
        <v>1</v>
      </c>
      <c r="F1986" s="5">
        <v>8440</v>
      </c>
      <c r="G1986" s="25">
        <f>(F1986/10000)^(1/E1986)-1</f>
        <v>-0.15600000000000003</v>
      </c>
      <c r="H1986" s="6" t="s">
        <v>15</v>
      </c>
    </row>
    <row r="1987" spans="1:8">
      <c r="A1987" s="8" t="s">
        <v>58</v>
      </c>
      <c r="B1987" s="8" t="s">
        <v>59</v>
      </c>
      <c r="C1987" s="19" t="s">
        <v>38</v>
      </c>
      <c r="D1987" s="7" t="s">
        <v>17</v>
      </c>
      <c r="E1987" s="7">
        <v>5</v>
      </c>
      <c r="F1987" s="9">
        <v>9000</v>
      </c>
      <c r="G1987" s="10">
        <f>(F1987/10000)^(1/E1987)-1</f>
        <v>-2.0851637639023202E-2</v>
      </c>
      <c r="H1987" s="10" t="s">
        <v>15</v>
      </c>
    </row>
    <row r="1988" spans="1:8">
      <c r="A1988" s="4" t="s">
        <v>58</v>
      </c>
      <c r="B1988" s="4" t="s">
        <v>59</v>
      </c>
      <c r="C1988" s="17" t="s">
        <v>38</v>
      </c>
      <c r="D1988" s="3" t="s">
        <v>18</v>
      </c>
      <c r="E1988" s="3">
        <v>1</v>
      </c>
      <c r="F1988" s="5">
        <v>5700</v>
      </c>
      <c r="G1988" s="25">
        <f>(F1988/10000)^(1/E1988)-1</f>
        <v>-0.43000000000000005</v>
      </c>
      <c r="H1988" s="6" t="s">
        <v>15</v>
      </c>
    </row>
    <row r="1989" spans="1:8">
      <c r="A1989" s="8" t="s">
        <v>58</v>
      </c>
      <c r="B1989" s="8" t="s">
        <v>59</v>
      </c>
      <c r="C1989" s="19" t="s">
        <v>38</v>
      </c>
      <c r="D1989" s="7" t="s">
        <v>18</v>
      </c>
      <c r="E1989" s="7">
        <v>5</v>
      </c>
      <c r="F1989" s="9">
        <v>7540</v>
      </c>
      <c r="G1989" s="10">
        <f>(F1989/10000)^(1/E1989)-1</f>
        <v>-5.4907603500890967E-2</v>
      </c>
      <c r="H1989" s="10" t="s">
        <v>15</v>
      </c>
    </row>
    <row r="1990" spans="1:8">
      <c r="A1990" s="4" t="s">
        <v>58</v>
      </c>
      <c r="B1990" s="4" t="s">
        <v>59</v>
      </c>
      <c r="C1990" s="17" t="s">
        <v>39</v>
      </c>
      <c r="D1990" s="3" t="s">
        <v>14</v>
      </c>
      <c r="E1990" s="3">
        <v>1</v>
      </c>
      <c r="F1990" s="5">
        <v>10350</v>
      </c>
      <c r="G1990" s="25">
        <f>(F1990/10000)^(1/E1990)-1</f>
        <v>3.499999999999992E-2</v>
      </c>
      <c r="H1990" s="6" t="s">
        <v>15</v>
      </c>
    </row>
    <row r="1991" spans="1:8">
      <c r="A1991" s="8" t="s">
        <v>58</v>
      </c>
      <c r="B1991" s="8" t="s">
        <v>59</v>
      </c>
      <c r="C1991" s="19" t="s">
        <v>39</v>
      </c>
      <c r="D1991" s="7" t="s">
        <v>14</v>
      </c>
      <c r="E1991" s="7">
        <v>5</v>
      </c>
      <c r="F1991" s="9">
        <v>11670</v>
      </c>
      <c r="G1991" s="10">
        <f>(F1991/10000)^(1/E1991)-1</f>
        <v>3.1369231761124716E-2</v>
      </c>
      <c r="H1991" s="10" t="s">
        <v>15</v>
      </c>
    </row>
    <row r="1992" spans="1:8">
      <c r="A1992" s="4" t="s">
        <v>58</v>
      </c>
      <c r="B1992" s="4" t="s">
        <v>59</v>
      </c>
      <c r="C1992" s="17" t="s">
        <v>39</v>
      </c>
      <c r="D1992" s="3" t="s">
        <v>16</v>
      </c>
      <c r="E1992" s="3">
        <v>1</v>
      </c>
      <c r="F1992" s="5">
        <v>12030</v>
      </c>
      <c r="G1992" s="25">
        <f>(F1992/10000)^(1/E1992)-1</f>
        <v>0.20300000000000007</v>
      </c>
      <c r="H1992" s="6" t="s">
        <v>15</v>
      </c>
    </row>
    <row r="1993" spans="1:8">
      <c r="A1993" s="8" t="s">
        <v>58</v>
      </c>
      <c r="B1993" s="8" t="s">
        <v>59</v>
      </c>
      <c r="C1993" s="19" t="s">
        <v>39</v>
      </c>
      <c r="D1993" s="7" t="s">
        <v>16</v>
      </c>
      <c r="E1993" s="7">
        <v>5</v>
      </c>
      <c r="F1993" s="9">
        <v>12820</v>
      </c>
      <c r="G1993" s="10">
        <f>(F1993/10000)^(1/E1993)-1</f>
        <v>5.0939232731735062E-2</v>
      </c>
      <c r="H1993" s="10" t="s">
        <v>15</v>
      </c>
    </row>
    <row r="1994" spans="1:8">
      <c r="A1994" s="4" t="s">
        <v>58</v>
      </c>
      <c r="B1994" s="4" t="s">
        <v>59</v>
      </c>
      <c r="C1994" s="17" t="s">
        <v>39</v>
      </c>
      <c r="D1994" s="3" t="s">
        <v>17</v>
      </c>
      <c r="E1994" s="3">
        <v>1</v>
      </c>
      <c r="F1994" s="5">
        <v>8450</v>
      </c>
      <c r="G1994" s="25">
        <f>(F1994/10000)^(1/E1994)-1</f>
        <v>-0.15500000000000003</v>
      </c>
      <c r="H1994" s="6" t="s">
        <v>15</v>
      </c>
    </row>
    <row r="1995" spans="1:8">
      <c r="A1995" s="8" t="s">
        <v>58</v>
      </c>
      <c r="B1995" s="8" t="s">
        <v>59</v>
      </c>
      <c r="C1995" s="19" t="s">
        <v>39</v>
      </c>
      <c r="D1995" s="7" t="s">
        <v>17</v>
      </c>
      <c r="E1995" s="7">
        <v>5</v>
      </c>
      <c r="F1995" s="9">
        <v>8960</v>
      </c>
      <c r="G1995" s="10">
        <f>(F1995/10000)^(1/E1995)-1</f>
        <v>-2.1723543174080651E-2</v>
      </c>
      <c r="H1995" s="10" t="s">
        <v>15</v>
      </c>
    </row>
    <row r="1996" spans="1:8">
      <c r="A1996" s="4" t="s">
        <v>58</v>
      </c>
      <c r="B1996" s="4" t="s">
        <v>59</v>
      </c>
      <c r="C1996" s="17" t="s">
        <v>39</v>
      </c>
      <c r="D1996" s="3" t="s">
        <v>18</v>
      </c>
      <c r="E1996" s="3">
        <v>1</v>
      </c>
      <c r="F1996" s="5">
        <v>5700</v>
      </c>
      <c r="G1996" s="25">
        <f>(F1996/10000)^(1/E1996)-1</f>
        <v>-0.43000000000000005</v>
      </c>
      <c r="H1996" s="6" t="s">
        <v>15</v>
      </c>
    </row>
    <row r="1997" spans="1:8">
      <c r="A1997" s="8" t="s">
        <v>58</v>
      </c>
      <c r="B1997" s="8" t="s">
        <v>59</v>
      </c>
      <c r="C1997" s="19" t="s">
        <v>39</v>
      </c>
      <c r="D1997" s="7" t="s">
        <v>18</v>
      </c>
      <c r="E1997" s="7">
        <v>5</v>
      </c>
      <c r="F1997" s="9">
        <v>7540</v>
      </c>
      <c r="G1997" s="10">
        <f>(F1997/10000)^(1/E1997)-1</f>
        <v>-5.4907603500890967E-2</v>
      </c>
      <c r="H1997" s="10" t="s">
        <v>15</v>
      </c>
    </row>
    <row r="1998" spans="1:8">
      <c r="A1998" s="4" t="s">
        <v>60</v>
      </c>
      <c r="B1998" s="4" t="s">
        <v>61</v>
      </c>
      <c r="C1998" s="17" t="s">
        <v>134</v>
      </c>
      <c r="D1998" s="3" t="s">
        <v>14</v>
      </c>
      <c r="E1998" s="3">
        <v>1</v>
      </c>
      <c r="F1998" s="5">
        <v>9900</v>
      </c>
      <c r="G1998" s="25">
        <f>(F1998/10000)^(1/E1998)-1</f>
        <v>-1.0000000000000009E-2</v>
      </c>
      <c r="H1998" s="6" t="s">
        <v>15</v>
      </c>
    </row>
    <row r="1999" spans="1:8">
      <c r="A1999" s="8" t="s">
        <v>60</v>
      </c>
      <c r="B1999" s="8" t="s">
        <v>61</v>
      </c>
      <c r="C1999" s="19" t="s">
        <v>134</v>
      </c>
      <c r="D1999" s="7" t="s">
        <v>16</v>
      </c>
      <c r="E1999" s="7">
        <v>1</v>
      </c>
      <c r="F1999" s="9">
        <v>10460</v>
      </c>
      <c r="G1999" s="10">
        <f>(F1999/10000)^(1/E1999)-1</f>
        <v>4.6000000000000041E-2</v>
      </c>
      <c r="H1999" s="10" t="s">
        <v>15</v>
      </c>
    </row>
    <row r="2000" spans="1:8">
      <c r="A2000" s="4" t="s">
        <v>60</v>
      </c>
      <c r="B2000" s="4" t="s">
        <v>61</v>
      </c>
      <c r="C2000" s="17" t="s">
        <v>134</v>
      </c>
      <c r="D2000" s="3" t="s">
        <v>17</v>
      </c>
      <c r="E2000" s="3">
        <v>1</v>
      </c>
      <c r="F2000" s="5">
        <v>9460</v>
      </c>
      <c r="G2000" s="25">
        <f>(F2000/10000)^(1/E2000)-1</f>
        <v>-5.4000000000000048E-2</v>
      </c>
      <c r="H2000" s="6" t="s">
        <v>15</v>
      </c>
    </row>
    <row r="2001" spans="1:8">
      <c r="A2001" s="8" t="s">
        <v>60</v>
      </c>
      <c r="B2001" s="8" t="s">
        <v>61</v>
      </c>
      <c r="C2001" s="19" t="s">
        <v>134</v>
      </c>
      <c r="D2001" s="7" t="s">
        <v>18</v>
      </c>
      <c r="E2001" s="7">
        <v>1</v>
      </c>
      <c r="F2001" s="9">
        <v>9280</v>
      </c>
      <c r="G2001" s="10">
        <f>(F2001/10000)^(1/E2001)-1</f>
        <v>-7.1999999999999953E-2</v>
      </c>
      <c r="H2001" s="10" t="s">
        <v>15</v>
      </c>
    </row>
    <row r="2002" spans="1:8">
      <c r="A2002" s="4" t="s">
        <v>60</v>
      </c>
      <c r="B2002" s="4" t="s">
        <v>61</v>
      </c>
      <c r="C2002" s="17" t="s">
        <v>133</v>
      </c>
      <c r="D2002" s="3" t="s">
        <v>14</v>
      </c>
      <c r="E2002" s="3">
        <v>1</v>
      </c>
      <c r="F2002" s="5">
        <v>9890</v>
      </c>
      <c r="G2002" s="25">
        <f>(F2002/10000)^(1/E2002)-1</f>
        <v>-1.100000000000001E-2</v>
      </c>
      <c r="H2002" s="6" t="s">
        <v>15</v>
      </c>
    </row>
    <row r="2003" spans="1:8">
      <c r="A2003" s="8" t="s">
        <v>60</v>
      </c>
      <c r="B2003" s="8" t="s">
        <v>61</v>
      </c>
      <c r="C2003" s="19" t="s">
        <v>133</v>
      </c>
      <c r="D2003" s="7" t="s">
        <v>16</v>
      </c>
      <c r="E2003" s="7">
        <v>1</v>
      </c>
      <c r="F2003" s="9">
        <v>10460</v>
      </c>
      <c r="G2003" s="10">
        <f>(F2003/10000)^(1/E2003)-1</f>
        <v>4.6000000000000041E-2</v>
      </c>
      <c r="H2003" s="10" t="s">
        <v>15</v>
      </c>
    </row>
    <row r="2004" spans="1:8">
      <c r="A2004" s="4" t="s">
        <v>60</v>
      </c>
      <c r="B2004" s="4" t="s">
        <v>61</v>
      </c>
      <c r="C2004" s="17" t="s">
        <v>133</v>
      </c>
      <c r="D2004" s="3" t="s">
        <v>17</v>
      </c>
      <c r="E2004" s="3">
        <v>1</v>
      </c>
      <c r="F2004" s="5">
        <v>9460</v>
      </c>
      <c r="G2004" s="25">
        <f>(F2004/10000)^(1/E2004)-1</f>
        <v>-5.4000000000000048E-2</v>
      </c>
      <c r="H2004" s="6" t="s">
        <v>15</v>
      </c>
    </row>
    <row r="2005" spans="1:8">
      <c r="A2005" s="8" t="s">
        <v>60</v>
      </c>
      <c r="B2005" s="8" t="s">
        <v>61</v>
      </c>
      <c r="C2005" s="19" t="s">
        <v>133</v>
      </c>
      <c r="D2005" s="7" t="s">
        <v>18</v>
      </c>
      <c r="E2005" s="7">
        <v>1</v>
      </c>
      <c r="F2005" s="9">
        <v>9260</v>
      </c>
      <c r="G2005" s="10">
        <f>(F2005/10000)^(1/E2005)-1</f>
        <v>-7.3999999999999955E-2</v>
      </c>
      <c r="H2005" s="10" t="s">
        <v>15</v>
      </c>
    </row>
    <row r="2006" spans="1:8">
      <c r="A2006" s="4" t="s">
        <v>60</v>
      </c>
      <c r="B2006" s="4" t="s">
        <v>61</v>
      </c>
      <c r="C2006" s="17" t="s">
        <v>132</v>
      </c>
      <c r="D2006" s="3" t="s">
        <v>14</v>
      </c>
      <c r="E2006" s="3">
        <v>1</v>
      </c>
      <c r="F2006" s="5">
        <v>9890</v>
      </c>
      <c r="G2006" s="25">
        <f>(F2006/10000)^(1/E2006)-1</f>
        <v>-1.100000000000001E-2</v>
      </c>
      <c r="H2006" s="6" t="s">
        <v>15</v>
      </c>
    </row>
    <row r="2007" spans="1:8">
      <c r="A2007" s="8" t="s">
        <v>60</v>
      </c>
      <c r="B2007" s="8" t="s">
        <v>61</v>
      </c>
      <c r="C2007" s="19" t="s">
        <v>132</v>
      </c>
      <c r="D2007" s="7" t="s">
        <v>16</v>
      </c>
      <c r="E2007" s="7">
        <v>1</v>
      </c>
      <c r="F2007" s="9">
        <v>10460</v>
      </c>
      <c r="G2007" s="10">
        <f>(F2007/10000)^(1/E2007)-1</f>
        <v>4.6000000000000041E-2</v>
      </c>
      <c r="H2007" s="10" t="s">
        <v>15</v>
      </c>
    </row>
    <row r="2008" spans="1:8">
      <c r="A2008" s="4" t="s">
        <v>60</v>
      </c>
      <c r="B2008" s="4" t="s">
        <v>61</v>
      </c>
      <c r="C2008" s="17" t="s">
        <v>132</v>
      </c>
      <c r="D2008" s="3" t="s">
        <v>17</v>
      </c>
      <c r="E2008" s="3">
        <v>1</v>
      </c>
      <c r="F2008" s="5">
        <v>9460</v>
      </c>
      <c r="G2008" s="25">
        <f>(F2008/10000)^(1/E2008)-1</f>
        <v>-5.4000000000000048E-2</v>
      </c>
      <c r="H2008" s="6" t="s">
        <v>15</v>
      </c>
    </row>
    <row r="2009" spans="1:8">
      <c r="A2009" s="8" t="s">
        <v>60</v>
      </c>
      <c r="B2009" s="8" t="s">
        <v>61</v>
      </c>
      <c r="C2009" s="19" t="s">
        <v>132</v>
      </c>
      <c r="D2009" s="7" t="s">
        <v>18</v>
      </c>
      <c r="E2009" s="7">
        <v>1</v>
      </c>
      <c r="F2009" s="9">
        <v>9260</v>
      </c>
      <c r="G2009" s="10">
        <f>(F2009/10000)^(1/E2009)-1</f>
        <v>-7.3999999999999955E-2</v>
      </c>
      <c r="H2009" s="10" t="s">
        <v>15</v>
      </c>
    </row>
    <row r="2010" spans="1:8">
      <c r="A2010" s="4" t="s">
        <v>60</v>
      </c>
      <c r="B2010" s="4" t="s">
        <v>61</v>
      </c>
      <c r="C2010" s="17" t="s">
        <v>131</v>
      </c>
      <c r="D2010" s="3" t="s">
        <v>14</v>
      </c>
      <c r="E2010" s="3">
        <v>1</v>
      </c>
      <c r="F2010" s="5">
        <v>9890</v>
      </c>
      <c r="G2010" s="25">
        <f>(F2010/10000)^(1/E2010)-1</f>
        <v>-1.100000000000001E-2</v>
      </c>
      <c r="H2010" s="6" t="s">
        <v>15</v>
      </c>
    </row>
    <row r="2011" spans="1:8">
      <c r="A2011" s="8" t="s">
        <v>60</v>
      </c>
      <c r="B2011" s="8" t="s">
        <v>61</v>
      </c>
      <c r="C2011" s="19" t="s">
        <v>131</v>
      </c>
      <c r="D2011" s="7" t="s">
        <v>16</v>
      </c>
      <c r="E2011" s="7">
        <v>1</v>
      </c>
      <c r="F2011" s="9">
        <v>10470</v>
      </c>
      <c r="G2011" s="10">
        <f>(F2011/10000)^(1/E2011)-1</f>
        <v>4.6999999999999931E-2</v>
      </c>
      <c r="H2011" s="10" t="s">
        <v>15</v>
      </c>
    </row>
    <row r="2012" spans="1:8">
      <c r="A2012" s="4" t="s">
        <v>60</v>
      </c>
      <c r="B2012" s="4" t="s">
        <v>61</v>
      </c>
      <c r="C2012" s="17" t="s">
        <v>131</v>
      </c>
      <c r="D2012" s="3" t="s">
        <v>17</v>
      </c>
      <c r="E2012" s="3">
        <v>1</v>
      </c>
      <c r="F2012" s="5">
        <v>9460</v>
      </c>
      <c r="G2012" s="25">
        <f>(F2012/10000)^(1/E2012)-1</f>
        <v>-5.4000000000000048E-2</v>
      </c>
      <c r="H2012" s="6" t="s">
        <v>15</v>
      </c>
    </row>
    <row r="2013" spans="1:8">
      <c r="A2013" s="8" t="s">
        <v>60</v>
      </c>
      <c r="B2013" s="8" t="s">
        <v>61</v>
      </c>
      <c r="C2013" s="19" t="s">
        <v>131</v>
      </c>
      <c r="D2013" s="7" t="s">
        <v>18</v>
      </c>
      <c r="E2013" s="7">
        <v>1</v>
      </c>
      <c r="F2013" s="9">
        <v>9260</v>
      </c>
      <c r="G2013" s="10">
        <f>(F2013/10000)^(1/E2013)-1</f>
        <v>-7.3999999999999955E-2</v>
      </c>
      <c r="H2013" s="10" t="s">
        <v>15</v>
      </c>
    </row>
    <row r="2014" spans="1:8">
      <c r="A2014" s="4" t="s">
        <v>60</v>
      </c>
      <c r="B2014" s="4" t="s">
        <v>61</v>
      </c>
      <c r="C2014" s="17" t="s">
        <v>128</v>
      </c>
      <c r="D2014" s="3" t="s">
        <v>14</v>
      </c>
      <c r="E2014" s="3">
        <v>1</v>
      </c>
      <c r="F2014" s="5">
        <v>9890</v>
      </c>
      <c r="G2014" s="25">
        <f>(F2014/10000)^(1/E2014)-1</f>
        <v>-1.100000000000001E-2</v>
      </c>
      <c r="H2014" s="6" t="s">
        <v>15</v>
      </c>
    </row>
    <row r="2015" spans="1:8">
      <c r="A2015" s="8" t="s">
        <v>60</v>
      </c>
      <c r="B2015" s="8" t="s">
        <v>61</v>
      </c>
      <c r="C2015" s="19" t="s">
        <v>128</v>
      </c>
      <c r="D2015" s="7" t="s">
        <v>16</v>
      </c>
      <c r="E2015" s="7">
        <v>1</v>
      </c>
      <c r="F2015" s="9">
        <v>10460</v>
      </c>
      <c r="G2015" s="10">
        <f>(F2015/10000)^(1/E2015)-1</f>
        <v>4.6000000000000041E-2</v>
      </c>
      <c r="H2015" s="10" t="s">
        <v>15</v>
      </c>
    </row>
    <row r="2016" spans="1:8">
      <c r="A2016" s="4" t="s">
        <v>60</v>
      </c>
      <c r="B2016" s="4" t="s">
        <v>61</v>
      </c>
      <c r="C2016" s="17" t="s">
        <v>128</v>
      </c>
      <c r="D2016" s="3" t="s">
        <v>17</v>
      </c>
      <c r="E2016" s="3">
        <v>1</v>
      </c>
      <c r="F2016" s="5">
        <v>9460</v>
      </c>
      <c r="G2016" s="25">
        <f>(F2016/10000)^(1/E2016)-1</f>
        <v>-5.4000000000000048E-2</v>
      </c>
      <c r="H2016" s="6" t="s">
        <v>15</v>
      </c>
    </row>
    <row r="2017" spans="1:8">
      <c r="A2017" s="8" t="s">
        <v>60</v>
      </c>
      <c r="B2017" s="8" t="s">
        <v>61</v>
      </c>
      <c r="C2017" s="19" t="s">
        <v>128</v>
      </c>
      <c r="D2017" s="7" t="s">
        <v>18</v>
      </c>
      <c r="E2017" s="7">
        <v>1</v>
      </c>
      <c r="F2017" s="9">
        <v>9260</v>
      </c>
      <c r="G2017" s="10">
        <f>(F2017/10000)^(1/E2017)-1</f>
        <v>-7.3999999999999955E-2</v>
      </c>
      <c r="H2017" s="10" t="s">
        <v>15</v>
      </c>
    </row>
    <row r="2018" spans="1:8">
      <c r="A2018" s="4" t="s">
        <v>60</v>
      </c>
      <c r="B2018" s="4" t="s">
        <v>61</v>
      </c>
      <c r="C2018" s="17" t="s">
        <v>13</v>
      </c>
      <c r="D2018" s="3" t="s">
        <v>14</v>
      </c>
      <c r="E2018" s="3">
        <v>1</v>
      </c>
      <c r="F2018" s="5">
        <v>9890</v>
      </c>
      <c r="G2018" s="25">
        <f>(F2018/10000)^(1/E2018)-1</f>
        <v>-1.100000000000001E-2</v>
      </c>
      <c r="H2018" s="6" t="s">
        <v>15</v>
      </c>
    </row>
    <row r="2019" spans="1:8">
      <c r="A2019" s="8" t="s">
        <v>60</v>
      </c>
      <c r="B2019" s="8" t="s">
        <v>61</v>
      </c>
      <c r="C2019" s="19" t="s">
        <v>13</v>
      </c>
      <c r="D2019" s="7" t="s">
        <v>16</v>
      </c>
      <c r="E2019" s="7">
        <v>1</v>
      </c>
      <c r="F2019" s="9">
        <v>10460</v>
      </c>
      <c r="G2019" s="10">
        <f>(F2019/10000)^(1/E2019)-1</f>
        <v>4.6000000000000041E-2</v>
      </c>
      <c r="H2019" s="10" t="s">
        <v>15</v>
      </c>
    </row>
    <row r="2020" spans="1:8">
      <c r="A2020" s="4" t="s">
        <v>60</v>
      </c>
      <c r="B2020" s="4" t="s">
        <v>61</v>
      </c>
      <c r="C2020" s="17" t="s">
        <v>13</v>
      </c>
      <c r="D2020" s="3" t="s">
        <v>17</v>
      </c>
      <c r="E2020" s="3">
        <v>1</v>
      </c>
      <c r="F2020" s="5">
        <v>9460</v>
      </c>
      <c r="G2020" s="25">
        <f>(F2020/10000)^(1/E2020)-1</f>
        <v>-5.4000000000000048E-2</v>
      </c>
      <c r="H2020" s="6" t="s">
        <v>15</v>
      </c>
    </row>
    <row r="2021" spans="1:8">
      <c r="A2021" s="8" t="s">
        <v>60</v>
      </c>
      <c r="B2021" s="8" t="s">
        <v>61</v>
      </c>
      <c r="C2021" s="19" t="s">
        <v>13</v>
      </c>
      <c r="D2021" s="7" t="s">
        <v>18</v>
      </c>
      <c r="E2021" s="7">
        <v>1</v>
      </c>
      <c r="F2021" s="9">
        <v>9260</v>
      </c>
      <c r="G2021" s="10">
        <f>(F2021/10000)^(1/E2021)-1</f>
        <v>-7.3999999999999955E-2</v>
      </c>
      <c r="H2021" s="10" t="s">
        <v>15</v>
      </c>
    </row>
    <row r="2022" spans="1:8">
      <c r="A2022" s="4" t="s">
        <v>60</v>
      </c>
      <c r="B2022" s="4" t="s">
        <v>61</v>
      </c>
      <c r="C2022" s="17" t="s">
        <v>19</v>
      </c>
      <c r="D2022" s="3" t="s">
        <v>14</v>
      </c>
      <c r="E2022" s="3">
        <v>1</v>
      </c>
      <c r="F2022" s="5">
        <v>9890</v>
      </c>
      <c r="G2022" s="25">
        <f>(F2022/10000)^(1/E2022)-1</f>
        <v>-1.100000000000001E-2</v>
      </c>
      <c r="H2022" s="6" t="s">
        <v>15</v>
      </c>
    </row>
    <row r="2023" spans="1:8">
      <c r="A2023" s="8" t="s">
        <v>60</v>
      </c>
      <c r="B2023" s="8" t="s">
        <v>61</v>
      </c>
      <c r="C2023" s="19" t="s">
        <v>19</v>
      </c>
      <c r="D2023" s="7" t="s">
        <v>16</v>
      </c>
      <c r="E2023" s="7">
        <v>1</v>
      </c>
      <c r="F2023" s="9">
        <v>10430</v>
      </c>
      <c r="G2023" s="10">
        <f>(F2023/10000)^(1/E2023)-1</f>
        <v>4.2999999999999927E-2</v>
      </c>
      <c r="H2023" s="10" t="s">
        <v>15</v>
      </c>
    </row>
    <row r="2024" spans="1:8">
      <c r="A2024" s="4" t="s">
        <v>60</v>
      </c>
      <c r="B2024" s="4" t="s">
        <v>61</v>
      </c>
      <c r="C2024" s="17" t="s">
        <v>19</v>
      </c>
      <c r="D2024" s="3" t="s">
        <v>17</v>
      </c>
      <c r="E2024" s="3">
        <v>1</v>
      </c>
      <c r="F2024" s="5">
        <v>9460</v>
      </c>
      <c r="G2024" s="25">
        <f>(F2024/10000)^(1/E2024)-1</f>
        <v>-5.4000000000000048E-2</v>
      </c>
      <c r="H2024" s="6" t="s">
        <v>15</v>
      </c>
    </row>
    <row r="2025" spans="1:8">
      <c r="A2025" s="8" t="s">
        <v>60</v>
      </c>
      <c r="B2025" s="8" t="s">
        <v>61</v>
      </c>
      <c r="C2025" s="19" t="s">
        <v>19</v>
      </c>
      <c r="D2025" s="7" t="s">
        <v>18</v>
      </c>
      <c r="E2025" s="7">
        <v>1</v>
      </c>
      <c r="F2025" s="9">
        <v>9260</v>
      </c>
      <c r="G2025" s="10">
        <f>(F2025/10000)^(1/E2025)-1</f>
        <v>-7.3999999999999955E-2</v>
      </c>
      <c r="H2025" s="10" t="s">
        <v>15</v>
      </c>
    </row>
    <row r="2026" spans="1:8">
      <c r="A2026" s="4" t="s">
        <v>60</v>
      </c>
      <c r="B2026" s="4" t="s">
        <v>61</v>
      </c>
      <c r="C2026" s="17" t="s">
        <v>20</v>
      </c>
      <c r="D2026" s="3" t="s">
        <v>14</v>
      </c>
      <c r="E2026" s="3">
        <v>1</v>
      </c>
      <c r="F2026" s="5">
        <v>9890</v>
      </c>
      <c r="G2026" s="25">
        <f>(F2026/10000)^(1/E2026)-1</f>
        <v>-1.100000000000001E-2</v>
      </c>
      <c r="H2026" s="6" t="s">
        <v>15</v>
      </c>
    </row>
    <row r="2027" spans="1:8">
      <c r="A2027" s="8" t="s">
        <v>60</v>
      </c>
      <c r="B2027" s="8" t="s">
        <v>61</v>
      </c>
      <c r="C2027" s="19" t="s">
        <v>20</v>
      </c>
      <c r="D2027" s="7" t="s">
        <v>16</v>
      </c>
      <c r="E2027" s="7">
        <v>1</v>
      </c>
      <c r="F2027" s="9">
        <v>10320</v>
      </c>
      <c r="G2027" s="10">
        <f>(F2027/10000)^(1/E2027)-1</f>
        <v>3.2000000000000028E-2</v>
      </c>
      <c r="H2027" s="10" t="s">
        <v>15</v>
      </c>
    </row>
    <row r="2028" spans="1:8">
      <c r="A2028" s="4" t="s">
        <v>60</v>
      </c>
      <c r="B2028" s="4" t="s">
        <v>61</v>
      </c>
      <c r="C2028" s="17" t="s">
        <v>20</v>
      </c>
      <c r="D2028" s="3" t="s">
        <v>17</v>
      </c>
      <c r="E2028" s="3">
        <v>1</v>
      </c>
      <c r="F2028" s="5">
        <v>9460</v>
      </c>
      <c r="G2028" s="25">
        <f>(F2028/10000)^(1/E2028)-1</f>
        <v>-5.4000000000000048E-2</v>
      </c>
      <c r="H2028" s="6" t="s">
        <v>15</v>
      </c>
    </row>
    <row r="2029" spans="1:8">
      <c r="A2029" s="8" t="s">
        <v>60</v>
      </c>
      <c r="B2029" s="8" t="s">
        <v>61</v>
      </c>
      <c r="C2029" s="19" t="s">
        <v>20</v>
      </c>
      <c r="D2029" s="7" t="s">
        <v>18</v>
      </c>
      <c r="E2029" s="7">
        <v>1</v>
      </c>
      <c r="F2029" s="9">
        <v>9260</v>
      </c>
      <c r="G2029" s="10">
        <f>(F2029/10000)^(1/E2029)-1</f>
        <v>-7.3999999999999955E-2</v>
      </c>
      <c r="H2029" s="10" t="s">
        <v>15</v>
      </c>
    </row>
    <row r="2030" spans="1:8">
      <c r="A2030" s="4" t="s">
        <v>60</v>
      </c>
      <c r="B2030" s="4" t="s">
        <v>61</v>
      </c>
      <c r="C2030" s="17" t="s">
        <v>21</v>
      </c>
      <c r="D2030" s="3" t="s">
        <v>14</v>
      </c>
      <c r="E2030" s="3">
        <v>1</v>
      </c>
      <c r="F2030" s="5">
        <v>9890</v>
      </c>
      <c r="G2030" s="25">
        <f>(F2030/10000)^(1/E2030)-1</f>
        <v>-1.100000000000001E-2</v>
      </c>
      <c r="H2030" s="6" t="s">
        <v>15</v>
      </c>
    </row>
    <row r="2031" spans="1:8">
      <c r="A2031" s="8" t="s">
        <v>60</v>
      </c>
      <c r="B2031" s="8" t="s">
        <v>61</v>
      </c>
      <c r="C2031" s="19" t="s">
        <v>21</v>
      </c>
      <c r="D2031" s="7" t="s">
        <v>16</v>
      </c>
      <c r="E2031" s="7">
        <v>1</v>
      </c>
      <c r="F2031" s="9">
        <v>10320</v>
      </c>
      <c r="G2031" s="10">
        <f>(F2031/10000)^(1/E2031)-1</f>
        <v>3.2000000000000028E-2</v>
      </c>
      <c r="H2031" s="10" t="s">
        <v>15</v>
      </c>
    </row>
    <row r="2032" spans="1:8">
      <c r="A2032" s="4" t="s">
        <v>60</v>
      </c>
      <c r="B2032" s="4" t="s">
        <v>61</v>
      </c>
      <c r="C2032" s="17" t="s">
        <v>21</v>
      </c>
      <c r="D2032" s="3" t="s">
        <v>17</v>
      </c>
      <c r="E2032" s="3">
        <v>1</v>
      </c>
      <c r="F2032" s="5">
        <v>9460</v>
      </c>
      <c r="G2032" s="25">
        <f>(F2032/10000)^(1/E2032)-1</f>
        <v>-5.4000000000000048E-2</v>
      </c>
      <c r="H2032" s="6" t="s">
        <v>15</v>
      </c>
    </row>
    <row r="2033" spans="1:8">
      <c r="A2033" s="8" t="s">
        <v>60</v>
      </c>
      <c r="B2033" s="8" t="s">
        <v>61</v>
      </c>
      <c r="C2033" s="19" t="s">
        <v>21</v>
      </c>
      <c r="D2033" s="7" t="s">
        <v>18</v>
      </c>
      <c r="E2033" s="7">
        <v>1</v>
      </c>
      <c r="F2033" s="9">
        <v>9260</v>
      </c>
      <c r="G2033" s="10">
        <f>(F2033/10000)^(1/E2033)-1</f>
        <v>-7.3999999999999955E-2</v>
      </c>
      <c r="H2033" s="10" t="s">
        <v>15</v>
      </c>
    </row>
    <row r="2034" spans="1:8">
      <c r="A2034" s="4" t="s">
        <v>60</v>
      </c>
      <c r="B2034" s="4" t="s">
        <v>61</v>
      </c>
      <c r="C2034" s="17" t="s">
        <v>22</v>
      </c>
      <c r="D2034" s="3" t="s">
        <v>14</v>
      </c>
      <c r="E2034" s="3">
        <v>1</v>
      </c>
      <c r="F2034" s="5">
        <v>9890</v>
      </c>
      <c r="G2034" s="25">
        <f>(F2034/10000)^(1/E2034)-1</f>
        <v>-1.100000000000001E-2</v>
      </c>
      <c r="H2034" s="6" t="s">
        <v>15</v>
      </c>
    </row>
    <row r="2035" spans="1:8">
      <c r="A2035" s="8" t="s">
        <v>60</v>
      </c>
      <c r="B2035" s="8" t="s">
        <v>61</v>
      </c>
      <c r="C2035" s="19" t="s">
        <v>22</v>
      </c>
      <c r="D2035" s="7" t="s">
        <v>16</v>
      </c>
      <c r="E2035" s="7">
        <v>1</v>
      </c>
      <c r="F2035" s="9">
        <v>10320</v>
      </c>
      <c r="G2035" s="10">
        <f>(F2035/10000)^(1/E2035)-1</f>
        <v>3.2000000000000028E-2</v>
      </c>
      <c r="H2035" s="10" t="s">
        <v>15</v>
      </c>
    </row>
    <row r="2036" spans="1:8">
      <c r="A2036" s="4" t="s">
        <v>60</v>
      </c>
      <c r="B2036" s="4" t="s">
        <v>61</v>
      </c>
      <c r="C2036" s="17" t="s">
        <v>22</v>
      </c>
      <c r="D2036" s="3" t="s">
        <v>17</v>
      </c>
      <c r="E2036" s="3">
        <v>1</v>
      </c>
      <c r="F2036" s="5">
        <v>9460</v>
      </c>
      <c r="G2036" s="25">
        <f>(F2036/10000)^(1/E2036)-1</f>
        <v>-5.4000000000000048E-2</v>
      </c>
      <c r="H2036" s="6" t="s">
        <v>15</v>
      </c>
    </row>
    <row r="2037" spans="1:8">
      <c r="A2037" s="8" t="s">
        <v>60</v>
      </c>
      <c r="B2037" s="8" t="s">
        <v>61</v>
      </c>
      <c r="C2037" s="19" t="s">
        <v>22</v>
      </c>
      <c r="D2037" s="7" t="s">
        <v>18</v>
      </c>
      <c r="E2037" s="7">
        <v>1</v>
      </c>
      <c r="F2037" s="9">
        <v>9260</v>
      </c>
      <c r="G2037" s="10">
        <f>(F2037/10000)^(1/E2037)-1</f>
        <v>-7.3999999999999955E-2</v>
      </c>
      <c r="H2037" s="10" t="s">
        <v>15</v>
      </c>
    </row>
    <row r="2038" spans="1:8">
      <c r="A2038" s="4" t="s">
        <v>60</v>
      </c>
      <c r="B2038" s="4" t="s">
        <v>61</v>
      </c>
      <c r="C2038" s="17" t="s">
        <v>23</v>
      </c>
      <c r="D2038" s="3" t="s">
        <v>14</v>
      </c>
      <c r="E2038" s="3">
        <v>1</v>
      </c>
      <c r="F2038" s="5">
        <v>9890</v>
      </c>
      <c r="G2038" s="25">
        <f>(F2038/10000)^(1/E2038)-1</f>
        <v>-1.100000000000001E-2</v>
      </c>
      <c r="H2038" s="6" t="s">
        <v>15</v>
      </c>
    </row>
    <row r="2039" spans="1:8">
      <c r="A2039" s="8" t="s">
        <v>60</v>
      </c>
      <c r="B2039" s="8" t="s">
        <v>61</v>
      </c>
      <c r="C2039" s="19" t="s">
        <v>23</v>
      </c>
      <c r="D2039" s="7" t="s">
        <v>16</v>
      </c>
      <c r="E2039" s="7">
        <v>1</v>
      </c>
      <c r="F2039" s="9">
        <v>10320</v>
      </c>
      <c r="G2039" s="10">
        <f>(F2039/10000)^(1/E2039)-1</f>
        <v>3.2000000000000028E-2</v>
      </c>
      <c r="H2039" s="10" t="s">
        <v>15</v>
      </c>
    </row>
    <row r="2040" spans="1:8">
      <c r="A2040" s="4" t="s">
        <v>60</v>
      </c>
      <c r="B2040" s="4" t="s">
        <v>61</v>
      </c>
      <c r="C2040" s="17" t="s">
        <v>23</v>
      </c>
      <c r="D2040" s="3" t="s">
        <v>17</v>
      </c>
      <c r="E2040" s="3">
        <v>1</v>
      </c>
      <c r="F2040" s="5">
        <v>9450</v>
      </c>
      <c r="G2040" s="25">
        <f>(F2040/10000)^(1/E2040)-1</f>
        <v>-5.5000000000000049E-2</v>
      </c>
      <c r="H2040" s="6" t="s">
        <v>15</v>
      </c>
    </row>
    <row r="2041" spans="1:8">
      <c r="A2041" s="8" t="s">
        <v>60</v>
      </c>
      <c r="B2041" s="8" t="s">
        <v>61</v>
      </c>
      <c r="C2041" s="19" t="s">
        <v>23</v>
      </c>
      <c r="D2041" s="7" t="s">
        <v>18</v>
      </c>
      <c r="E2041" s="7">
        <v>1</v>
      </c>
      <c r="F2041" s="9">
        <v>9260</v>
      </c>
      <c r="G2041" s="10">
        <f>(F2041/10000)^(1/E2041)-1</f>
        <v>-7.3999999999999955E-2</v>
      </c>
      <c r="H2041" s="10" t="s">
        <v>15</v>
      </c>
    </row>
    <row r="2042" spans="1:8">
      <c r="A2042" s="4" t="s">
        <v>60</v>
      </c>
      <c r="B2042" s="4" t="s">
        <v>61</v>
      </c>
      <c r="C2042" s="17" t="s">
        <v>24</v>
      </c>
      <c r="D2042" s="3" t="s">
        <v>14</v>
      </c>
      <c r="E2042" s="3">
        <v>1</v>
      </c>
      <c r="F2042" s="5">
        <v>9890</v>
      </c>
      <c r="G2042" s="25">
        <f>(F2042/10000)^(1/E2042)-1</f>
        <v>-1.100000000000001E-2</v>
      </c>
      <c r="H2042" s="6" t="s">
        <v>15</v>
      </c>
    </row>
    <row r="2043" spans="1:8">
      <c r="A2043" s="8" t="s">
        <v>60</v>
      </c>
      <c r="B2043" s="8" t="s">
        <v>61</v>
      </c>
      <c r="C2043" s="19" t="s">
        <v>24</v>
      </c>
      <c r="D2043" s="7" t="s">
        <v>16</v>
      </c>
      <c r="E2043" s="7">
        <v>1</v>
      </c>
      <c r="F2043" s="9">
        <v>10320</v>
      </c>
      <c r="G2043" s="10">
        <f>(F2043/10000)^(1/E2043)-1</f>
        <v>3.2000000000000028E-2</v>
      </c>
      <c r="H2043" s="10" t="s">
        <v>15</v>
      </c>
    </row>
    <row r="2044" spans="1:8">
      <c r="A2044" s="4" t="s">
        <v>60</v>
      </c>
      <c r="B2044" s="4" t="s">
        <v>61</v>
      </c>
      <c r="C2044" s="17" t="s">
        <v>24</v>
      </c>
      <c r="D2044" s="3" t="s">
        <v>17</v>
      </c>
      <c r="E2044" s="3">
        <v>1</v>
      </c>
      <c r="F2044" s="5">
        <v>9460</v>
      </c>
      <c r="G2044" s="25">
        <f>(F2044/10000)^(1/E2044)-1</f>
        <v>-5.4000000000000048E-2</v>
      </c>
      <c r="H2044" s="6" t="s">
        <v>15</v>
      </c>
    </row>
    <row r="2045" spans="1:8">
      <c r="A2045" s="8" t="s">
        <v>60</v>
      </c>
      <c r="B2045" s="8" t="s">
        <v>61</v>
      </c>
      <c r="C2045" s="19" t="s">
        <v>24</v>
      </c>
      <c r="D2045" s="7" t="s">
        <v>18</v>
      </c>
      <c r="E2045" s="7">
        <v>1</v>
      </c>
      <c r="F2045" s="9">
        <v>9260</v>
      </c>
      <c r="G2045" s="10">
        <f>(F2045/10000)^(1/E2045)-1</f>
        <v>-7.3999999999999955E-2</v>
      </c>
      <c r="H2045" s="10" t="s">
        <v>15</v>
      </c>
    </row>
    <row r="2046" spans="1:8">
      <c r="A2046" s="4" t="s">
        <v>60</v>
      </c>
      <c r="B2046" s="4" t="s">
        <v>61</v>
      </c>
      <c r="C2046" s="17" t="s">
        <v>25</v>
      </c>
      <c r="D2046" s="3" t="s">
        <v>14</v>
      </c>
      <c r="E2046" s="3">
        <v>1</v>
      </c>
      <c r="F2046" s="5">
        <v>9890</v>
      </c>
      <c r="G2046" s="25">
        <f>(F2046/10000)^(1/E2046)-1</f>
        <v>-1.100000000000001E-2</v>
      </c>
      <c r="H2046" s="6" t="s">
        <v>15</v>
      </c>
    </row>
    <row r="2047" spans="1:8">
      <c r="A2047" s="8" t="s">
        <v>60</v>
      </c>
      <c r="B2047" s="8" t="s">
        <v>61</v>
      </c>
      <c r="C2047" s="19" t="s">
        <v>25</v>
      </c>
      <c r="D2047" s="7" t="s">
        <v>16</v>
      </c>
      <c r="E2047" s="7">
        <v>1</v>
      </c>
      <c r="F2047" s="9">
        <v>10320</v>
      </c>
      <c r="G2047" s="10">
        <f>(F2047/10000)^(1/E2047)-1</f>
        <v>3.2000000000000028E-2</v>
      </c>
      <c r="H2047" s="10" t="s">
        <v>15</v>
      </c>
    </row>
    <row r="2048" spans="1:8">
      <c r="A2048" s="4" t="s">
        <v>60</v>
      </c>
      <c r="B2048" s="4" t="s">
        <v>61</v>
      </c>
      <c r="C2048" s="17" t="s">
        <v>25</v>
      </c>
      <c r="D2048" s="3" t="s">
        <v>17</v>
      </c>
      <c r="E2048" s="3">
        <v>1</v>
      </c>
      <c r="F2048" s="5">
        <v>9460</v>
      </c>
      <c r="G2048" s="25">
        <f>(F2048/10000)^(1/E2048)-1</f>
        <v>-5.4000000000000048E-2</v>
      </c>
      <c r="H2048" s="6" t="s">
        <v>15</v>
      </c>
    </row>
    <row r="2049" spans="1:8">
      <c r="A2049" s="8" t="s">
        <v>60</v>
      </c>
      <c r="B2049" s="8" t="s">
        <v>61</v>
      </c>
      <c r="C2049" s="19" t="s">
        <v>25</v>
      </c>
      <c r="D2049" s="7" t="s">
        <v>18</v>
      </c>
      <c r="E2049" s="7">
        <v>1</v>
      </c>
      <c r="F2049" s="9">
        <v>9260</v>
      </c>
      <c r="G2049" s="10">
        <f>(F2049/10000)^(1/E2049)-1</f>
        <v>-7.3999999999999955E-2</v>
      </c>
      <c r="H2049" s="10" t="s">
        <v>15</v>
      </c>
    </row>
    <row r="2050" spans="1:8">
      <c r="A2050" s="4" t="s">
        <v>60</v>
      </c>
      <c r="B2050" s="4" t="s">
        <v>61</v>
      </c>
      <c r="C2050" s="17" t="s">
        <v>26</v>
      </c>
      <c r="D2050" s="3" t="s">
        <v>14</v>
      </c>
      <c r="E2050" s="3">
        <v>1</v>
      </c>
      <c r="F2050" s="5">
        <v>9890</v>
      </c>
      <c r="G2050" s="25">
        <f>(F2050/10000)^(1/E2050)-1</f>
        <v>-1.100000000000001E-2</v>
      </c>
      <c r="H2050" s="6" t="s">
        <v>15</v>
      </c>
    </row>
    <row r="2051" spans="1:8">
      <c r="A2051" s="8" t="s">
        <v>60</v>
      </c>
      <c r="B2051" s="8" t="s">
        <v>61</v>
      </c>
      <c r="C2051" s="19" t="s">
        <v>26</v>
      </c>
      <c r="D2051" s="7" t="s">
        <v>16</v>
      </c>
      <c r="E2051" s="7">
        <v>1</v>
      </c>
      <c r="F2051" s="9">
        <v>10290</v>
      </c>
      <c r="G2051" s="10">
        <f>(F2051/10000)^(1/E2051)-1</f>
        <v>2.8999999999999915E-2</v>
      </c>
      <c r="H2051" s="10" t="s">
        <v>15</v>
      </c>
    </row>
    <row r="2052" spans="1:8">
      <c r="A2052" s="4" t="s">
        <v>60</v>
      </c>
      <c r="B2052" s="4" t="s">
        <v>61</v>
      </c>
      <c r="C2052" s="17" t="s">
        <v>26</v>
      </c>
      <c r="D2052" s="3" t="s">
        <v>17</v>
      </c>
      <c r="E2052" s="3">
        <v>1</v>
      </c>
      <c r="F2052" s="5">
        <v>9460</v>
      </c>
      <c r="G2052" s="25">
        <f>(F2052/10000)^(1/E2052)-1</f>
        <v>-5.4000000000000048E-2</v>
      </c>
      <c r="H2052" s="6" t="s">
        <v>15</v>
      </c>
    </row>
    <row r="2053" spans="1:8">
      <c r="A2053" s="8" t="s">
        <v>60</v>
      </c>
      <c r="B2053" s="8" t="s">
        <v>61</v>
      </c>
      <c r="C2053" s="19" t="s">
        <v>26</v>
      </c>
      <c r="D2053" s="7" t="s">
        <v>18</v>
      </c>
      <c r="E2053" s="7">
        <v>1</v>
      </c>
      <c r="F2053" s="9">
        <v>9260</v>
      </c>
      <c r="G2053" s="10">
        <f>(F2053/10000)^(1/E2053)-1</f>
        <v>-7.3999999999999955E-2</v>
      </c>
      <c r="H2053" s="10" t="s">
        <v>15</v>
      </c>
    </row>
    <row r="2054" spans="1:8">
      <c r="A2054" s="4" t="s">
        <v>60</v>
      </c>
      <c r="B2054" s="4" t="s">
        <v>61</v>
      </c>
      <c r="C2054" s="17" t="s">
        <v>27</v>
      </c>
      <c r="D2054" s="3" t="s">
        <v>14</v>
      </c>
      <c r="E2054" s="3">
        <v>1</v>
      </c>
      <c r="F2054" s="5">
        <v>9890</v>
      </c>
      <c r="G2054" s="25">
        <f>(F2054/10000)^(1/E2054)-1</f>
        <v>-1.100000000000001E-2</v>
      </c>
      <c r="H2054" s="6" t="s">
        <v>15</v>
      </c>
    </row>
    <row r="2055" spans="1:8">
      <c r="A2055" s="8" t="s">
        <v>60</v>
      </c>
      <c r="B2055" s="8" t="s">
        <v>61</v>
      </c>
      <c r="C2055" s="19" t="s">
        <v>27</v>
      </c>
      <c r="D2055" s="7" t="s">
        <v>16</v>
      </c>
      <c r="E2055" s="7">
        <v>1</v>
      </c>
      <c r="F2055" s="9">
        <v>10280</v>
      </c>
      <c r="G2055" s="10">
        <f>(F2055/10000)^(1/E2055)-1</f>
        <v>2.8000000000000025E-2</v>
      </c>
      <c r="H2055" s="10" t="s">
        <v>15</v>
      </c>
    </row>
    <row r="2056" spans="1:8">
      <c r="A2056" s="4" t="s">
        <v>60</v>
      </c>
      <c r="B2056" s="4" t="s">
        <v>61</v>
      </c>
      <c r="C2056" s="17" t="s">
        <v>27</v>
      </c>
      <c r="D2056" s="3" t="s">
        <v>17</v>
      </c>
      <c r="E2056" s="3">
        <v>1</v>
      </c>
      <c r="F2056" s="5">
        <v>9460</v>
      </c>
      <c r="G2056" s="25">
        <f>(F2056/10000)^(1/E2056)-1</f>
        <v>-5.4000000000000048E-2</v>
      </c>
      <c r="H2056" s="6" t="s">
        <v>15</v>
      </c>
    </row>
    <row r="2057" spans="1:8">
      <c r="A2057" s="8" t="s">
        <v>60</v>
      </c>
      <c r="B2057" s="8" t="s">
        <v>61</v>
      </c>
      <c r="C2057" s="19" t="s">
        <v>27</v>
      </c>
      <c r="D2057" s="7" t="s">
        <v>18</v>
      </c>
      <c r="E2057" s="7">
        <v>1</v>
      </c>
      <c r="F2057" s="9">
        <v>9260</v>
      </c>
      <c r="G2057" s="10">
        <f>(F2057/10000)^(1/E2057)-1</f>
        <v>-7.3999999999999955E-2</v>
      </c>
      <c r="H2057" s="10" t="s">
        <v>15</v>
      </c>
    </row>
    <row r="2058" spans="1:8">
      <c r="A2058" s="4" t="s">
        <v>60</v>
      </c>
      <c r="B2058" s="4" t="s">
        <v>61</v>
      </c>
      <c r="C2058" s="17" t="s">
        <v>28</v>
      </c>
      <c r="D2058" s="3" t="s">
        <v>14</v>
      </c>
      <c r="E2058" s="3">
        <v>1</v>
      </c>
      <c r="F2058" s="5">
        <v>9890</v>
      </c>
      <c r="G2058" s="25">
        <f>(F2058/10000)^(1/E2058)-1</f>
        <v>-1.100000000000001E-2</v>
      </c>
      <c r="H2058" s="6" t="s">
        <v>15</v>
      </c>
    </row>
    <row r="2059" spans="1:8">
      <c r="A2059" s="8" t="s">
        <v>60</v>
      </c>
      <c r="B2059" s="8" t="s">
        <v>61</v>
      </c>
      <c r="C2059" s="19" t="s">
        <v>28</v>
      </c>
      <c r="D2059" s="7" t="s">
        <v>16</v>
      </c>
      <c r="E2059" s="7">
        <v>1</v>
      </c>
      <c r="F2059" s="9">
        <v>10270</v>
      </c>
      <c r="G2059" s="10">
        <f>(F2059/10000)^(1/E2059)-1</f>
        <v>2.6999999999999913E-2</v>
      </c>
      <c r="H2059" s="10" t="s">
        <v>15</v>
      </c>
    </row>
    <row r="2060" spans="1:8">
      <c r="A2060" s="4" t="s">
        <v>60</v>
      </c>
      <c r="B2060" s="4" t="s">
        <v>61</v>
      </c>
      <c r="C2060" s="17" t="s">
        <v>28</v>
      </c>
      <c r="D2060" s="3" t="s">
        <v>17</v>
      </c>
      <c r="E2060" s="3">
        <v>1</v>
      </c>
      <c r="F2060" s="5">
        <v>9460</v>
      </c>
      <c r="G2060" s="25">
        <f>(F2060/10000)^(1/E2060)-1</f>
        <v>-5.4000000000000048E-2</v>
      </c>
      <c r="H2060" s="6" t="s">
        <v>15</v>
      </c>
    </row>
    <row r="2061" spans="1:8">
      <c r="A2061" s="8" t="s">
        <v>60</v>
      </c>
      <c r="B2061" s="8" t="s">
        <v>61</v>
      </c>
      <c r="C2061" s="19" t="s">
        <v>28</v>
      </c>
      <c r="D2061" s="7" t="s">
        <v>18</v>
      </c>
      <c r="E2061" s="7">
        <v>1</v>
      </c>
      <c r="F2061" s="9">
        <v>9260</v>
      </c>
      <c r="G2061" s="10">
        <f>(F2061/10000)^(1/E2061)-1</f>
        <v>-7.3999999999999955E-2</v>
      </c>
      <c r="H2061" s="10" t="s">
        <v>15</v>
      </c>
    </row>
    <row r="2062" spans="1:8">
      <c r="A2062" s="4" t="s">
        <v>60</v>
      </c>
      <c r="B2062" s="4" t="s">
        <v>61</v>
      </c>
      <c r="C2062" s="17" t="s">
        <v>29</v>
      </c>
      <c r="D2062" s="3" t="s">
        <v>14</v>
      </c>
      <c r="E2062" s="3">
        <v>1</v>
      </c>
      <c r="F2062" s="5">
        <v>9890</v>
      </c>
      <c r="G2062" s="25">
        <f>(F2062/10000)^(1/E2062)-1</f>
        <v>-1.100000000000001E-2</v>
      </c>
      <c r="H2062" s="6" t="s">
        <v>15</v>
      </c>
    </row>
    <row r="2063" spans="1:8">
      <c r="A2063" s="8" t="s">
        <v>60</v>
      </c>
      <c r="B2063" s="8" t="s">
        <v>61</v>
      </c>
      <c r="C2063" s="19" t="s">
        <v>29</v>
      </c>
      <c r="D2063" s="7" t="s">
        <v>16</v>
      </c>
      <c r="E2063" s="7">
        <v>1</v>
      </c>
      <c r="F2063" s="9">
        <v>10270</v>
      </c>
      <c r="G2063" s="10">
        <f>(F2063/10000)^(1/E2063)-1</f>
        <v>2.6999999999999913E-2</v>
      </c>
      <c r="H2063" s="10" t="s">
        <v>15</v>
      </c>
    </row>
    <row r="2064" spans="1:8">
      <c r="A2064" s="4" t="s">
        <v>60</v>
      </c>
      <c r="B2064" s="4" t="s">
        <v>61</v>
      </c>
      <c r="C2064" s="17" t="s">
        <v>29</v>
      </c>
      <c r="D2064" s="3" t="s">
        <v>17</v>
      </c>
      <c r="E2064" s="3">
        <v>1</v>
      </c>
      <c r="F2064" s="5">
        <v>9460</v>
      </c>
      <c r="G2064" s="25">
        <f>(F2064/10000)^(1/E2064)-1</f>
        <v>-5.4000000000000048E-2</v>
      </c>
      <c r="H2064" s="6" t="s">
        <v>15</v>
      </c>
    </row>
    <row r="2065" spans="1:8">
      <c r="A2065" s="8" t="s">
        <v>60</v>
      </c>
      <c r="B2065" s="8" t="s">
        <v>61</v>
      </c>
      <c r="C2065" s="19" t="s">
        <v>29</v>
      </c>
      <c r="D2065" s="7" t="s">
        <v>18</v>
      </c>
      <c r="E2065" s="7">
        <v>1</v>
      </c>
      <c r="F2065" s="9">
        <v>9260</v>
      </c>
      <c r="G2065" s="10">
        <f>(F2065/10000)^(1/E2065)-1</f>
        <v>-7.3999999999999955E-2</v>
      </c>
      <c r="H2065" s="10" t="s">
        <v>15</v>
      </c>
    </row>
    <row r="2066" spans="1:8">
      <c r="A2066" s="4" t="s">
        <v>60</v>
      </c>
      <c r="B2066" s="4" t="s">
        <v>61</v>
      </c>
      <c r="C2066" s="17" t="s">
        <v>30</v>
      </c>
      <c r="D2066" s="3" t="s">
        <v>14</v>
      </c>
      <c r="E2066" s="3">
        <v>1</v>
      </c>
      <c r="F2066" s="5">
        <v>9890</v>
      </c>
      <c r="G2066" s="25">
        <f>(F2066/10000)^(1/E2066)-1</f>
        <v>-1.100000000000001E-2</v>
      </c>
      <c r="H2066" s="6" t="s">
        <v>15</v>
      </c>
    </row>
    <row r="2067" spans="1:8">
      <c r="A2067" s="8" t="s">
        <v>60</v>
      </c>
      <c r="B2067" s="8" t="s">
        <v>61</v>
      </c>
      <c r="C2067" s="19" t="s">
        <v>30</v>
      </c>
      <c r="D2067" s="7" t="s">
        <v>16</v>
      </c>
      <c r="E2067" s="7">
        <v>1</v>
      </c>
      <c r="F2067" s="9">
        <v>10270</v>
      </c>
      <c r="G2067" s="10">
        <f>(F2067/10000)^(1/E2067)-1</f>
        <v>2.6999999999999913E-2</v>
      </c>
      <c r="H2067" s="10" t="s">
        <v>15</v>
      </c>
    </row>
    <row r="2068" spans="1:8">
      <c r="A2068" s="4" t="s">
        <v>60</v>
      </c>
      <c r="B2068" s="4" t="s">
        <v>61</v>
      </c>
      <c r="C2068" s="17" t="s">
        <v>30</v>
      </c>
      <c r="D2068" s="3" t="s">
        <v>17</v>
      </c>
      <c r="E2068" s="3">
        <v>1</v>
      </c>
      <c r="F2068" s="5">
        <v>9460</v>
      </c>
      <c r="G2068" s="25">
        <f>(F2068/10000)^(1/E2068)-1</f>
        <v>-5.4000000000000048E-2</v>
      </c>
      <c r="H2068" s="6" t="s">
        <v>15</v>
      </c>
    </row>
    <row r="2069" spans="1:8">
      <c r="A2069" s="8" t="s">
        <v>60</v>
      </c>
      <c r="B2069" s="8" t="s">
        <v>61</v>
      </c>
      <c r="C2069" s="19" t="s">
        <v>30</v>
      </c>
      <c r="D2069" s="7" t="s">
        <v>18</v>
      </c>
      <c r="E2069" s="7">
        <v>1</v>
      </c>
      <c r="F2069" s="9">
        <v>9260</v>
      </c>
      <c r="G2069" s="10">
        <f>(F2069/10000)^(1/E2069)-1</f>
        <v>-7.3999999999999955E-2</v>
      </c>
      <c r="H2069" s="10" t="s">
        <v>15</v>
      </c>
    </row>
    <row r="2070" spans="1:8">
      <c r="A2070" s="4" t="s">
        <v>60</v>
      </c>
      <c r="B2070" s="4" t="s">
        <v>61</v>
      </c>
      <c r="C2070" s="17" t="s">
        <v>31</v>
      </c>
      <c r="D2070" s="3" t="s">
        <v>14</v>
      </c>
      <c r="E2070" s="3">
        <v>1</v>
      </c>
      <c r="F2070" s="5">
        <v>9890</v>
      </c>
      <c r="G2070" s="25">
        <f>(F2070/10000)^(1/E2070)-1</f>
        <v>-1.100000000000001E-2</v>
      </c>
      <c r="H2070" s="6" t="s">
        <v>15</v>
      </c>
    </row>
    <row r="2071" spans="1:8">
      <c r="A2071" s="8" t="s">
        <v>60</v>
      </c>
      <c r="B2071" s="8" t="s">
        <v>61</v>
      </c>
      <c r="C2071" s="19" t="s">
        <v>31</v>
      </c>
      <c r="D2071" s="7" t="s">
        <v>16</v>
      </c>
      <c r="E2071" s="7">
        <v>1</v>
      </c>
      <c r="F2071" s="9">
        <v>10270</v>
      </c>
      <c r="G2071" s="10">
        <f>(F2071/10000)^(1/E2071)-1</f>
        <v>2.6999999999999913E-2</v>
      </c>
      <c r="H2071" s="10" t="s">
        <v>15</v>
      </c>
    </row>
    <row r="2072" spans="1:8">
      <c r="A2072" s="4" t="s">
        <v>60</v>
      </c>
      <c r="B2072" s="4" t="s">
        <v>61</v>
      </c>
      <c r="C2072" s="17" t="s">
        <v>31</v>
      </c>
      <c r="D2072" s="3" t="s">
        <v>17</v>
      </c>
      <c r="E2072" s="3">
        <v>1</v>
      </c>
      <c r="F2072" s="5">
        <v>9450</v>
      </c>
      <c r="G2072" s="25">
        <f>(F2072/10000)^(1/E2072)-1</f>
        <v>-5.5000000000000049E-2</v>
      </c>
      <c r="H2072" s="6" t="s">
        <v>15</v>
      </c>
    </row>
    <row r="2073" spans="1:8">
      <c r="A2073" s="8" t="s">
        <v>60</v>
      </c>
      <c r="B2073" s="8" t="s">
        <v>61</v>
      </c>
      <c r="C2073" s="19" t="s">
        <v>31</v>
      </c>
      <c r="D2073" s="7" t="s">
        <v>18</v>
      </c>
      <c r="E2073" s="7">
        <v>1</v>
      </c>
      <c r="F2073" s="9">
        <v>9260</v>
      </c>
      <c r="G2073" s="10">
        <f>(F2073/10000)^(1/E2073)-1</f>
        <v>-7.3999999999999955E-2</v>
      </c>
      <c r="H2073" s="10" t="s">
        <v>15</v>
      </c>
    </row>
    <row r="2074" spans="1:8">
      <c r="A2074" s="4" t="s">
        <v>60</v>
      </c>
      <c r="B2074" s="4" t="s">
        <v>61</v>
      </c>
      <c r="C2074" s="17" t="s">
        <v>32</v>
      </c>
      <c r="D2074" s="3" t="s">
        <v>14</v>
      </c>
      <c r="E2074" s="3">
        <v>1</v>
      </c>
      <c r="F2074" s="5">
        <v>9890</v>
      </c>
      <c r="G2074" s="25">
        <f>(F2074/10000)^(1/E2074)-1</f>
        <v>-1.100000000000001E-2</v>
      </c>
      <c r="H2074" s="6" t="s">
        <v>15</v>
      </c>
    </row>
    <row r="2075" spans="1:8">
      <c r="A2075" s="8" t="s">
        <v>60</v>
      </c>
      <c r="B2075" s="8" t="s">
        <v>61</v>
      </c>
      <c r="C2075" s="19" t="s">
        <v>32</v>
      </c>
      <c r="D2075" s="7" t="s">
        <v>16</v>
      </c>
      <c r="E2075" s="7">
        <v>1</v>
      </c>
      <c r="F2075" s="9">
        <v>10270</v>
      </c>
      <c r="G2075" s="10">
        <f>(F2075/10000)^(1/E2075)-1</f>
        <v>2.6999999999999913E-2</v>
      </c>
      <c r="H2075" s="10" t="s">
        <v>15</v>
      </c>
    </row>
    <row r="2076" spans="1:8">
      <c r="A2076" s="4" t="s">
        <v>60</v>
      </c>
      <c r="B2076" s="4" t="s">
        <v>61</v>
      </c>
      <c r="C2076" s="17" t="s">
        <v>32</v>
      </c>
      <c r="D2076" s="3" t="s">
        <v>17</v>
      </c>
      <c r="E2076" s="3">
        <v>1</v>
      </c>
      <c r="F2076" s="5">
        <v>9450</v>
      </c>
      <c r="G2076" s="25">
        <f>(F2076/10000)^(1/E2076)-1</f>
        <v>-5.5000000000000049E-2</v>
      </c>
      <c r="H2076" s="6" t="s">
        <v>15</v>
      </c>
    </row>
    <row r="2077" spans="1:8">
      <c r="A2077" s="8" t="s">
        <v>60</v>
      </c>
      <c r="B2077" s="8" t="s">
        <v>61</v>
      </c>
      <c r="C2077" s="19" t="s">
        <v>32</v>
      </c>
      <c r="D2077" s="7" t="s">
        <v>18</v>
      </c>
      <c r="E2077" s="7">
        <v>1</v>
      </c>
      <c r="F2077" s="9">
        <v>9260</v>
      </c>
      <c r="G2077" s="10">
        <f>(F2077/10000)^(1/E2077)-1</f>
        <v>-7.3999999999999955E-2</v>
      </c>
      <c r="H2077" s="10" t="s">
        <v>15</v>
      </c>
    </row>
    <row r="2078" spans="1:8">
      <c r="A2078" s="4" t="s">
        <v>60</v>
      </c>
      <c r="B2078" s="4" t="s">
        <v>61</v>
      </c>
      <c r="C2078" s="17" t="s">
        <v>33</v>
      </c>
      <c r="D2078" s="3" t="s">
        <v>14</v>
      </c>
      <c r="E2078" s="3">
        <v>1</v>
      </c>
      <c r="F2078" s="5">
        <v>9890</v>
      </c>
      <c r="G2078" s="25">
        <f>(F2078/10000)^(1/E2078)-1</f>
        <v>-1.100000000000001E-2</v>
      </c>
      <c r="H2078" s="6" t="s">
        <v>15</v>
      </c>
    </row>
    <row r="2079" spans="1:8">
      <c r="A2079" s="8" t="s">
        <v>60</v>
      </c>
      <c r="B2079" s="8" t="s">
        <v>61</v>
      </c>
      <c r="C2079" s="19" t="s">
        <v>33</v>
      </c>
      <c r="D2079" s="7" t="s">
        <v>16</v>
      </c>
      <c r="E2079" s="7">
        <v>1</v>
      </c>
      <c r="F2079" s="9">
        <v>10270</v>
      </c>
      <c r="G2079" s="10">
        <f>(F2079/10000)^(1/E2079)-1</f>
        <v>2.6999999999999913E-2</v>
      </c>
      <c r="H2079" s="10" t="s">
        <v>15</v>
      </c>
    </row>
    <row r="2080" spans="1:8">
      <c r="A2080" s="4" t="s">
        <v>60</v>
      </c>
      <c r="B2080" s="4" t="s">
        <v>61</v>
      </c>
      <c r="C2080" s="17" t="s">
        <v>33</v>
      </c>
      <c r="D2080" s="3" t="s">
        <v>17</v>
      </c>
      <c r="E2080" s="3">
        <v>1</v>
      </c>
      <c r="F2080" s="5">
        <v>9460</v>
      </c>
      <c r="G2080" s="25">
        <f>(F2080/10000)^(1/E2080)-1</f>
        <v>-5.4000000000000048E-2</v>
      </c>
      <c r="H2080" s="6" t="s">
        <v>15</v>
      </c>
    </row>
    <row r="2081" spans="1:8">
      <c r="A2081" s="8" t="s">
        <v>60</v>
      </c>
      <c r="B2081" s="8" t="s">
        <v>61</v>
      </c>
      <c r="C2081" s="19" t="s">
        <v>33</v>
      </c>
      <c r="D2081" s="7" t="s">
        <v>18</v>
      </c>
      <c r="E2081" s="7">
        <v>1</v>
      </c>
      <c r="F2081" s="9">
        <v>9260</v>
      </c>
      <c r="G2081" s="10">
        <f>(F2081/10000)^(1/E2081)-1</f>
        <v>-7.3999999999999955E-2</v>
      </c>
      <c r="H2081" s="10" t="s">
        <v>15</v>
      </c>
    </row>
    <row r="2082" spans="1:8">
      <c r="A2082" s="4" t="s">
        <v>60</v>
      </c>
      <c r="B2082" s="4" t="s">
        <v>61</v>
      </c>
      <c r="C2082" s="17" t="s">
        <v>34</v>
      </c>
      <c r="D2082" s="3" t="s">
        <v>14</v>
      </c>
      <c r="E2082" s="3">
        <v>1</v>
      </c>
      <c r="F2082" s="5">
        <v>9890</v>
      </c>
      <c r="G2082" s="25">
        <f>(F2082/10000)^(1/E2082)-1</f>
        <v>-1.100000000000001E-2</v>
      </c>
      <c r="H2082" s="6" t="s">
        <v>15</v>
      </c>
    </row>
    <row r="2083" spans="1:8">
      <c r="A2083" s="8" t="s">
        <v>60</v>
      </c>
      <c r="B2083" s="8" t="s">
        <v>61</v>
      </c>
      <c r="C2083" s="19" t="s">
        <v>34</v>
      </c>
      <c r="D2083" s="7" t="s">
        <v>16</v>
      </c>
      <c r="E2083" s="7">
        <v>1</v>
      </c>
      <c r="F2083" s="9">
        <v>10270</v>
      </c>
      <c r="G2083" s="10">
        <f>(F2083/10000)^(1/E2083)-1</f>
        <v>2.6999999999999913E-2</v>
      </c>
      <c r="H2083" s="10" t="s">
        <v>15</v>
      </c>
    </row>
    <row r="2084" spans="1:8">
      <c r="A2084" s="4" t="s">
        <v>60</v>
      </c>
      <c r="B2084" s="4" t="s">
        <v>61</v>
      </c>
      <c r="C2084" s="17" t="s">
        <v>34</v>
      </c>
      <c r="D2084" s="3" t="s">
        <v>17</v>
      </c>
      <c r="E2084" s="3">
        <v>1</v>
      </c>
      <c r="F2084" s="5">
        <v>9450</v>
      </c>
      <c r="G2084" s="25">
        <f>(F2084/10000)^(1/E2084)-1</f>
        <v>-5.5000000000000049E-2</v>
      </c>
      <c r="H2084" s="6" t="s">
        <v>15</v>
      </c>
    </row>
    <row r="2085" spans="1:8">
      <c r="A2085" s="8" t="s">
        <v>60</v>
      </c>
      <c r="B2085" s="8" t="s">
        <v>61</v>
      </c>
      <c r="C2085" s="19" t="s">
        <v>34</v>
      </c>
      <c r="D2085" s="7" t="s">
        <v>18</v>
      </c>
      <c r="E2085" s="7">
        <v>1</v>
      </c>
      <c r="F2085" s="9">
        <v>9260</v>
      </c>
      <c r="G2085" s="10">
        <f>(F2085/10000)^(1/E2085)-1</f>
        <v>-7.3999999999999955E-2</v>
      </c>
      <c r="H2085" s="10" t="s">
        <v>15</v>
      </c>
    </row>
    <row r="2086" spans="1:8">
      <c r="A2086" s="4" t="s">
        <v>60</v>
      </c>
      <c r="B2086" s="4" t="s">
        <v>61</v>
      </c>
      <c r="C2086" s="17" t="s">
        <v>35</v>
      </c>
      <c r="D2086" s="3" t="s">
        <v>14</v>
      </c>
      <c r="E2086" s="3">
        <v>1</v>
      </c>
      <c r="F2086" s="5">
        <v>9890</v>
      </c>
      <c r="G2086" s="25">
        <f>(F2086/10000)^(1/E2086)-1</f>
        <v>-1.100000000000001E-2</v>
      </c>
      <c r="H2086" s="6" t="s">
        <v>15</v>
      </c>
    </row>
    <row r="2087" spans="1:8">
      <c r="A2087" s="8" t="s">
        <v>60</v>
      </c>
      <c r="B2087" s="8" t="s">
        <v>61</v>
      </c>
      <c r="C2087" s="19" t="s">
        <v>35</v>
      </c>
      <c r="D2087" s="7" t="s">
        <v>16</v>
      </c>
      <c r="E2087" s="7">
        <v>1</v>
      </c>
      <c r="F2087" s="9">
        <v>10270</v>
      </c>
      <c r="G2087" s="10">
        <f>(F2087/10000)^(1/E2087)-1</f>
        <v>2.6999999999999913E-2</v>
      </c>
      <c r="H2087" s="10" t="s">
        <v>15</v>
      </c>
    </row>
    <row r="2088" spans="1:8">
      <c r="A2088" s="4" t="s">
        <v>60</v>
      </c>
      <c r="B2088" s="4" t="s">
        <v>61</v>
      </c>
      <c r="C2088" s="17" t="s">
        <v>35</v>
      </c>
      <c r="D2088" s="3" t="s">
        <v>17</v>
      </c>
      <c r="E2088" s="3">
        <v>1</v>
      </c>
      <c r="F2088" s="5">
        <v>9460</v>
      </c>
      <c r="G2088" s="25">
        <f>(F2088/10000)^(1/E2088)-1</f>
        <v>-5.4000000000000048E-2</v>
      </c>
      <c r="H2088" s="6" t="s">
        <v>15</v>
      </c>
    </row>
    <row r="2089" spans="1:8">
      <c r="A2089" s="8" t="s">
        <v>60</v>
      </c>
      <c r="B2089" s="8" t="s">
        <v>61</v>
      </c>
      <c r="C2089" s="19" t="s">
        <v>35</v>
      </c>
      <c r="D2089" s="7" t="s">
        <v>18</v>
      </c>
      <c r="E2089" s="7">
        <v>1</v>
      </c>
      <c r="F2089" s="9">
        <v>9260</v>
      </c>
      <c r="G2089" s="10">
        <f>(F2089/10000)^(1/E2089)-1</f>
        <v>-7.3999999999999955E-2</v>
      </c>
      <c r="H2089" s="10" t="s">
        <v>15</v>
      </c>
    </row>
    <row r="2090" spans="1:8">
      <c r="A2090" s="4" t="s">
        <v>60</v>
      </c>
      <c r="B2090" s="4" t="s">
        <v>61</v>
      </c>
      <c r="C2090" s="17" t="s">
        <v>36</v>
      </c>
      <c r="D2090" s="3" t="s">
        <v>14</v>
      </c>
      <c r="E2090" s="3">
        <v>1</v>
      </c>
      <c r="F2090" s="5">
        <v>9890</v>
      </c>
      <c r="G2090" s="25">
        <f>(F2090/10000)^(1/E2090)-1</f>
        <v>-1.100000000000001E-2</v>
      </c>
      <c r="H2090" s="6" t="s">
        <v>15</v>
      </c>
    </row>
    <row r="2091" spans="1:8">
      <c r="A2091" s="8" t="s">
        <v>60</v>
      </c>
      <c r="B2091" s="8" t="s">
        <v>61</v>
      </c>
      <c r="C2091" s="19" t="s">
        <v>36</v>
      </c>
      <c r="D2091" s="7" t="s">
        <v>16</v>
      </c>
      <c r="E2091" s="7">
        <v>1</v>
      </c>
      <c r="F2091" s="9">
        <v>10270</v>
      </c>
      <c r="G2091" s="10">
        <f>(F2091/10000)^(1/E2091)-1</f>
        <v>2.6999999999999913E-2</v>
      </c>
      <c r="H2091" s="10" t="s">
        <v>15</v>
      </c>
    </row>
    <row r="2092" spans="1:8">
      <c r="A2092" s="4" t="s">
        <v>60</v>
      </c>
      <c r="B2092" s="4" t="s">
        <v>61</v>
      </c>
      <c r="C2092" s="17" t="s">
        <v>36</v>
      </c>
      <c r="D2092" s="3" t="s">
        <v>17</v>
      </c>
      <c r="E2092" s="3">
        <v>1</v>
      </c>
      <c r="F2092" s="5">
        <v>9450</v>
      </c>
      <c r="G2092" s="25">
        <f>(F2092/10000)^(1/E2092)-1</f>
        <v>-5.5000000000000049E-2</v>
      </c>
      <c r="H2092" s="6" t="s">
        <v>15</v>
      </c>
    </row>
    <row r="2093" spans="1:8">
      <c r="A2093" s="8" t="s">
        <v>60</v>
      </c>
      <c r="B2093" s="8" t="s">
        <v>61</v>
      </c>
      <c r="C2093" s="19" t="s">
        <v>36</v>
      </c>
      <c r="D2093" s="7" t="s">
        <v>18</v>
      </c>
      <c r="E2093" s="7">
        <v>1</v>
      </c>
      <c r="F2093" s="9">
        <v>8910</v>
      </c>
      <c r="G2093" s="10">
        <f>(F2093/10000)^(1/E2093)-1</f>
        <v>-0.10899999999999999</v>
      </c>
      <c r="H2093" s="10" t="s">
        <v>15</v>
      </c>
    </row>
    <row r="2094" spans="1:8">
      <c r="A2094" s="4" t="s">
        <v>60</v>
      </c>
      <c r="B2094" s="4" t="s">
        <v>61</v>
      </c>
      <c r="C2094" s="17" t="s">
        <v>37</v>
      </c>
      <c r="D2094" s="3" t="s">
        <v>14</v>
      </c>
      <c r="E2094" s="3">
        <v>1</v>
      </c>
      <c r="F2094" s="5">
        <v>9900</v>
      </c>
      <c r="G2094" s="25">
        <f>(F2094/10000)^(1/E2094)-1</f>
        <v>-1.0000000000000009E-2</v>
      </c>
      <c r="H2094" s="6" t="s">
        <v>15</v>
      </c>
    </row>
    <row r="2095" spans="1:8">
      <c r="A2095" s="8" t="s">
        <v>60</v>
      </c>
      <c r="B2095" s="8" t="s">
        <v>61</v>
      </c>
      <c r="C2095" s="19" t="s">
        <v>37</v>
      </c>
      <c r="D2095" s="7" t="s">
        <v>16</v>
      </c>
      <c r="E2095" s="7">
        <v>1</v>
      </c>
      <c r="F2095" s="9">
        <v>10270</v>
      </c>
      <c r="G2095" s="10">
        <f>(F2095/10000)^(1/E2095)-1</f>
        <v>2.6999999999999913E-2</v>
      </c>
      <c r="H2095" s="10" t="s">
        <v>15</v>
      </c>
    </row>
    <row r="2096" spans="1:8">
      <c r="A2096" s="4" t="s">
        <v>60</v>
      </c>
      <c r="B2096" s="4" t="s">
        <v>61</v>
      </c>
      <c r="C2096" s="17" t="s">
        <v>37</v>
      </c>
      <c r="D2096" s="3" t="s">
        <v>17</v>
      </c>
      <c r="E2096" s="3">
        <v>1</v>
      </c>
      <c r="F2096" s="5">
        <v>9450</v>
      </c>
      <c r="G2096" s="25">
        <f>(F2096/10000)^(1/E2096)-1</f>
        <v>-5.5000000000000049E-2</v>
      </c>
      <c r="H2096" s="6" t="s">
        <v>15</v>
      </c>
    </row>
    <row r="2097" spans="1:8">
      <c r="A2097" s="8" t="s">
        <v>60</v>
      </c>
      <c r="B2097" s="8" t="s">
        <v>61</v>
      </c>
      <c r="C2097" s="19" t="s">
        <v>37</v>
      </c>
      <c r="D2097" s="7" t="s">
        <v>18</v>
      </c>
      <c r="E2097" s="7">
        <v>1</v>
      </c>
      <c r="F2097" s="9">
        <v>8910</v>
      </c>
      <c r="G2097" s="10">
        <f>(F2097/10000)^(1/E2097)-1</f>
        <v>-0.10899999999999999</v>
      </c>
      <c r="H2097" s="10" t="s">
        <v>15</v>
      </c>
    </row>
    <row r="2098" spans="1:8">
      <c r="A2098" s="4" t="s">
        <v>60</v>
      </c>
      <c r="B2098" s="4" t="s">
        <v>61</v>
      </c>
      <c r="C2098" s="17" t="s">
        <v>38</v>
      </c>
      <c r="D2098" s="3" t="s">
        <v>14</v>
      </c>
      <c r="E2098" s="3">
        <v>1</v>
      </c>
      <c r="F2098" s="5">
        <v>9900</v>
      </c>
      <c r="G2098" s="25">
        <f>(F2098/10000)^(1/E2098)-1</f>
        <v>-1.0000000000000009E-2</v>
      </c>
      <c r="H2098" s="6" t="s">
        <v>15</v>
      </c>
    </row>
    <row r="2099" spans="1:8">
      <c r="A2099" s="8" t="s">
        <v>60</v>
      </c>
      <c r="B2099" s="8" t="s">
        <v>61</v>
      </c>
      <c r="C2099" s="19" t="s">
        <v>38</v>
      </c>
      <c r="D2099" s="7" t="s">
        <v>16</v>
      </c>
      <c r="E2099" s="7">
        <v>1</v>
      </c>
      <c r="F2099" s="9">
        <v>10270</v>
      </c>
      <c r="G2099" s="10">
        <f>(F2099/10000)^(1/E2099)-1</f>
        <v>2.6999999999999913E-2</v>
      </c>
      <c r="H2099" s="10" t="s">
        <v>15</v>
      </c>
    </row>
    <row r="2100" spans="1:8">
      <c r="A2100" s="4" t="s">
        <v>60</v>
      </c>
      <c r="B2100" s="4" t="s">
        <v>61</v>
      </c>
      <c r="C2100" s="17" t="s">
        <v>38</v>
      </c>
      <c r="D2100" s="3" t="s">
        <v>17</v>
      </c>
      <c r="E2100" s="3">
        <v>1</v>
      </c>
      <c r="F2100" s="5">
        <v>9460</v>
      </c>
      <c r="G2100" s="25">
        <f>(F2100/10000)^(1/E2100)-1</f>
        <v>-5.4000000000000048E-2</v>
      </c>
      <c r="H2100" s="6" t="s">
        <v>15</v>
      </c>
    </row>
    <row r="2101" spans="1:8">
      <c r="A2101" s="8" t="s">
        <v>60</v>
      </c>
      <c r="B2101" s="8" t="s">
        <v>61</v>
      </c>
      <c r="C2101" s="19" t="s">
        <v>38</v>
      </c>
      <c r="D2101" s="7" t="s">
        <v>18</v>
      </c>
      <c r="E2101" s="7">
        <v>1</v>
      </c>
      <c r="F2101" s="9">
        <v>8910</v>
      </c>
      <c r="G2101" s="10">
        <f>(F2101/10000)^(1/E2101)-1</f>
        <v>-0.10899999999999999</v>
      </c>
      <c r="H2101" s="10" t="s">
        <v>15</v>
      </c>
    </row>
    <row r="2102" spans="1:8">
      <c r="A2102" s="4" t="s">
        <v>60</v>
      </c>
      <c r="B2102" s="4" t="s">
        <v>61</v>
      </c>
      <c r="C2102" s="17" t="s">
        <v>39</v>
      </c>
      <c r="D2102" s="3" t="s">
        <v>14</v>
      </c>
      <c r="E2102" s="3">
        <v>1</v>
      </c>
      <c r="F2102" s="5">
        <v>9900</v>
      </c>
      <c r="G2102" s="25">
        <f>(F2102/10000)^(1/E2102)-1</f>
        <v>-1.0000000000000009E-2</v>
      </c>
      <c r="H2102" s="6" t="s">
        <v>15</v>
      </c>
    </row>
    <row r="2103" spans="1:8">
      <c r="A2103" s="8" t="s">
        <v>60</v>
      </c>
      <c r="B2103" s="8" t="s">
        <v>61</v>
      </c>
      <c r="C2103" s="19" t="s">
        <v>39</v>
      </c>
      <c r="D2103" s="7" t="s">
        <v>16</v>
      </c>
      <c r="E2103" s="7">
        <v>1</v>
      </c>
      <c r="F2103" s="9">
        <v>10270</v>
      </c>
      <c r="G2103" s="10">
        <f>(F2103/10000)^(1/E2103)-1</f>
        <v>2.6999999999999913E-2</v>
      </c>
      <c r="H2103" s="10" t="s">
        <v>15</v>
      </c>
    </row>
    <row r="2104" spans="1:8">
      <c r="A2104" s="4" t="s">
        <v>60</v>
      </c>
      <c r="B2104" s="4" t="s">
        <v>61</v>
      </c>
      <c r="C2104" s="17" t="s">
        <v>39</v>
      </c>
      <c r="D2104" s="3" t="s">
        <v>17</v>
      </c>
      <c r="E2104" s="3">
        <v>1</v>
      </c>
      <c r="F2104" s="5">
        <v>9450</v>
      </c>
      <c r="G2104" s="25">
        <f>(F2104/10000)^(1/E2104)-1</f>
        <v>-5.5000000000000049E-2</v>
      </c>
      <c r="H2104" s="6" t="s">
        <v>15</v>
      </c>
    </row>
    <row r="2105" spans="1:8">
      <c r="A2105" s="8" t="s">
        <v>60</v>
      </c>
      <c r="B2105" s="8" t="s">
        <v>61</v>
      </c>
      <c r="C2105" s="19" t="s">
        <v>39</v>
      </c>
      <c r="D2105" s="7" t="s">
        <v>18</v>
      </c>
      <c r="E2105" s="7">
        <v>1</v>
      </c>
      <c r="F2105" s="9">
        <v>8910</v>
      </c>
      <c r="G2105" s="10">
        <f>(F2105/10000)^(1/E2105)-1</f>
        <v>-0.10899999999999999</v>
      </c>
      <c r="H2105" s="10" t="s">
        <v>15</v>
      </c>
    </row>
    <row r="2106" spans="1:8">
      <c r="A2106" s="4" t="s">
        <v>62</v>
      </c>
      <c r="B2106" s="4" t="s">
        <v>63</v>
      </c>
      <c r="C2106" s="17" t="s">
        <v>134</v>
      </c>
      <c r="D2106" s="3" t="s">
        <v>14</v>
      </c>
      <c r="E2106" s="3">
        <v>1</v>
      </c>
      <c r="F2106" s="5">
        <v>10040</v>
      </c>
      <c r="G2106" s="25">
        <f>(F2106/10000)^(1/E2106)-1</f>
        <v>4.0000000000000036E-3</v>
      </c>
      <c r="H2106" s="6" t="s">
        <v>15</v>
      </c>
    </row>
    <row r="2107" spans="1:8">
      <c r="A2107" s="8" t="s">
        <v>62</v>
      </c>
      <c r="B2107" s="8" t="s">
        <v>63</v>
      </c>
      <c r="C2107" s="19" t="s">
        <v>134</v>
      </c>
      <c r="D2107" s="7" t="s">
        <v>14</v>
      </c>
      <c r="E2107" s="7">
        <v>8</v>
      </c>
      <c r="F2107" s="9">
        <v>15770</v>
      </c>
      <c r="G2107" s="10">
        <f>(F2107/10000)^(1/E2107)-1</f>
        <v>5.8592863001994733E-2</v>
      </c>
      <c r="H2107" s="10" t="s">
        <v>15</v>
      </c>
    </row>
    <row r="2108" spans="1:8">
      <c r="A2108" s="4" t="s">
        <v>62</v>
      </c>
      <c r="B2108" s="4" t="s">
        <v>63</v>
      </c>
      <c r="C2108" s="17" t="s">
        <v>134</v>
      </c>
      <c r="D2108" s="3" t="s">
        <v>16</v>
      </c>
      <c r="E2108" s="3">
        <v>1</v>
      </c>
      <c r="F2108" s="5">
        <v>15530</v>
      </c>
      <c r="G2108" s="25">
        <f>(F2108/10000)^(1/E2108)-1</f>
        <v>0.55299999999999994</v>
      </c>
      <c r="H2108" s="6" t="s">
        <v>15</v>
      </c>
    </row>
    <row r="2109" spans="1:8">
      <c r="A2109" s="8" t="s">
        <v>62</v>
      </c>
      <c r="B2109" s="8" t="s">
        <v>63</v>
      </c>
      <c r="C2109" s="19" t="s">
        <v>134</v>
      </c>
      <c r="D2109" s="7" t="s">
        <v>16</v>
      </c>
      <c r="E2109" s="7">
        <v>8</v>
      </c>
      <c r="F2109" s="9">
        <v>21220</v>
      </c>
      <c r="G2109" s="10">
        <f>(F2109/10000)^(1/E2109)-1</f>
        <v>9.860905041129242E-2</v>
      </c>
      <c r="H2109" s="10" t="s">
        <v>15</v>
      </c>
    </row>
    <row r="2110" spans="1:8">
      <c r="A2110" s="4" t="s">
        <v>62</v>
      </c>
      <c r="B2110" s="4" t="s">
        <v>63</v>
      </c>
      <c r="C2110" s="17" t="s">
        <v>134</v>
      </c>
      <c r="D2110" s="3" t="s">
        <v>17</v>
      </c>
      <c r="E2110" s="3">
        <v>1</v>
      </c>
      <c r="F2110" s="5">
        <v>6720</v>
      </c>
      <c r="G2110" s="25">
        <f>(F2110/10000)^(1/E2110)-1</f>
        <v>-0.32799999999999996</v>
      </c>
      <c r="H2110" s="6" t="s">
        <v>15</v>
      </c>
    </row>
    <row r="2111" spans="1:8">
      <c r="A2111" s="8" t="s">
        <v>62</v>
      </c>
      <c r="B2111" s="8" t="s">
        <v>63</v>
      </c>
      <c r="C2111" s="19" t="s">
        <v>134</v>
      </c>
      <c r="D2111" s="7" t="s">
        <v>17</v>
      </c>
      <c r="E2111" s="7">
        <v>8</v>
      </c>
      <c r="F2111" s="9">
        <v>11080</v>
      </c>
      <c r="G2111" s="10">
        <f>(F2111/10000)^(1/E2111)-1</f>
        <v>1.2902096532999119E-2</v>
      </c>
      <c r="H2111" s="10" t="s">
        <v>15</v>
      </c>
    </row>
    <row r="2112" spans="1:8">
      <c r="A2112" s="4" t="s">
        <v>62</v>
      </c>
      <c r="B2112" s="4" t="s">
        <v>63</v>
      </c>
      <c r="C2112" s="17" t="s">
        <v>134</v>
      </c>
      <c r="D2112" s="3" t="s">
        <v>18</v>
      </c>
      <c r="E2112" s="3">
        <v>1</v>
      </c>
      <c r="F2112" s="5">
        <v>4120</v>
      </c>
      <c r="G2112" s="25">
        <f>(F2112/10000)^(1/E2112)-1</f>
        <v>-0.58800000000000008</v>
      </c>
      <c r="H2112" s="6" t="s">
        <v>15</v>
      </c>
    </row>
    <row r="2113" spans="1:8">
      <c r="A2113" s="8" t="s">
        <v>62</v>
      </c>
      <c r="B2113" s="8" t="s">
        <v>63</v>
      </c>
      <c r="C2113" s="19" t="s">
        <v>134</v>
      </c>
      <c r="D2113" s="7" t="s">
        <v>18</v>
      </c>
      <c r="E2113" s="7">
        <v>8</v>
      </c>
      <c r="F2113" s="9">
        <v>2520</v>
      </c>
      <c r="G2113" s="10">
        <f>(F2113/10000)^(1/E2113)-1</f>
        <v>-0.15826561683689178</v>
      </c>
      <c r="H2113" s="10" t="s">
        <v>15</v>
      </c>
    </row>
    <row r="2114" spans="1:8">
      <c r="A2114" s="4" t="s">
        <v>62</v>
      </c>
      <c r="B2114" s="4" t="s">
        <v>63</v>
      </c>
      <c r="C2114" s="17" t="s">
        <v>133</v>
      </c>
      <c r="D2114" s="3" t="s">
        <v>14</v>
      </c>
      <c r="E2114" s="3">
        <v>1</v>
      </c>
      <c r="F2114" s="5">
        <v>10010</v>
      </c>
      <c r="G2114" s="25">
        <f>(F2114/10000)^(1/E2114)-1</f>
        <v>9.9999999999988987E-4</v>
      </c>
      <c r="H2114" s="6" t="s">
        <v>15</v>
      </c>
    </row>
    <row r="2115" spans="1:8">
      <c r="A2115" s="8" t="s">
        <v>62</v>
      </c>
      <c r="B2115" s="8" t="s">
        <v>63</v>
      </c>
      <c r="C2115" s="19" t="s">
        <v>133</v>
      </c>
      <c r="D2115" s="7" t="s">
        <v>14</v>
      </c>
      <c r="E2115" s="7">
        <v>8</v>
      </c>
      <c r="F2115" s="9">
        <v>15820</v>
      </c>
      <c r="G2115" s="10">
        <f>(F2115/10000)^(1/E2115)-1</f>
        <v>5.9011825970829657E-2</v>
      </c>
      <c r="H2115" s="10" t="s">
        <v>15</v>
      </c>
    </row>
    <row r="2116" spans="1:8">
      <c r="A2116" s="4" t="s">
        <v>62</v>
      </c>
      <c r="B2116" s="4" t="s">
        <v>63</v>
      </c>
      <c r="C2116" s="17" t="s">
        <v>133</v>
      </c>
      <c r="D2116" s="3" t="s">
        <v>16</v>
      </c>
      <c r="E2116" s="3">
        <v>1</v>
      </c>
      <c r="F2116" s="5">
        <v>15530</v>
      </c>
      <c r="G2116" s="25">
        <f>(F2116/10000)^(1/E2116)-1</f>
        <v>0.55299999999999994</v>
      </c>
      <c r="H2116" s="6" t="s">
        <v>15</v>
      </c>
    </row>
    <row r="2117" spans="1:8">
      <c r="A2117" s="8" t="s">
        <v>62</v>
      </c>
      <c r="B2117" s="8" t="s">
        <v>63</v>
      </c>
      <c r="C2117" s="19" t="s">
        <v>133</v>
      </c>
      <c r="D2117" s="7" t="s">
        <v>16</v>
      </c>
      <c r="E2117" s="7">
        <v>8</v>
      </c>
      <c r="F2117" s="9">
        <v>21310</v>
      </c>
      <c r="G2117" s="10">
        <f>(F2117/10000)^(1/E2117)-1</f>
        <v>9.9190411339473039E-2</v>
      </c>
      <c r="H2117" s="10" t="s">
        <v>15</v>
      </c>
    </row>
    <row r="2118" spans="1:8">
      <c r="A2118" s="4" t="s">
        <v>62</v>
      </c>
      <c r="B2118" s="4" t="s">
        <v>63</v>
      </c>
      <c r="C2118" s="17" t="s">
        <v>133</v>
      </c>
      <c r="D2118" s="3" t="s">
        <v>17</v>
      </c>
      <c r="E2118" s="3">
        <v>1</v>
      </c>
      <c r="F2118" s="5">
        <v>6720</v>
      </c>
      <c r="G2118" s="25">
        <f>(F2118/10000)^(1/E2118)-1</f>
        <v>-0.32799999999999996</v>
      </c>
      <c r="H2118" s="6" t="s">
        <v>15</v>
      </c>
    </row>
    <row r="2119" spans="1:8">
      <c r="A2119" s="8" t="s">
        <v>62</v>
      </c>
      <c r="B2119" s="8" t="s">
        <v>63</v>
      </c>
      <c r="C2119" s="19" t="s">
        <v>133</v>
      </c>
      <c r="D2119" s="7" t="s">
        <v>17</v>
      </c>
      <c r="E2119" s="7">
        <v>8</v>
      </c>
      <c r="F2119" s="9">
        <v>11610</v>
      </c>
      <c r="G2119" s="10">
        <f>(F2119/10000)^(1/E2119)-1</f>
        <v>1.8835402607265017E-2</v>
      </c>
      <c r="H2119" s="10" t="s">
        <v>15</v>
      </c>
    </row>
    <row r="2120" spans="1:8">
      <c r="A2120" s="4" t="s">
        <v>62</v>
      </c>
      <c r="B2120" s="4" t="s">
        <v>63</v>
      </c>
      <c r="C2120" s="17" t="s">
        <v>133</v>
      </c>
      <c r="D2120" s="3" t="s">
        <v>18</v>
      </c>
      <c r="E2120" s="3">
        <v>1</v>
      </c>
      <c r="F2120" s="5">
        <v>2440</v>
      </c>
      <c r="G2120" s="25">
        <f>(F2120/10000)^(1/E2120)-1</f>
        <v>-0.75600000000000001</v>
      </c>
      <c r="H2120" s="6" t="s">
        <v>15</v>
      </c>
    </row>
    <row r="2121" spans="1:8">
      <c r="A2121" s="8" t="s">
        <v>62</v>
      </c>
      <c r="B2121" s="8" t="s">
        <v>63</v>
      </c>
      <c r="C2121" s="19" t="s">
        <v>133</v>
      </c>
      <c r="D2121" s="7" t="s">
        <v>18</v>
      </c>
      <c r="E2121" s="7">
        <v>8</v>
      </c>
      <c r="F2121" s="9">
        <v>2400</v>
      </c>
      <c r="G2121" s="10">
        <f>(F2121/10000)^(1/E2121)-1</f>
        <v>-0.1633835392988513</v>
      </c>
      <c r="H2121" s="10" t="s">
        <v>15</v>
      </c>
    </row>
    <row r="2122" spans="1:8">
      <c r="A2122" s="4" t="s">
        <v>62</v>
      </c>
      <c r="B2122" s="4" t="s">
        <v>63</v>
      </c>
      <c r="C2122" s="17" t="s">
        <v>132</v>
      </c>
      <c r="D2122" s="3" t="s">
        <v>14</v>
      </c>
      <c r="E2122" s="3">
        <v>1</v>
      </c>
      <c r="F2122" s="5">
        <v>9970</v>
      </c>
      <c r="G2122" s="25">
        <f>(F2122/10000)^(1/E2122)-1</f>
        <v>-3.0000000000000027E-3</v>
      </c>
      <c r="H2122" s="6" t="s">
        <v>15</v>
      </c>
    </row>
    <row r="2123" spans="1:8">
      <c r="A2123" s="8" t="s">
        <v>62</v>
      </c>
      <c r="B2123" s="8" t="s">
        <v>63</v>
      </c>
      <c r="C2123" s="19" t="s">
        <v>132</v>
      </c>
      <c r="D2123" s="7" t="s">
        <v>14</v>
      </c>
      <c r="E2123" s="7">
        <v>8</v>
      </c>
      <c r="F2123" s="9">
        <v>15880</v>
      </c>
      <c r="G2123" s="10">
        <f>(F2123/10000)^(1/E2123)-1</f>
        <v>5.9513054844130275E-2</v>
      </c>
      <c r="H2123" s="10" t="s">
        <v>15</v>
      </c>
    </row>
    <row r="2124" spans="1:8">
      <c r="A2124" s="4" t="s">
        <v>62</v>
      </c>
      <c r="B2124" s="4" t="s">
        <v>63</v>
      </c>
      <c r="C2124" s="17" t="s">
        <v>132</v>
      </c>
      <c r="D2124" s="3" t="s">
        <v>16</v>
      </c>
      <c r="E2124" s="3">
        <v>1</v>
      </c>
      <c r="F2124" s="5">
        <v>15530</v>
      </c>
      <c r="G2124" s="25">
        <f>(F2124/10000)^(1/E2124)-1</f>
        <v>0.55299999999999994</v>
      </c>
      <c r="H2124" s="6" t="s">
        <v>15</v>
      </c>
    </row>
    <row r="2125" spans="1:8">
      <c r="A2125" s="8" t="s">
        <v>62</v>
      </c>
      <c r="B2125" s="8" t="s">
        <v>63</v>
      </c>
      <c r="C2125" s="19" t="s">
        <v>132</v>
      </c>
      <c r="D2125" s="7" t="s">
        <v>16</v>
      </c>
      <c r="E2125" s="7">
        <v>8</v>
      </c>
      <c r="F2125" s="9">
        <v>21310</v>
      </c>
      <c r="G2125" s="10">
        <f>(F2125/10000)^(1/E2125)-1</f>
        <v>9.9190411339473039E-2</v>
      </c>
      <c r="H2125" s="10" t="s">
        <v>15</v>
      </c>
    </row>
    <row r="2126" spans="1:8">
      <c r="A2126" s="4" t="s">
        <v>62</v>
      </c>
      <c r="B2126" s="4" t="s">
        <v>63</v>
      </c>
      <c r="C2126" s="17" t="s">
        <v>132</v>
      </c>
      <c r="D2126" s="3" t="s">
        <v>17</v>
      </c>
      <c r="E2126" s="3">
        <v>1</v>
      </c>
      <c r="F2126" s="5">
        <v>6720</v>
      </c>
      <c r="G2126" s="25">
        <f>(F2126/10000)^(1/E2126)-1</f>
        <v>-0.32799999999999996</v>
      </c>
      <c r="H2126" s="6" t="s">
        <v>15</v>
      </c>
    </row>
    <row r="2127" spans="1:8">
      <c r="A2127" s="8" t="s">
        <v>62</v>
      </c>
      <c r="B2127" s="8" t="s">
        <v>63</v>
      </c>
      <c r="C2127" s="19" t="s">
        <v>132</v>
      </c>
      <c r="D2127" s="7" t="s">
        <v>17</v>
      </c>
      <c r="E2127" s="7">
        <v>8</v>
      </c>
      <c r="F2127" s="9">
        <v>10960</v>
      </c>
      <c r="G2127" s="10">
        <f>(F2127/10000)^(1/E2127)-1</f>
        <v>1.1524297472698564E-2</v>
      </c>
      <c r="H2127" s="10" t="s">
        <v>15</v>
      </c>
    </row>
    <row r="2128" spans="1:8">
      <c r="A2128" s="4" t="s">
        <v>62</v>
      </c>
      <c r="B2128" s="4" t="s">
        <v>63</v>
      </c>
      <c r="C2128" s="17" t="s">
        <v>132</v>
      </c>
      <c r="D2128" s="3" t="s">
        <v>18</v>
      </c>
      <c r="E2128" s="3">
        <v>1</v>
      </c>
      <c r="F2128" s="5">
        <v>1760</v>
      </c>
      <c r="G2128" s="25">
        <f>(F2128/10000)^(1/E2128)-1</f>
        <v>-0.82400000000000007</v>
      </c>
      <c r="H2128" s="6" t="s">
        <v>15</v>
      </c>
    </row>
    <row r="2129" spans="1:8">
      <c r="A2129" s="8" t="s">
        <v>62</v>
      </c>
      <c r="B2129" s="8" t="s">
        <v>63</v>
      </c>
      <c r="C2129" s="19" t="s">
        <v>132</v>
      </c>
      <c r="D2129" s="7" t="s">
        <v>18</v>
      </c>
      <c r="E2129" s="7">
        <v>8</v>
      </c>
      <c r="F2129" s="9">
        <v>2340</v>
      </c>
      <c r="G2129" s="10">
        <f>(F2129/10000)^(1/E2129)-1</f>
        <v>-0.16602701601636138</v>
      </c>
      <c r="H2129" s="10" t="s">
        <v>15</v>
      </c>
    </row>
    <row r="2130" spans="1:8">
      <c r="A2130" s="4" t="s">
        <v>62</v>
      </c>
      <c r="B2130" s="4" t="s">
        <v>63</v>
      </c>
      <c r="C2130" s="17" t="s">
        <v>131</v>
      </c>
      <c r="D2130" s="3" t="s">
        <v>14</v>
      </c>
      <c r="E2130" s="3">
        <v>1</v>
      </c>
      <c r="F2130" s="5">
        <v>9950</v>
      </c>
      <c r="G2130" s="25">
        <f>(F2130/10000)^(1/E2130)-1</f>
        <v>-5.0000000000000044E-3</v>
      </c>
      <c r="H2130" s="6" t="s">
        <v>15</v>
      </c>
    </row>
    <row r="2131" spans="1:8">
      <c r="A2131" s="8" t="s">
        <v>62</v>
      </c>
      <c r="B2131" s="8" t="s">
        <v>63</v>
      </c>
      <c r="C2131" s="19" t="s">
        <v>131</v>
      </c>
      <c r="D2131" s="7" t="s">
        <v>14</v>
      </c>
      <c r="E2131" s="7">
        <v>8</v>
      </c>
      <c r="F2131" s="9">
        <v>15940</v>
      </c>
      <c r="G2131" s="10">
        <f>(F2131/10000)^(1/E2131)-1</f>
        <v>6.0012629362584446E-2</v>
      </c>
      <c r="H2131" s="10" t="s">
        <v>15</v>
      </c>
    </row>
    <row r="2132" spans="1:8">
      <c r="A2132" s="4" t="s">
        <v>62</v>
      </c>
      <c r="B2132" s="4" t="s">
        <v>63</v>
      </c>
      <c r="C2132" s="17" t="s">
        <v>131</v>
      </c>
      <c r="D2132" s="3" t="s">
        <v>16</v>
      </c>
      <c r="E2132" s="3">
        <v>1</v>
      </c>
      <c r="F2132" s="5">
        <v>15600</v>
      </c>
      <c r="G2132" s="25">
        <f>(F2132/10000)^(1/E2132)-1</f>
        <v>0.56000000000000005</v>
      </c>
      <c r="H2132" s="6" t="s">
        <v>15</v>
      </c>
    </row>
    <row r="2133" spans="1:8">
      <c r="A2133" s="8" t="s">
        <v>62</v>
      </c>
      <c r="B2133" s="8" t="s">
        <v>63</v>
      </c>
      <c r="C2133" s="19" t="s">
        <v>131</v>
      </c>
      <c r="D2133" s="7" t="s">
        <v>16</v>
      </c>
      <c r="E2133" s="7">
        <v>8</v>
      </c>
      <c r="F2133" s="9">
        <v>21640</v>
      </c>
      <c r="G2133" s="10">
        <f>(F2133/10000)^(1/E2133)-1</f>
        <v>0.10130384897783551</v>
      </c>
      <c r="H2133" s="10" t="s">
        <v>15</v>
      </c>
    </row>
    <row r="2134" spans="1:8">
      <c r="A2134" s="4" t="s">
        <v>62</v>
      </c>
      <c r="B2134" s="4" t="s">
        <v>63</v>
      </c>
      <c r="C2134" s="17" t="s">
        <v>131</v>
      </c>
      <c r="D2134" s="3" t="s">
        <v>17</v>
      </c>
      <c r="E2134" s="3">
        <v>1</v>
      </c>
      <c r="F2134" s="5">
        <v>6770</v>
      </c>
      <c r="G2134" s="25">
        <f>(F2134/10000)^(1/E2134)-1</f>
        <v>-0.32299999999999995</v>
      </c>
      <c r="H2134" s="6" t="s">
        <v>15</v>
      </c>
    </row>
    <row r="2135" spans="1:8">
      <c r="A2135" s="8" t="s">
        <v>62</v>
      </c>
      <c r="B2135" s="8" t="s">
        <v>63</v>
      </c>
      <c r="C2135" s="19" t="s">
        <v>131</v>
      </c>
      <c r="D2135" s="7" t="s">
        <v>17</v>
      </c>
      <c r="E2135" s="7">
        <v>8</v>
      </c>
      <c r="F2135" s="9">
        <v>10300</v>
      </c>
      <c r="G2135" s="10">
        <f>(F2135/10000)^(1/E2135)-1</f>
        <v>3.7016846542268222E-3</v>
      </c>
      <c r="H2135" s="10" t="s">
        <v>15</v>
      </c>
    </row>
    <row r="2136" spans="1:8">
      <c r="A2136" s="4" t="s">
        <v>62</v>
      </c>
      <c r="B2136" s="4" t="s">
        <v>63</v>
      </c>
      <c r="C2136" s="17" t="s">
        <v>131</v>
      </c>
      <c r="D2136" s="3" t="s">
        <v>18</v>
      </c>
      <c r="E2136" s="3">
        <v>1</v>
      </c>
      <c r="F2136" s="5">
        <v>1760</v>
      </c>
      <c r="G2136" s="25">
        <f>(F2136/10000)^(1/E2136)-1</f>
        <v>-0.82400000000000007</v>
      </c>
      <c r="H2136" s="6" t="s">
        <v>15</v>
      </c>
    </row>
    <row r="2137" spans="1:8">
      <c r="A2137" s="8" t="s">
        <v>62</v>
      </c>
      <c r="B2137" s="8" t="s">
        <v>63</v>
      </c>
      <c r="C2137" s="19" t="s">
        <v>128</v>
      </c>
      <c r="D2137" s="7" t="s">
        <v>14</v>
      </c>
      <c r="E2137" s="7">
        <v>1</v>
      </c>
      <c r="F2137" s="9">
        <v>9940</v>
      </c>
      <c r="G2137" s="10">
        <f>(F2137/10000)^(1/E2137)-1</f>
        <v>-6.0000000000000053E-3</v>
      </c>
      <c r="H2137" s="10" t="s">
        <v>15</v>
      </c>
    </row>
    <row r="2138" spans="1:8">
      <c r="A2138" s="4" t="s">
        <v>62</v>
      </c>
      <c r="B2138" s="4" t="s">
        <v>63</v>
      </c>
      <c r="C2138" s="17" t="s">
        <v>128</v>
      </c>
      <c r="D2138" s="3" t="s">
        <v>14</v>
      </c>
      <c r="E2138" s="3">
        <v>8</v>
      </c>
      <c r="F2138" s="5">
        <v>16060</v>
      </c>
      <c r="G2138" s="25">
        <f>(F2138/10000)^(1/E2138)-1</f>
        <v>6.1006861836746085E-2</v>
      </c>
      <c r="H2138" s="6" t="s">
        <v>15</v>
      </c>
    </row>
    <row r="2139" spans="1:8">
      <c r="A2139" s="8" t="s">
        <v>62</v>
      </c>
      <c r="B2139" s="8" t="s">
        <v>63</v>
      </c>
      <c r="C2139" s="19" t="s">
        <v>128</v>
      </c>
      <c r="D2139" s="7" t="s">
        <v>16</v>
      </c>
      <c r="E2139" s="7">
        <v>1</v>
      </c>
      <c r="F2139" s="9">
        <v>15470</v>
      </c>
      <c r="G2139" s="10">
        <f>(F2139/10000)^(1/E2139)-1</f>
        <v>0.54699999999999993</v>
      </c>
      <c r="H2139" s="10" t="s">
        <v>15</v>
      </c>
    </row>
    <row r="2140" spans="1:8">
      <c r="A2140" s="4" t="s">
        <v>62</v>
      </c>
      <c r="B2140" s="4" t="s">
        <v>63</v>
      </c>
      <c r="C2140" s="17" t="s">
        <v>128</v>
      </c>
      <c r="D2140" s="3" t="s">
        <v>16</v>
      </c>
      <c r="E2140" s="3">
        <v>8</v>
      </c>
      <c r="F2140" s="5">
        <v>22400</v>
      </c>
      <c r="G2140" s="25">
        <f>(F2140/10000)^(1/E2140)-1</f>
        <v>0.10606589759042162</v>
      </c>
      <c r="H2140" s="6" t="s">
        <v>15</v>
      </c>
    </row>
    <row r="2141" spans="1:8">
      <c r="A2141" s="8" t="s">
        <v>62</v>
      </c>
      <c r="B2141" s="8" t="s">
        <v>63</v>
      </c>
      <c r="C2141" s="19" t="s">
        <v>128</v>
      </c>
      <c r="D2141" s="7" t="s">
        <v>17</v>
      </c>
      <c r="E2141" s="7">
        <v>1</v>
      </c>
      <c r="F2141" s="9">
        <v>6710</v>
      </c>
      <c r="G2141" s="10">
        <f>(F2141/10000)^(1/E2141)-1</f>
        <v>-0.32899999999999996</v>
      </c>
      <c r="H2141" s="10" t="s">
        <v>15</v>
      </c>
    </row>
    <row r="2142" spans="1:8">
      <c r="A2142" s="4" t="s">
        <v>62</v>
      </c>
      <c r="B2142" s="4" t="s">
        <v>63</v>
      </c>
      <c r="C2142" s="17" t="s">
        <v>128</v>
      </c>
      <c r="D2142" s="3" t="s">
        <v>17</v>
      </c>
      <c r="E2142" s="3">
        <v>8</v>
      </c>
      <c r="F2142" s="5">
        <v>10240</v>
      </c>
      <c r="G2142" s="25">
        <f>(F2142/10000)^(1/E2142)-1</f>
        <v>2.9689644980788188E-3</v>
      </c>
      <c r="H2142" s="6" t="s">
        <v>15</v>
      </c>
    </row>
    <row r="2143" spans="1:8">
      <c r="A2143" s="8" t="s">
        <v>62</v>
      </c>
      <c r="B2143" s="8" t="s">
        <v>63</v>
      </c>
      <c r="C2143" s="19" t="s">
        <v>128</v>
      </c>
      <c r="D2143" s="7" t="s">
        <v>18</v>
      </c>
      <c r="E2143" s="7">
        <v>1</v>
      </c>
      <c r="F2143" s="9">
        <v>1760</v>
      </c>
      <c r="G2143" s="10">
        <f>(F2143/10000)^(1/E2143)-1</f>
        <v>-0.82400000000000007</v>
      </c>
      <c r="H2143" s="10" t="s">
        <v>15</v>
      </c>
    </row>
    <row r="2144" spans="1:8">
      <c r="A2144" s="4" t="s">
        <v>62</v>
      </c>
      <c r="B2144" s="4" t="s">
        <v>63</v>
      </c>
      <c r="C2144" s="17" t="s">
        <v>128</v>
      </c>
      <c r="D2144" s="3" t="s">
        <v>18</v>
      </c>
      <c r="E2144" s="3">
        <v>8</v>
      </c>
      <c r="F2144" s="5">
        <v>810</v>
      </c>
      <c r="G2144" s="25">
        <f>(F2144/10000)^(1/E2144)-1</f>
        <v>-0.26960023068755223</v>
      </c>
      <c r="H2144" s="6" t="s">
        <v>15</v>
      </c>
    </row>
    <row r="2145" spans="1:8">
      <c r="A2145" s="8" t="s">
        <v>62</v>
      </c>
      <c r="B2145" s="8" t="s">
        <v>63</v>
      </c>
      <c r="C2145" s="19" t="s">
        <v>13</v>
      </c>
      <c r="D2145" s="7" t="s">
        <v>14</v>
      </c>
      <c r="E2145" s="7">
        <v>1</v>
      </c>
      <c r="F2145" s="9">
        <v>9950</v>
      </c>
      <c r="G2145" s="10">
        <f>(F2145/10000)^(1/E2145)-1</f>
        <v>-5.0000000000000044E-3</v>
      </c>
      <c r="H2145" s="10" t="s">
        <v>15</v>
      </c>
    </row>
    <row r="2146" spans="1:8">
      <c r="A2146" s="4" t="s">
        <v>62</v>
      </c>
      <c r="B2146" s="4" t="s">
        <v>63</v>
      </c>
      <c r="C2146" s="17" t="s">
        <v>13</v>
      </c>
      <c r="D2146" s="3" t="s">
        <v>14</v>
      </c>
      <c r="E2146" s="3">
        <v>8</v>
      </c>
      <c r="F2146" s="5">
        <v>16120</v>
      </c>
      <c r="G2146" s="25">
        <f>(F2146/10000)^(1/E2146)-1</f>
        <v>6.150154273148889E-2</v>
      </c>
      <c r="H2146" s="6" t="s">
        <v>15</v>
      </c>
    </row>
    <row r="2147" spans="1:8">
      <c r="A2147" s="8" t="s">
        <v>62</v>
      </c>
      <c r="B2147" s="8" t="s">
        <v>63</v>
      </c>
      <c r="C2147" s="19" t="s">
        <v>13</v>
      </c>
      <c r="D2147" s="7" t="s">
        <v>16</v>
      </c>
      <c r="E2147" s="7">
        <v>1</v>
      </c>
      <c r="F2147" s="9">
        <v>15530</v>
      </c>
      <c r="G2147" s="10">
        <f>(F2147/10000)^(1/E2147)-1</f>
        <v>0.55299999999999994</v>
      </c>
      <c r="H2147" s="10" t="s">
        <v>15</v>
      </c>
    </row>
    <row r="2148" spans="1:8">
      <c r="A2148" s="4" t="s">
        <v>62</v>
      </c>
      <c r="B2148" s="4" t="s">
        <v>63</v>
      </c>
      <c r="C2148" s="17" t="s">
        <v>13</v>
      </c>
      <c r="D2148" s="3" t="s">
        <v>16</v>
      </c>
      <c r="E2148" s="3">
        <v>8</v>
      </c>
      <c r="F2148" s="5">
        <v>22800</v>
      </c>
      <c r="G2148" s="25">
        <f>(F2148/10000)^(1/E2148)-1</f>
        <v>0.1085157189701913</v>
      </c>
      <c r="H2148" s="6" t="s">
        <v>15</v>
      </c>
    </row>
    <row r="2149" spans="1:8">
      <c r="A2149" s="8" t="s">
        <v>62</v>
      </c>
      <c r="B2149" s="8" t="s">
        <v>63</v>
      </c>
      <c r="C2149" s="19" t="s">
        <v>13</v>
      </c>
      <c r="D2149" s="7" t="s">
        <v>17</v>
      </c>
      <c r="E2149" s="7">
        <v>1</v>
      </c>
      <c r="F2149" s="9">
        <v>6720</v>
      </c>
      <c r="G2149" s="10">
        <f>(F2149/10000)^(1/E2149)-1</f>
        <v>-0.32799999999999996</v>
      </c>
      <c r="H2149" s="10" t="s">
        <v>15</v>
      </c>
    </row>
    <row r="2150" spans="1:8">
      <c r="A2150" s="4" t="s">
        <v>62</v>
      </c>
      <c r="B2150" s="4" t="s">
        <v>63</v>
      </c>
      <c r="C2150" s="17" t="s">
        <v>13</v>
      </c>
      <c r="D2150" s="3" t="s">
        <v>17</v>
      </c>
      <c r="E2150" s="3">
        <v>8</v>
      </c>
      <c r="F2150" s="5">
        <v>10100</v>
      </c>
      <c r="G2150" s="25">
        <f>(F2150/10000)^(1/E2150)-1</f>
        <v>1.2445651859096518E-3</v>
      </c>
      <c r="H2150" s="6" t="s">
        <v>15</v>
      </c>
    </row>
    <row r="2151" spans="1:8">
      <c r="A2151" s="8" t="s">
        <v>62</v>
      </c>
      <c r="B2151" s="8" t="s">
        <v>63</v>
      </c>
      <c r="C2151" s="19" t="s">
        <v>13</v>
      </c>
      <c r="D2151" s="7" t="s">
        <v>18</v>
      </c>
      <c r="E2151" s="7">
        <v>1</v>
      </c>
      <c r="F2151" s="9">
        <v>1760</v>
      </c>
      <c r="G2151" s="10">
        <f>(F2151/10000)^(1/E2151)-1</f>
        <v>-0.82400000000000007</v>
      </c>
      <c r="H2151" s="10" t="s">
        <v>15</v>
      </c>
    </row>
    <row r="2152" spans="1:8">
      <c r="A2152" s="4" t="s">
        <v>62</v>
      </c>
      <c r="B2152" s="4" t="s">
        <v>63</v>
      </c>
      <c r="C2152" s="17" t="s">
        <v>13</v>
      </c>
      <c r="D2152" s="3" t="s">
        <v>18</v>
      </c>
      <c r="E2152" s="3">
        <v>8</v>
      </c>
      <c r="F2152" s="5">
        <v>810</v>
      </c>
      <c r="G2152" s="25">
        <f>(F2152/10000)^(1/E2152)-1</f>
        <v>-0.26960023068755223</v>
      </c>
      <c r="H2152" s="6" t="s">
        <v>15</v>
      </c>
    </row>
    <row r="2153" spans="1:8">
      <c r="A2153" s="8" t="s">
        <v>62</v>
      </c>
      <c r="B2153" s="8" t="s">
        <v>63</v>
      </c>
      <c r="C2153" s="19" t="s">
        <v>19</v>
      </c>
      <c r="D2153" s="7" t="s">
        <v>14</v>
      </c>
      <c r="E2153" s="7">
        <v>1</v>
      </c>
      <c r="F2153" s="9">
        <v>9940</v>
      </c>
      <c r="G2153" s="10">
        <f>(F2153/10000)^(1/E2153)-1</f>
        <v>-6.0000000000000053E-3</v>
      </c>
      <c r="H2153" s="10" t="s">
        <v>15</v>
      </c>
    </row>
    <row r="2154" spans="1:8">
      <c r="A2154" s="4" t="s">
        <v>62</v>
      </c>
      <c r="B2154" s="4" t="s">
        <v>63</v>
      </c>
      <c r="C2154" s="17" t="s">
        <v>19</v>
      </c>
      <c r="D2154" s="3" t="s">
        <v>14</v>
      </c>
      <c r="E2154" s="3">
        <v>8</v>
      </c>
      <c r="F2154" s="5">
        <v>16190</v>
      </c>
      <c r="G2154" s="25">
        <f>(F2154/10000)^(1/E2154)-1</f>
        <v>6.2076638296390652E-2</v>
      </c>
      <c r="H2154" s="6" t="s">
        <v>15</v>
      </c>
    </row>
    <row r="2155" spans="1:8">
      <c r="A2155" s="8" t="s">
        <v>62</v>
      </c>
      <c r="B2155" s="8" t="s">
        <v>63</v>
      </c>
      <c r="C2155" s="19" t="s">
        <v>19</v>
      </c>
      <c r="D2155" s="7" t="s">
        <v>16</v>
      </c>
      <c r="E2155" s="7">
        <v>1</v>
      </c>
      <c r="F2155" s="9">
        <v>15470</v>
      </c>
      <c r="G2155" s="10">
        <f>(F2155/10000)^(1/E2155)-1</f>
        <v>0.54699999999999993</v>
      </c>
      <c r="H2155" s="10" t="s">
        <v>15</v>
      </c>
    </row>
    <row r="2156" spans="1:8">
      <c r="A2156" s="4" t="s">
        <v>62</v>
      </c>
      <c r="B2156" s="4" t="s">
        <v>63</v>
      </c>
      <c r="C2156" s="17" t="s">
        <v>19</v>
      </c>
      <c r="D2156" s="3" t="s">
        <v>16</v>
      </c>
      <c r="E2156" s="3">
        <v>8</v>
      </c>
      <c r="F2156" s="5">
        <v>22560</v>
      </c>
      <c r="G2156" s="25">
        <f>(F2156/10000)^(1/E2156)-1</f>
        <v>0.10705038401317468</v>
      </c>
      <c r="H2156" s="6" t="s">
        <v>15</v>
      </c>
    </row>
    <row r="2157" spans="1:8">
      <c r="A2157" s="8" t="s">
        <v>62</v>
      </c>
      <c r="B2157" s="8" t="s">
        <v>63</v>
      </c>
      <c r="C2157" s="19" t="s">
        <v>19</v>
      </c>
      <c r="D2157" s="7" t="s">
        <v>17</v>
      </c>
      <c r="E2157" s="7">
        <v>1</v>
      </c>
      <c r="F2157" s="9">
        <v>6710</v>
      </c>
      <c r="G2157" s="10">
        <f>(F2157/10000)^(1/E2157)-1</f>
        <v>-0.32899999999999996</v>
      </c>
      <c r="H2157" s="10" t="s">
        <v>15</v>
      </c>
    </row>
    <row r="2158" spans="1:8">
      <c r="A2158" s="4" t="s">
        <v>62</v>
      </c>
      <c r="B2158" s="4" t="s">
        <v>63</v>
      </c>
      <c r="C2158" s="17" t="s">
        <v>19</v>
      </c>
      <c r="D2158" s="3" t="s">
        <v>17</v>
      </c>
      <c r="E2158" s="3">
        <v>8</v>
      </c>
      <c r="F2158" s="5">
        <v>10250</v>
      </c>
      <c r="G2158" s="25">
        <f>(F2158/10000)^(1/E2158)-1</f>
        <v>3.0913449559994977E-3</v>
      </c>
      <c r="H2158" s="6" t="s">
        <v>15</v>
      </c>
    </row>
    <row r="2159" spans="1:8">
      <c r="A2159" s="8" t="s">
        <v>62</v>
      </c>
      <c r="B2159" s="8" t="s">
        <v>63</v>
      </c>
      <c r="C2159" s="19" t="s">
        <v>19</v>
      </c>
      <c r="D2159" s="7" t="s">
        <v>18</v>
      </c>
      <c r="E2159" s="7">
        <v>1</v>
      </c>
      <c r="F2159" s="9">
        <v>1760</v>
      </c>
      <c r="G2159" s="10">
        <f>(F2159/10000)^(1/E2159)-1</f>
        <v>-0.82400000000000007</v>
      </c>
      <c r="H2159" s="10" t="s">
        <v>15</v>
      </c>
    </row>
    <row r="2160" spans="1:8">
      <c r="A2160" s="4" t="s">
        <v>62</v>
      </c>
      <c r="B2160" s="4" t="s">
        <v>63</v>
      </c>
      <c r="C2160" s="17" t="s">
        <v>19</v>
      </c>
      <c r="D2160" s="3" t="s">
        <v>18</v>
      </c>
      <c r="E2160" s="3">
        <v>8</v>
      </c>
      <c r="F2160" s="5">
        <v>810</v>
      </c>
      <c r="G2160" s="25">
        <f>(F2160/10000)^(1/E2160)-1</f>
        <v>-0.26960023068755223</v>
      </c>
      <c r="H2160" s="6" t="s">
        <v>15</v>
      </c>
    </row>
    <row r="2161" spans="1:8">
      <c r="A2161" s="8" t="s">
        <v>62</v>
      </c>
      <c r="B2161" s="8" t="s">
        <v>63</v>
      </c>
      <c r="C2161" s="19" t="s">
        <v>20</v>
      </c>
      <c r="D2161" s="7" t="s">
        <v>14</v>
      </c>
      <c r="E2161" s="7">
        <v>1</v>
      </c>
      <c r="F2161" s="9">
        <v>9950</v>
      </c>
      <c r="G2161" s="10">
        <f>(F2161/10000)^(1/E2161)-1</f>
        <v>-5.0000000000000044E-3</v>
      </c>
      <c r="H2161" s="10" t="s">
        <v>15</v>
      </c>
    </row>
    <row r="2162" spans="1:8">
      <c r="A2162" s="4" t="s">
        <v>62</v>
      </c>
      <c r="B2162" s="4" t="s">
        <v>63</v>
      </c>
      <c r="C2162" s="17" t="s">
        <v>20</v>
      </c>
      <c r="D2162" s="3" t="s">
        <v>14</v>
      </c>
      <c r="E2162" s="3">
        <v>8</v>
      </c>
      <c r="F2162" s="5">
        <v>16310</v>
      </c>
      <c r="G2162" s="25">
        <f>(F2162/10000)^(1/E2162)-1</f>
        <v>6.3057473812715203E-2</v>
      </c>
      <c r="H2162" s="6" t="s">
        <v>15</v>
      </c>
    </row>
    <row r="2163" spans="1:8">
      <c r="A2163" s="8" t="s">
        <v>62</v>
      </c>
      <c r="B2163" s="8" t="s">
        <v>63</v>
      </c>
      <c r="C2163" s="19" t="s">
        <v>20</v>
      </c>
      <c r="D2163" s="7" t="s">
        <v>16</v>
      </c>
      <c r="E2163" s="7">
        <v>1</v>
      </c>
      <c r="F2163" s="9">
        <v>15390</v>
      </c>
      <c r="G2163" s="10">
        <f>(F2163/10000)^(1/E2163)-1</f>
        <v>0.53899999999999992</v>
      </c>
      <c r="H2163" s="10" t="s">
        <v>15</v>
      </c>
    </row>
    <row r="2164" spans="1:8">
      <c r="A2164" s="4" t="s">
        <v>62</v>
      </c>
      <c r="B2164" s="4" t="s">
        <v>63</v>
      </c>
      <c r="C2164" s="17" t="s">
        <v>20</v>
      </c>
      <c r="D2164" s="3" t="s">
        <v>16</v>
      </c>
      <c r="E2164" s="3">
        <v>8</v>
      </c>
      <c r="F2164" s="5">
        <v>22560</v>
      </c>
      <c r="G2164" s="25">
        <f>(F2164/10000)^(1/E2164)-1</f>
        <v>0.10705038401317468</v>
      </c>
      <c r="H2164" s="6" t="s">
        <v>15</v>
      </c>
    </row>
    <row r="2165" spans="1:8">
      <c r="A2165" s="8" t="s">
        <v>62</v>
      </c>
      <c r="B2165" s="8" t="s">
        <v>63</v>
      </c>
      <c r="C2165" s="19" t="s">
        <v>20</v>
      </c>
      <c r="D2165" s="7" t="s">
        <v>17</v>
      </c>
      <c r="E2165" s="7">
        <v>1</v>
      </c>
      <c r="F2165" s="9">
        <v>6690</v>
      </c>
      <c r="G2165" s="10">
        <f>(F2165/10000)^(1/E2165)-1</f>
        <v>-0.33099999999999996</v>
      </c>
      <c r="H2165" s="10" t="s">
        <v>15</v>
      </c>
    </row>
    <row r="2166" spans="1:8">
      <c r="A2166" s="4" t="s">
        <v>62</v>
      </c>
      <c r="B2166" s="4" t="s">
        <v>63</v>
      </c>
      <c r="C2166" s="17" t="s">
        <v>20</v>
      </c>
      <c r="D2166" s="3" t="s">
        <v>17</v>
      </c>
      <c r="E2166" s="3">
        <v>8</v>
      </c>
      <c r="F2166" s="5">
        <v>10170</v>
      </c>
      <c r="G2166" s="25">
        <f>(F2166/10000)^(1/E2166)-1</f>
        <v>2.1093612121381167E-3</v>
      </c>
      <c r="H2166" s="6" t="s">
        <v>15</v>
      </c>
    </row>
    <row r="2167" spans="1:8">
      <c r="A2167" s="8" t="s">
        <v>62</v>
      </c>
      <c r="B2167" s="8" t="s">
        <v>63</v>
      </c>
      <c r="C2167" s="19" t="s">
        <v>20</v>
      </c>
      <c r="D2167" s="7" t="s">
        <v>18</v>
      </c>
      <c r="E2167" s="7">
        <v>1</v>
      </c>
      <c r="F2167" s="9">
        <v>1760</v>
      </c>
      <c r="G2167" s="10">
        <f>(F2167/10000)^(1/E2167)-1</f>
        <v>-0.82400000000000007</v>
      </c>
      <c r="H2167" s="10" t="s">
        <v>15</v>
      </c>
    </row>
    <row r="2168" spans="1:8">
      <c r="A2168" s="4" t="s">
        <v>62</v>
      </c>
      <c r="B2168" s="4" t="s">
        <v>63</v>
      </c>
      <c r="C2168" s="17" t="s">
        <v>20</v>
      </c>
      <c r="D2168" s="3" t="s">
        <v>18</v>
      </c>
      <c r="E2168" s="3">
        <v>8</v>
      </c>
      <c r="F2168" s="5">
        <v>810</v>
      </c>
      <c r="G2168" s="25">
        <f>(F2168/10000)^(1/E2168)-1</f>
        <v>-0.26960023068755223</v>
      </c>
      <c r="H2168" s="6" t="s">
        <v>15</v>
      </c>
    </row>
    <row r="2169" spans="1:8">
      <c r="A2169" s="8" t="s">
        <v>62</v>
      </c>
      <c r="B2169" s="8" t="s">
        <v>63</v>
      </c>
      <c r="C2169" s="19" t="s">
        <v>21</v>
      </c>
      <c r="D2169" s="7" t="s">
        <v>14</v>
      </c>
      <c r="E2169" s="7">
        <v>1</v>
      </c>
      <c r="F2169" s="9">
        <v>9950</v>
      </c>
      <c r="G2169" s="10">
        <f>(F2169/10000)^(1/E2169)-1</f>
        <v>-5.0000000000000044E-3</v>
      </c>
      <c r="H2169" s="10" t="s">
        <v>15</v>
      </c>
    </row>
    <row r="2170" spans="1:8">
      <c r="A2170" s="4" t="s">
        <v>62</v>
      </c>
      <c r="B2170" s="4" t="s">
        <v>63</v>
      </c>
      <c r="C2170" s="17" t="s">
        <v>21</v>
      </c>
      <c r="D2170" s="3" t="s">
        <v>14</v>
      </c>
      <c r="E2170" s="3">
        <v>8</v>
      </c>
      <c r="F2170" s="5">
        <v>16310</v>
      </c>
      <c r="G2170" s="25">
        <f>(F2170/10000)^(1/E2170)-1</f>
        <v>6.3057473812715203E-2</v>
      </c>
      <c r="H2170" s="6" t="s">
        <v>15</v>
      </c>
    </row>
    <row r="2171" spans="1:8">
      <c r="A2171" s="8" t="s">
        <v>62</v>
      </c>
      <c r="B2171" s="8" t="s">
        <v>63</v>
      </c>
      <c r="C2171" s="19" t="s">
        <v>21</v>
      </c>
      <c r="D2171" s="7" t="s">
        <v>16</v>
      </c>
      <c r="E2171" s="7">
        <v>1</v>
      </c>
      <c r="F2171" s="9">
        <v>15390</v>
      </c>
      <c r="G2171" s="10">
        <f>(F2171/10000)^(1/E2171)-1</f>
        <v>0.53899999999999992</v>
      </c>
      <c r="H2171" s="10" t="s">
        <v>15</v>
      </c>
    </row>
    <row r="2172" spans="1:8">
      <c r="A2172" s="4" t="s">
        <v>62</v>
      </c>
      <c r="B2172" s="4" t="s">
        <v>63</v>
      </c>
      <c r="C2172" s="17" t="s">
        <v>21</v>
      </c>
      <c r="D2172" s="3" t="s">
        <v>16</v>
      </c>
      <c r="E2172" s="3">
        <v>8</v>
      </c>
      <c r="F2172" s="5">
        <v>22560</v>
      </c>
      <c r="G2172" s="25">
        <f>(F2172/10000)^(1/E2172)-1</f>
        <v>0.10705038401317468</v>
      </c>
      <c r="H2172" s="6" t="s">
        <v>15</v>
      </c>
    </row>
    <row r="2173" spans="1:8">
      <c r="A2173" s="8" t="s">
        <v>62</v>
      </c>
      <c r="B2173" s="8" t="s">
        <v>63</v>
      </c>
      <c r="C2173" s="19" t="s">
        <v>21</v>
      </c>
      <c r="D2173" s="7" t="s">
        <v>17</v>
      </c>
      <c r="E2173" s="7">
        <v>1</v>
      </c>
      <c r="F2173" s="9">
        <v>6690</v>
      </c>
      <c r="G2173" s="10">
        <f>(F2173/10000)^(1/E2173)-1</f>
        <v>-0.33099999999999996</v>
      </c>
      <c r="H2173" s="10" t="s">
        <v>15</v>
      </c>
    </row>
    <row r="2174" spans="1:8">
      <c r="A2174" s="4" t="s">
        <v>62</v>
      </c>
      <c r="B2174" s="4" t="s">
        <v>63</v>
      </c>
      <c r="C2174" s="17" t="s">
        <v>21</v>
      </c>
      <c r="D2174" s="3" t="s">
        <v>17</v>
      </c>
      <c r="E2174" s="3">
        <v>8</v>
      </c>
      <c r="F2174" s="5">
        <v>10170</v>
      </c>
      <c r="G2174" s="25">
        <f>(F2174/10000)^(1/E2174)-1</f>
        <v>2.1093612121381167E-3</v>
      </c>
      <c r="H2174" s="6" t="s">
        <v>15</v>
      </c>
    </row>
    <row r="2175" spans="1:8">
      <c r="A2175" s="8" t="s">
        <v>62</v>
      </c>
      <c r="B2175" s="8" t="s">
        <v>63</v>
      </c>
      <c r="C2175" s="19" t="s">
        <v>21</v>
      </c>
      <c r="D2175" s="7" t="s">
        <v>18</v>
      </c>
      <c r="E2175" s="7">
        <v>1</v>
      </c>
      <c r="F2175" s="9">
        <v>1760</v>
      </c>
      <c r="G2175" s="10">
        <f>(F2175/10000)^(1/E2175)-1</f>
        <v>-0.82400000000000007</v>
      </c>
      <c r="H2175" s="10" t="s">
        <v>15</v>
      </c>
    </row>
    <row r="2176" spans="1:8">
      <c r="A2176" s="4" t="s">
        <v>62</v>
      </c>
      <c r="B2176" s="4" t="s">
        <v>63</v>
      </c>
      <c r="C2176" s="17" t="s">
        <v>21</v>
      </c>
      <c r="D2176" s="3" t="s">
        <v>18</v>
      </c>
      <c r="E2176" s="3">
        <v>8</v>
      </c>
      <c r="F2176" s="5">
        <v>810</v>
      </c>
      <c r="G2176" s="25">
        <f>(F2176/10000)^(1/E2176)-1</f>
        <v>-0.26960023068755223</v>
      </c>
      <c r="H2176" s="6" t="s">
        <v>15</v>
      </c>
    </row>
    <row r="2177" spans="1:8">
      <c r="A2177" s="8" t="s">
        <v>62</v>
      </c>
      <c r="B2177" s="8" t="s">
        <v>63</v>
      </c>
      <c r="C2177" s="19" t="s">
        <v>22</v>
      </c>
      <c r="D2177" s="7" t="s">
        <v>14</v>
      </c>
      <c r="E2177" s="7">
        <v>1</v>
      </c>
      <c r="F2177" s="9">
        <v>9940</v>
      </c>
      <c r="G2177" s="10">
        <f>(F2177/10000)^(1/E2177)-1</f>
        <v>-6.0000000000000053E-3</v>
      </c>
      <c r="H2177" s="10" t="s">
        <v>15</v>
      </c>
    </row>
    <row r="2178" spans="1:8">
      <c r="A2178" s="4" t="s">
        <v>62</v>
      </c>
      <c r="B2178" s="4" t="s">
        <v>63</v>
      </c>
      <c r="C2178" s="17" t="s">
        <v>22</v>
      </c>
      <c r="D2178" s="3" t="s">
        <v>14</v>
      </c>
      <c r="E2178" s="3">
        <v>8</v>
      </c>
      <c r="F2178" s="5">
        <v>16340</v>
      </c>
      <c r="G2178" s="25">
        <f>(F2178/10000)^(1/E2178)-1</f>
        <v>6.3301695837068017E-2</v>
      </c>
      <c r="H2178" s="6" t="s">
        <v>15</v>
      </c>
    </row>
    <row r="2179" spans="1:8">
      <c r="A2179" s="8" t="s">
        <v>62</v>
      </c>
      <c r="B2179" s="8" t="s">
        <v>63</v>
      </c>
      <c r="C2179" s="19" t="s">
        <v>22</v>
      </c>
      <c r="D2179" s="7" t="s">
        <v>16</v>
      </c>
      <c r="E2179" s="7">
        <v>1</v>
      </c>
      <c r="F2179" s="9">
        <v>15310</v>
      </c>
      <c r="G2179" s="10">
        <f>(F2179/10000)^(1/E2179)-1</f>
        <v>0.53099999999999992</v>
      </c>
      <c r="H2179" s="10" t="s">
        <v>15</v>
      </c>
    </row>
    <row r="2180" spans="1:8">
      <c r="A2180" s="4" t="s">
        <v>62</v>
      </c>
      <c r="B2180" s="4" t="s">
        <v>63</v>
      </c>
      <c r="C2180" s="17" t="s">
        <v>22</v>
      </c>
      <c r="D2180" s="3" t="s">
        <v>16</v>
      </c>
      <c r="E2180" s="3">
        <v>8</v>
      </c>
      <c r="F2180" s="5">
        <v>22630</v>
      </c>
      <c r="G2180" s="25">
        <f>(F2180/10000)^(1/E2180)-1</f>
        <v>0.10747917686366559</v>
      </c>
      <c r="H2180" s="6" t="s">
        <v>15</v>
      </c>
    </row>
    <row r="2181" spans="1:8">
      <c r="A2181" s="8" t="s">
        <v>62</v>
      </c>
      <c r="B2181" s="8" t="s">
        <v>63</v>
      </c>
      <c r="C2181" s="19" t="s">
        <v>22</v>
      </c>
      <c r="D2181" s="7" t="s">
        <v>17</v>
      </c>
      <c r="E2181" s="7">
        <v>1</v>
      </c>
      <c r="F2181" s="9">
        <v>6610</v>
      </c>
      <c r="G2181" s="10">
        <f>(F2181/10000)^(1/E2181)-1</f>
        <v>-0.33899999999999997</v>
      </c>
      <c r="H2181" s="10" t="s">
        <v>15</v>
      </c>
    </row>
    <row r="2182" spans="1:8">
      <c r="A2182" s="4" t="s">
        <v>62</v>
      </c>
      <c r="B2182" s="4" t="s">
        <v>63</v>
      </c>
      <c r="C2182" s="17" t="s">
        <v>22</v>
      </c>
      <c r="D2182" s="3" t="s">
        <v>17</v>
      </c>
      <c r="E2182" s="3">
        <v>8</v>
      </c>
      <c r="F2182" s="5">
        <v>9990</v>
      </c>
      <c r="G2182" s="25">
        <f>(F2182/10000)^(1/E2182)-1</f>
        <v>-1.2505472170432075E-4</v>
      </c>
      <c r="H2182" s="6" t="s">
        <v>15</v>
      </c>
    </row>
    <row r="2183" spans="1:8">
      <c r="A2183" s="8" t="s">
        <v>62</v>
      </c>
      <c r="B2183" s="8" t="s">
        <v>63</v>
      </c>
      <c r="C2183" s="19" t="s">
        <v>22</v>
      </c>
      <c r="D2183" s="7" t="s">
        <v>18</v>
      </c>
      <c r="E2183" s="7">
        <v>1</v>
      </c>
      <c r="F2183" s="9">
        <v>1760</v>
      </c>
      <c r="G2183" s="10">
        <f>(F2183/10000)^(1/E2183)-1</f>
        <v>-0.82400000000000007</v>
      </c>
      <c r="H2183" s="10" t="s">
        <v>15</v>
      </c>
    </row>
    <row r="2184" spans="1:8">
      <c r="A2184" s="4" t="s">
        <v>62</v>
      </c>
      <c r="B2184" s="4" t="s">
        <v>63</v>
      </c>
      <c r="C2184" s="17" t="s">
        <v>22</v>
      </c>
      <c r="D2184" s="3" t="s">
        <v>18</v>
      </c>
      <c r="E2184" s="3">
        <v>8</v>
      </c>
      <c r="F2184" s="5">
        <v>810</v>
      </c>
      <c r="G2184" s="25">
        <f>(F2184/10000)^(1/E2184)-1</f>
        <v>-0.26960023068755223</v>
      </c>
      <c r="H2184" s="6" t="s">
        <v>15</v>
      </c>
    </row>
    <row r="2185" spans="1:8">
      <c r="A2185" s="8" t="s">
        <v>62</v>
      </c>
      <c r="B2185" s="8" t="s">
        <v>63</v>
      </c>
      <c r="C2185" s="19" t="s">
        <v>23</v>
      </c>
      <c r="D2185" s="7" t="s">
        <v>14</v>
      </c>
      <c r="E2185" s="7">
        <v>1</v>
      </c>
      <c r="F2185" s="9">
        <v>9940</v>
      </c>
      <c r="G2185" s="10">
        <f>(F2185/10000)^(1/E2185)-1</f>
        <v>-6.0000000000000053E-3</v>
      </c>
      <c r="H2185" s="10" t="s">
        <v>15</v>
      </c>
    </row>
    <row r="2186" spans="1:8">
      <c r="A2186" s="4" t="s">
        <v>62</v>
      </c>
      <c r="B2186" s="4" t="s">
        <v>63</v>
      </c>
      <c r="C2186" s="17" t="s">
        <v>23</v>
      </c>
      <c r="D2186" s="3" t="s">
        <v>14</v>
      </c>
      <c r="E2186" s="3">
        <v>8</v>
      </c>
      <c r="F2186" s="5">
        <v>16350</v>
      </c>
      <c r="G2186" s="25">
        <f>(F2186/10000)^(1/E2186)-1</f>
        <v>6.3383015995263747E-2</v>
      </c>
      <c r="H2186" s="6" t="s">
        <v>15</v>
      </c>
    </row>
    <row r="2187" spans="1:8">
      <c r="A2187" s="8" t="s">
        <v>62</v>
      </c>
      <c r="B2187" s="8" t="s">
        <v>63</v>
      </c>
      <c r="C2187" s="19" t="s">
        <v>23</v>
      </c>
      <c r="D2187" s="7" t="s">
        <v>16</v>
      </c>
      <c r="E2187" s="7">
        <v>1</v>
      </c>
      <c r="F2187" s="9">
        <v>15250</v>
      </c>
      <c r="G2187" s="10">
        <f>(F2187/10000)^(1/E2187)-1</f>
        <v>0.52499999999999991</v>
      </c>
      <c r="H2187" s="10" t="s">
        <v>15</v>
      </c>
    </row>
    <row r="2188" spans="1:8">
      <c r="A2188" s="4" t="s">
        <v>62</v>
      </c>
      <c r="B2188" s="4" t="s">
        <v>63</v>
      </c>
      <c r="C2188" s="17" t="s">
        <v>23</v>
      </c>
      <c r="D2188" s="3" t="s">
        <v>16</v>
      </c>
      <c r="E2188" s="3">
        <v>8</v>
      </c>
      <c r="F2188" s="5">
        <v>22590</v>
      </c>
      <c r="G2188" s="25">
        <f>(F2188/10000)^(1/E2188)-1</f>
        <v>0.1072342947274203</v>
      </c>
      <c r="H2188" s="6" t="s">
        <v>15</v>
      </c>
    </row>
    <row r="2189" spans="1:8">
      <c r="A2189" s="8" t="s">
        <v>62</v>
      </c>
      <c r="B2189" s="8" t="s">
        <v>63</v>
      </c>
      <c r="C2189" s="19" t="s">
        <v>23</v>
      </c>
      <c r="D2189" s="7" t="s">
        <v>17</v>
      </c>
      <c r="E2189" s="7">
        <v>1</v>
      </c>
      <c r="F2189" s="9">
        <v>6620</v>
      </c>
      <c r="G2189" s="10">
        <f>(F2189/10000)^(1/E2189)-1</f>
        <v>-0.33799999999999997</v>
      </c>
      <c r="H2189" s="10" t="s">
        <v>15</v>
      </c>
    </row>
    <row r="2190" spans="1:8">
      <c r="A2190" s="4" t="s">
        <v>62</v>
      </c>
      <c r="B2190" s="4" t="s">
        <v>63</v>
      </c>
      <c r="C2190" s="17" t="s">
        <v>23</v>
      </c>
      <c r="D2190" s="3" t="s">
        <v>17</v>
      </c>
      <c r="E2190" s="3">
        <v>8</v>
      </c>
      <c r="F2190" s="5">
        <v>10340</v>
      </c>
      <c r="G2190" s="25">
        <f>(F2190/10000)^(1/E2190)-1</f>
        <v>4.1880926609556557E-3</v>
      </c>
      <c r="H2190" s="6" t="s">
        <v>15</v>
      </c>
    </row>
    <row r="2191" spans="1:8">
      <c r="A2191" s="8" t="s">
        <v>62</v>
      </c>
      <c r="B2191" s="8" t="s">
        <v>63</v>
      </c>
      <c r="C2191" s="19" t="s">
        <v>23</v>
      </c>
      <c r="D2191" s="7" t="s">
        <v>18</v>
      </c>
      <c r="E2191" s="7">
        <v>1</v>
      </c>
      <c r="F2191" s="9">
        <v>1760</v>
      </c>
      <c r="G2191" s="10">
        <f>(F2191/10000)^(1/E2191)-1</f>
        <v>-0.82400000000000007</v>
      </c>
      <c r="H2191" s="10" t="s">
        <v>15</v>
      </c>
    </row>
    <row r="2192" spans="1:8">
      <c r="A2192" s="4" t="s">
        <v>62</v>
      </c>
      <c r="B2192" s="4" t="s">
        <v>63</v>
      </c>
      <c r="C2192" s="17" t="s">
        <v>23</v>
      </c>
      <c r="D2192" s="3" t="s">
        <v>18</v>
      </c>
      <c r="E2192" s="3">
        <v>8</v>
      </c>
      <c r="F2192" s="5">
        <v>810</v>
      </c>
      <c r="G2192" s="25">
        <f>(F2192/10000)^(1/E2192)-1</f>
        <v>-0.26960023068755223</v>
      </c>
      <c r="H2192" s="6" t="s">
        <v>15</v>
      </c>
    </row>
    <row r="2193" spans="1:8">
      <c r="A2193" s="8" t="s">
        <v>62</v>
      </c>
      <c r="B2193" s="8" t="s">
        <v>63</v>
      </c>
      <c r="C2193" s="19" t="s">
        <v>24</v>
      </c>
      <c r="D2193" s="7" t="s">
        <v>14</v>
      </c>
      <c r="E2193" s="7">
        <v>1</v>
      </c>
      <c r="F2193" s="9">
        <v>9950</v>
      </c>
      <c r="G2193" s="10">
        <f>(F2193/10000)^(1/E2193)-1</f>
        <v>-5.0000000000000044E-3</v>
      </c>
      <c r="H2193" s="10" t="s">
        <v>15</v>
      </c>
    </row>
    <row r="2194" spans="1:8">
      <c r="A2194" s="4" t="s">
        <v>62</v>
      </c>
      <c r="B2194" s="4" t="s">
        <v>63</v>
      </c>
      <c r="C2194" s="17" t="s">
        <v>24</v>
      </c>
      <c r="D2194" s="3" t="s">
        <v>14</v>
      </c>
      <c r="E2194" s="3">
        <v>8</v>
      </c>
      <c r="F2194" s="5">
        <v>16180</v>
      </c>
      <c r="G2194" s="25">
        <f>(F2194/10000)^(1/E2194)-1</f>
        <v>6.1994615153049271E-2</v>
      </c>
      <c r="H2194" s="6" t="s">
        <v>15</v>
      </c>
    </row>
    <row r="2195" spans="1:8">
      <c r="A2195" s="8" t="s">
        <v>62</v>
      </c>
      <c r="B2195" s="8" t="s">
        <v>63</v>
      </c>
      <c r="C2195" s="19" t="s">
        <v>24</v>
      </c>
      <c r="D2195" s="7" t="s">
        <v>16</v>
      </c>
      <c r="E2195" s="7">
        <v>1</v>
      </c>
      <c r="F2195" s="9">
        <v>15390</v>
      </c>
      <c r="G2195" s="10">
        <f>(F2195/10000)^(1/E2195)-1</f>
        <v>0.53899999999999992</v>
      </c>
      <c r="H2195" s="10" t="s">
        <v>15</v>
      </c>
    </row>
    <row r="2196" spans="1:8">
      <c r="A2196" s="4" t="s">
        <v>62</v>
      </c>
      <c r="B2196" s="4" t="s">
        <v>63</v>
      </c>
      <c r="C2196" s="17" t="s">
        <v>24</v>
      </c>
      <c r="D2196" s="3" t="s">
        <v>16</v>
      </c>
      <c r="E2196" s="3">
        <v>8</v>
      </c>
      <c r="F2196" s="5">
        <v>22590</v>
      </c>
      <c r="G2196" s="25">
        <f>(F2196/10000)^(1/E2196)-1</f>
        <v>0.1072342947274203</v>
      </c>
      <c r="H2196" s="6" t="s">
        <v>15</v>
      </c>
    </row>
    <row r="2197" spans="1:8">
      <c r="A2197" s="8" t="s">
        <v>62</v>
      </c>
      <c r="B2197" s="8" t="s">
        <v>63</v>
      </c>
      <c r="C2197" s="19" t="s">
        <v>24</v>
      </c>
      <c r="D2197" s="7" t="s">
        <v>17</v>
      </c>
      <c r="E2197" s="7">
        <v>1</v>
      </c>
      <c r="F2197" s="9">
        <v>6690</v>
      </c>
      <c r="G2197" s="10">
        <f>(F2197/10000)^(1/E2197)-1</f>
        <v>-0.33099999999999996</v>
      </c>
      <c r="H2197" s="10" t="s">
        <v>15</v>
      </c>
    </row>
    <row r="2198" spans="1:8">
      <c r="A2198" s="4" t="s">
        <v>62</v>
      </c>
      <c r="B2198" s="4" t="s">
        <v>63</v>
      </c>
      <c r="C2198" s="17" t="s">
        <v>24</v>
      </c>
      <c r="D2198" s="3" t="s">
        <v>17</v>
      </c>
      <c r="E2198" s="3">
        <v>8</v>
      </c>
      <c r="F2198" s="5">
        <v>9980</v>
      </c>
      <c r="G2198" s="25">
        <f>(F2198/10000)^(1/E2198)-1</f>
        <v>-2.5021902383115524E-4</v>
      </c>
      <c r="H2198" s="6" t="s">
        <v>15</v>
      </c>
    </row>
    <row r="2199" spans="1:8">
      <c r="A2199" s="8" t="s">
        <v>62</v>
      </c>
      <c r="B2199" s="8" t="s">
        <v>63</v>
      </c>
      <c r="C2199" s="19" t="s">
        <v>24</v>
      </c>
      <c r="D2199" s="7" t="s">
        <v>18</v>
      </c>
      <c r="E2199" s="7">
        <v>1</v>
      </c>
      <c r="F2199" s="9">
        <v>1760</v>
      </c>
      <c r="G2199" s="10">
        <f>(F2199/10000)^(1/E2199)-1</f>
        <v>-0.82400000000000007</v>
      </c>
      <c r="H2199" s="10" t="s">
        <v>15</v>
      </c>
    </row>
    <row r="2200" spans="1:8">
      <c r="A2200" s="4" t="s">
        <v>62</v>
      </c>
      <c r="B2200" s="4" t="s">
        <v>63</v>
      </c>
      <c r="C2200" s="17" t="s">
        <v>24</v>
      </c>
      <c r="D2200" s="3" t="s">
        <v>18</v>
      </c>
      <c r="E2200" s="3">
        <v>8</v>
      </c>
      <c r="F2200" s="5">
        <v>810</v>
      </c>
      <c r="G2200" s="25">
        <f>(F2200/10000)^(1/E2200)-1</f>
        <v>-0.26960023068755223</v>
      </c>
      <c r="H2200" s="6" t="s">
        <v>15</v>
      </c>
    </row>
    <row r="2201" spans="1:8">
      <c r="A2201" s="8" t="s">
        <v>62</v>
      </c>
      <c r="B2201" s="8" t="s">
        <v>63</v>
      </c>
      <c r="C2201" s="19" t="s">
        <v>25</v>
      </c>
      <c r="D2201" s="7" t="s">
        <v>14</v>
      </c>
      <c r="E2201" s="7">
        <v>1</v>
      </c>
      <c r="F2201" s="9">
        <v>9950</v>
      </c>
      <c r="G2201" s="10">
        <f>(F2201/10000)^(1/E2201)-1</f>
        <v>-5.0000000000000044E-3</v>
      </c>
      <c r="H2201" s="10" t="s">
        <v>15</v>
      </c>
    </row>
    <row r="2202" spans="1:8">
      <c r="A2202" s="4" t="s">
        <v>62</v>
      </c>
      <c r="B2202" s="4" t="s">
        <v>63</v>
      </c>
      <c r="C2202" s="17" t="s">
        <v>25</v>
      </c>
      <c r="D2202" s="3" t="s">
        <v>14</v>
      </c>
      <c r="E2202" s="3">
        <v>8</v>
      </c>
      <c r="F2202" s="5">
        <v>16170</v>
      </c>
      <c r="G2202" s="25">
        <f>(F2202/10000)^(1/E2202)-1</f>
        <v>6.1912547640321947E-2</v>
      </c>
      <c r="H2202" s="6" t="s">
        <v>15</v>
      </c>
    </row>
    <row r="2203" spans="1:8">
      <c r="A2203" s="8" t="s">
        <v>62</v>
      </c>
      <c r="B2203" s="8" t="s">
        <v>63</v>
      </c>
      <c r="C2203" s="19" t="s">
        <v>25</v>
      </c>
      <c r="D2203" s="7" t="s">
        <v>16</v>
      </c>
      <c r="E2203" s="7">
        <v>1</v>
      </c>
      <c r="F2203" s="9">
        <v>15390</v>
      </c>
      <c r="G2203" s="10">
        <f>(F2203/10000)^(1/E2203)-1</f>
        <v>0.53899999999999992</v>
      </c>
      <c r="H2203" s="10" t="s">
        <v>15</v>
      </c>
    </row>
    <row r="2204" spans="1:8">
      <c r="A2204" s="4" t="s">
        <v>62</v>
      </c>
      <c r="B2204" s="4" t="s">
        <v>63</v>
      </c>
      <c r="C2204" s="17" t="s">
        <v>25</v>
      </c>
      <c r="D2204" s="3" t="s">
        <v>16</v>
      </c>
      <c r="E2204" s="3">
        <v>8</v>
      </c>
      <c r="F2204" s="5">
        <v>22560</v>
      </c>
      <c r="G2204" s="25">
        <f>(F2204/10000)^(1/E2204)-1</f>
        <v>0.10705038401317468</v>
      </c>
      <c r="H2204" s="6" t="s">
        <v>15</v>
      </c>
    </row>
    <row r="2205" spans="1:8">
      <c r="A2205" s="8" t="s">
        <v>62</v>
      </c>
      <c r="B2205" s="8" t="s">
        <v>63</v>
      </c>
      <c r="C2205" s="19" t="s">
        <v>25</v>
      </c>
      <c r="D2205" s="7" t="s">
        <v>17</v>
      </c>
      <c r="E2205" s="7">
        <v>1</v>
      </c>
      <c r="F2205" s="9">
        <v>6690</v>
      </c>
      <c r="G2205" s="10">
        <f>(F2205/10000)^(1/E2205)-1</f>
        <v>-0.33099999999999996</v>
      </c>
      <c r="H2205" s="10" t="s">
        <v>15</v>
      </c>
    </row>
    <row r="2206" spans="1:8">
      <c r="A2206" s="4" t="s">
        <v>62</v>
      </c>
      <c r="B2206" s="4" t="s">
        <v>63</v>
      </c>
      <c r="C2206" s="17" t="s">
        <v>25</v>
      </c>
      <c r="D2206" s="3" t="s">
        <v>17</v>
      </c>
      <c r="E2206" s="3">
        <v>8</v>
      </c>
      <c r="F2206" s="5">
        <v>9990</v>
      </c>
      <c r="G2206" s="25">
        <f>(F2206/10000)^(1/E2206)-1</f>
        <v>-1.2505472170432075E-4</v>
      </c>
      <c r="H2206" s="6" t="s">
        <v>15</v>
      </c>
    </row>
    <row r="2207" spans="1:8">
      <c r="A2207" s="8" t="s">
        <v>62</v>
      </c>
      <c r="B2207" s="8" t="s">
        <v>63</v>
      </c>
      <c r="C2207" s="19" t="s">
        <v>25</v>
      </c>
      <c r="D2207" s="7" t="s">
        <v>18</v>
      </c>
      <c r="E2207" s="7">
        <v>1</v>
      </c>
      <c r="F2207" s="9">
        <v>1760</v>
      </c>
      <c r="G2207" s="10">
        <f>(F2207/10000)^(1/E2207)-1</f>
        <v>-0.82400000000000007</v>
      </c>
      <c r="H2207" s="10" t="s">
        <v>15</v>
      </c>
    </row>
    <row r="2208" spans="1:8">
      <c r="A2208" s="4" t="s">
        <v>62</v>
      </c>
      <c r="B2208" s="4" t="s">
        <v>63</v>
      </c>
      <c r="C2208" s="17" t="s">
        <v>25</v>
      </c>
      <c r="D2208" s="3" t="s">
        <v>18</v>
      </c>
      <c r="E2208" s="3">
        <v>8</v>
      </c>
      <c r="F2208" s="5">
        <v>810</v>
      </c>
      <c r="G2208" s="25">
        <f>(F2208/10000)^(1/E2208)-1</f>
        <v>-0.26960023068755223</v>
      </c>
      <c r="H2208" s="6" t="s">
        <v>15</v>
      </c>
    </row>
    <row r="2209" spans="1:8">
      <c r="A2209" s="8" t="s">
        <v>62</v>
      </c>
      <c r="B2209" s="8" t="s">
        <v>63</v>
      </c>
      <c r="C2209" s="19" t="s">
        <v>26</v>
      </c>
      <c r="D2209" s="7" t="s">
        <v>14</v>
      </c>
      <c r="E2209" s="7">
        <v>1</v>
      </c>
      <c r="F2209" s="9">
        <v>9950</v>
      </c>
      <c r="G2209" s="10">
        <f>(F2209/10000)^(1/E2209)-1</f>
        <v>-5.0000000000000044E-3</v>
      </c>
      <c r="H2209" s="10" t="s">
        <v>15</v>
      </c>
    </row>
    <row r="2210" spans="1:8">
      <c r="A2210" s="4" t="s">
        <v>62</v>
      </c>
      <c r="B2210" s="4" t="s">
        <v>63</v>
      </c>
      <c r="C2210" s="17" t="s">
        <v>26</v>
      </c>
      <c r="D2210" s="3" t="s">
        <v>14</v>
      </c>
      <c r="E2210" s="3">
        <v>8</v>
      </c>
      <c r="F2210" s="5">
        <v>16170</v>
      </c>
      <c r="G2210" s="25">
        <f>(F2210/10000)^(1/E2210)-1</f>
        <v>6.1912547640321947E-2</v>
      </c>
      <c r="H2210" s="6" t="s">
        <v>15</v>
      </c>
    </row>
    <row r="2211" spans="1:8">
      <c r="A2211" s="8" t="s">
        <v>62</v>
      </c>
      <c r="B2211" s="8" t="s">
        <v>63</v>
      </c>
      <c r="C2211" s="19" t="s">
        <v>26</v>
      </c>
      <c r="D2211" s="7" t="s">
        <v>16</v>
      </c>
      <c r="E2211" s="7">
        <v>1</v>
      </c>
      <c r="F2211" s="9">
        <v>15390</v>
      </c>
      <c r="G2211" s="10">
        <f>(F2211/10000)^(1/E2211)-1</f>
        <v>0.53899999999999992</v>
      </c>
      <c r="H2211" s="10" t="s">
        <v>15</v>
      </c>
    </row>
    <row r="2212" spans="1:8">
      <c r="A2212" s="4" t="s">
        <v>62</v>
      </c>
      <c r="B2212" s="4" t="s">
        <v>63</v>
      </c>
      <c r="C2212" s="17" t="s">
        <v>26</v>
      </c>
      <c r="D2212" s="3" t="s">
        <v>16</v>
      </c>
      <c r="E2212" s="3">
        <v>8</v>
      </c>
      <c r="F2212" s="5">
        <v>22560</v>
      </c>
      <c r="G2212" s="25">
        <f>(F2212/10000)^(1/E2212)-1</f>
        <v>0.10705038401317468</v>
      </c>
      <c r="H2212" s="6" t="s">
        <v>15</v>
      </c>
    </row>
    <row r="2213" spans="1:8">
      <c r="A2213" s="8" t="s">
        <v>62</v>
      </c>
      <c r="B2213" s="8" t="s">
        <v>63</v>
      </c>
      <c r="C2213" s="19" t="s">
        <v>26</v>
      </c>
      <c r="D2213" s="7" t="s">
        <v>17</v>
      </c>
      <c r="E2213" s="7">
        <v>1</v>
      </c>
      <c r="F2213" s="9">
        <v>6690</v>
      </c>
      <c r="G2213" s="10">
        <f>(F2213/10000)^(1/E2213)-1</f>
        <v>-0.33099999999999996</v>
      </c>
      <c r="H2213" s="10" t="s">
        <v>15</v>
      </c>
    </row>
    <row r="2214" spans="1:8">
      <c r="A2214" s="4" t="s">
        <v>62</v>
      </c>
      <c r="B2214" s="4" t="s">
        <v>63</v>
      </c>
      <c r="C2214" s="17" t="s">
        <v>26</v>
      </c>
      <c r="D2214" s="3" t="s">
        <v>17</v>
      </c>
      <c r="E2214" s="3">
        <v>8</v>
      </c>
      <c r="F2214" s="5">
        <v>9410</v>
      </c>
      <c r="G2214" s="25">
        <f>(F2214/10000)^(1/E2214)-1</f>
        <v>-7.5726989586062388E-3</v>
      </c>
      <c r="H2214" s="6" t="s">
        <v>15</v>
      </c>
    </row>
    <row r="2215" spans="1:8">
      <c r="A2215" s="8" t="s">
        <v>62</v>
      </c>
      <c r="B2215" s="8" t="s">
        <v>63</v>
      </c>
      <c r="C2215" s="19" t="s">
        <v>26</v>
      </c>
      <c r="D2215" s="7" t="s">
        <v>18</v>
      </c>
      <c r="E2215" s="7">
        <v>1</v>
      </c>
      <c r="F2215" s="9">
        <v>1760</v>
      </c>
      <c r="G2215" s="10">
        <f>(F2215/10000)^(1/E2215)-1</f>
        <v>-0.82400000000000007</v>
      </c>
      <c r="H2215" s="10" t="s">
        <v>15</v>
      </c>
    </row>
    <row r="2216" spans="1:8">
      <c r="A2216" s="4" t="s">
        <v>62</v>
      </c>
      <c r="B2216" s="4" t="s">
        <v>63</v>
      </c>
      <c r="C2216" s="17" t="s">
        <v>26</v>
      </c>
      <c r="D2216" s="3" t="s">
        <v>18</v>
      </c>
      <c r="E2216" s="3">
        <v>8</v>
      </c>
      <c r="F2216" s="5">
        <v>810</v>
      </c>
      <c r="G2216" s="25">
        <f>(F2216/10000)^(1/E2216)-1</f>
        <v>-0.26960023068755223</v>
      </c>
      <c r="H2216" s="6" t="s">
        <v>15</v>
      </c>
    </row>
    <row r="2217" spans="1:8">
      <c r="A2217" s="8" t="s">
        <v>62</v>
      </c>
      <c r="B2217" s="8" t="s">
        <v>63</v>
      </c>
      <c r="C2217" s="19" t="s">
        <v>27</v>
      </c>
      <c r="D2217" s="7" t="s">
        <v>14</v>
      </c>
      <c r="E2217" s="7">
        <v>1</v>
      </c>
      <c r="F2217" s="9">
        <v>9990</v>
      </c>
      <c r="G2217" s="10">
        <f>(F2217/10000)^(1/E2217)-1</f>
        <v>-1.0000000000000009E-3</v>
      </c>
      <c r="H2217" s="10" t="s">
        <v>15</v>
      </c>
    </row>
    <row r="2218" spans="1:8">
      <c r="A2218" s="4" t="s">
        <v>62</v>
      </c>
      <c r="B2218" s="4" t="s">
        <v>63</v>
      </c>
      <c r="C2218" s="17" t="s">
        <v>27</v>
      </c>
      <c r="D2218" s="3" t="s">
        <v>14</v>
      </c>
      <c r="E2218" s="3">
        <v>8</v>
      </c>
      <c r="F2218" s="5">
        <v>16170</v>
      </c>
      <c r="G2218" s="25">
        <f>(F2218/10000)^(1/E2218)-1</f>
        <v>6.1912547640321947E-2</v>
      </c>
      <c r="H2218" s="6" t="s">
        <v>15</v>
      </c>
    </row>
    <row r="2219" spans="1:8">
      <c r="A2219" s="8" t="s">
        <v>62</v>
      </c>
      <c r="B2219" s="8" t="s">
        <v>63</v>
      </c>
      <c r="C2219" s="19" t="s">
        <v>27</v>
      </c>
      <c r="D2219" s="7" t="s">
        <v>16</v>
      </c>
      <c r="E2219" s="7">
        <v>1</v>
      </c>
      <c r="F2219" s="9">
        <v>15390</v>
      </c>
      <c r="G2219" s="10">
        <f>(F2219/10000)^(1/E2219)-1</f>
        <v>0.53899999999999992</v>
      </c>
      <c r="H2219" s="10" t="s">
        <v>15</v>
      </c>
    </row>
    <row r="2220" spans="1:8">
      <c r="A2220" s="4" t="s">
        <v>62</v>
      </c>
      <c r="B2220" s="4" t="s">
        <v>63</v>
      </c>
      <c r="C2220" s="17" t="s">
        <v>27</v>
      </c>
      <c r="D2220" s="3" t="s">
        <v>16</v>
      </c>
      <c r="E2220" s="3">
        <v>8</v>
      </c>
      <c r="F2220" s="5">
        <v>22560</v>
      </c>
      <c r="G2220" s="25">
        <f>(F2220/10000)^(1/E2220)-1</f>
        <v>0.10705038401317468</v>
      </c>
      <c r="H2220" s="6" t="s">
        <v>15</v>
      </c>
    </row>
    <row r="2221" spans="1:8">
      <c r="A2221" s="8" t="s">
        <v>62</v>
      </c>
      <c r="B2221" s="8" t="s">
        <v>63</v>
      </c>
      <c r="C2221" s="19" t="s">
        <v>27</v>
      </c>
      <c r="D2221" s="7" t="s">
        <v>17</v>
      </c>
      <c r="E2221" s="7">
        <v>1</v>
      </c>
      <c r="F2221" s="9">
        <v>6690</v>
      </c>
      <c r="G2221" s="10">
        <f>(F2221/10000)^(1/E2221)-1</f>
        <v>-0.33099999999999996</v>
      </c>
      <c r="H2221" s="10" t="s">
        <v>15</v>
      </c>
    </row>
    <row r="2222" spans="1:8">
      <c r="A2222" s="4" t="s">
        <v>62</v>
      </c>
      <c r="B2222" s="4" t="s">
        <v>63</v>
      </c>
      <c r="C2222" s="17" t="s">
        <v>27</v>
      </c>
      <c r="D2222" s="3" t="s">
        <v>17</v>
      </c>
      <c r="E2222" s="3">
        <v>8</v>
      </c>
      <c r="F2222" s="5">
        <v>9260</v>
      </c>
      <c r="G2222" s="25">
        <f>(F2222/10000)^(1/E2222)-1</f>
        <v>-9.5641008060771693E-3</v>
      </c>
      <c r="H2222" s="6" t="s">
        <v>15</v>
      </c>
    </row>
    <row r="2223" spans="1:8">
      <c r="A2223" s="8" t="s">
        <v>62</v>
      </c>
      <c r="B2223" s="8" t="s">
        <v>63</v>
      </c>
      <c r="C2223" s="19" t="s">
        <v>27</v>
      </c>
      <c r="D2223" s="7" t="s">
        <v>18</v>
      </c>
      <c r="E2223" s="7">
        <v>1</v>
      </c>
      <c r="F2223" s="9">
        <v>1760</v>
      </c>
      <c r="G2223" s="10">
        <f>(F2223/10000)^(1/E2223)-1</f>
        <v>-0.82400000000000007</v>
      </c>
      <c r="H2223" s="10" t="s">
        <v>15</v>
      </c>
    </row>
    <row r="2224" spans="1:8">
      <c r="A2224" s="4" t="s">
        <v>62</v>
      </c>
      <c r="B2224" s="4" t="s">
        <v>63</v>
      </c>
      <c r="C2224" s="17" t="s">
        <v>27</v>
      </c>
      <c r="D2224" s="3" t="s">
        <v>18</v>
      </c>
      <c r="E2224" s="3">
        <v>8</v>
      </c>
      <c r="F2224" s="5">
        <v>810</v>
      </c>
      <c r="G2224" s="25">
        <f>(F2224/10000)^(1/E2224)-1</f>
        <v>-0.26960023068755223</v>
      </c>
      <c r="H2224" s="6" t="s">
        <v>15</v>
      </c>
    </row>
    <row r="2225" spans="1:8">
      <c r="A2225" s="8" t="s">
        <v>62</v>
      </c>
      <c r="B2225" s="8" t="s">
        <v>63</v>
      </c>
      <c r="C2225" s="19" t="s">
        <v>28</v>
      </c>
      <c r="D2225" s="7" t="s">
        <v>14</v>
      </c>
      <c r="E2225" s="7">
        <v>1</v>
      </c>
      <c r="F2225" s="9">
        <v>9970</v>
      </c>
      <c r="G2225" s="10">
        <f>(F2225/10000)^(1/E2225)-1</f>
        <v>-3.0000000000000027E-3</v>
      </c>
      <c r="H2225" s="10" t="s">
        <v>15</v>
      </c>
    </row>
    <row r="2226" spans="1:8">
      <c r="A2226" s="4" t="s">
        <v>62</v>
      </c>
      <c r="B2226" s="4" t="s">
        <v>63</v>
      </c>
      <c r="C2226" s="17" t="s">
        <v>28</v>
      </c>
      <c r="D2226" s="3" t="s">
        <v>14</v>
      </c>
      <c r="E2226" s="3">
        <v>8</v>
      </c>
      <c r="F2226" s="5">
        <v>16130</v>
      </c>
      <c r="G2226" s="25">
        <f>(F2226/10000)^(1/E2226)-1</f>
        <v>6.1583832864922083E-2</v>
      </c>
      <c r="H2226" s="6" t="s">
        <v>15</v>
      </c>
    </row>
    <row r="2227" spans="1:8">
      <c r="A2227" s="8" t="s">
        <v>62</v>
      </c>
      <c r="B2227" s="8" t="s">
        <v>63</v>
      </c>
      <c r="C2227" s="19" t="s">
        <v>28</v>
      </c>
      <c r="D2227" s="7" t="s">
        <v>16</v>
      </c>
      <c r="E2227" s="7">
        <v>1</v>
      </c>
      <c r="F2227" s="9">
        <v>15310</v>
      </c>
      <c r="G2227" s="10">
        <f>(F2227/10000)^(1/E2227)-1</f>
        <v>0.53099999999999992</v>
      </c>
      <c r="H2227" s="10" t="s">
        <v>15</v>
      </c>
    </row>
    <row r="2228" spans="1:8">
      <c r="A2228" s="4" t="s">
        <v>62</v>
      </c>
      <c r="B2228" s="4" t="s">
        <v>63</v>
      </c>
      <c r="C2228" s="17" t="s">
        <v>28</v>
      </c>
      <c r="D2228" s="3" t="s">
        <v>16</v>
      </c>
      <c r="E2228" s="3">
        <v>8</v>
      </c>
      <c r="F2228" s="5">
        <v>22590</v>
      </c>
      <c r="G2228" s="25">
        <f>(F2228/10000)^(1/E2228)-1</f>
        <v>0.1072342947274203</v>
      </c>
      <c r="H2228" s="6" t="s">
        <v>15</v>
      </c>
    </row>
    <row r="2229" spans="1:8">
      <c r="A2229" s="8" t="s">
        <v>62</v>
      </c>
      <c r="B2229" s="8" t="s">
        <v>63</v>
      </c>
      <c r="C2229" s="19" t="s">
        <v>28</v>
      </c>
      <c r="D2229" s="7" t="s">
        <v>17</v>
      </c>
      <c r="E2229" s="7">
        <v>1</v>
      </c>
      <c r="F2229" s="9">
        <v>6610</v>
      </c>
      <c r="G2229" s="10">
        <f>(F2229/10000)^(1/E2229)-1</f>
        <v>-0.33899999999999997</v>
      </c>
      <c r="H2229" s="10" t="s">
        <v>15</v>
      </c>
    </row>
    <row r="2230" spans="1:8">
      <c r="A2230" s="4" t="s">
        <v>62</v>
      </c>
      <c r="B2230" s="4" t="s">
        <v>63</v>
      </c>
      <c r="C2230" s="17" t="s">
        <v>28</v>
      </c>
      <c r="D2230" s="3" t="s">
        <v>17</v>
      </c>
      <c r="E2230" s="3">
        <v>8</v>
      </c>
      <c r="F2230" s="5">
        <v>9170</v>
      </c>
      <c r="G2230" s="25">
        <f>(F2230/10000)^(1/E2230)-1</f>
        <v>-1.0772532013413327E-2</v>
      </c>
      <c r="H2230" s="6" t="s">
        <v>15</v>
      </c>
    </row>
    <row r="2231" spans="1:8">
      <c r="A2231" s="8" t="s">
        <v>62</v>
      </c>
      <c r="B2231" s="8" t="s">
        <v>63</v>
      </c>
      <c r="C2231" s="19" t="s">
        <v>28</v>
      </c>
      <c r="D2231" s="7" t="s">
        <v>18</v>
      </c>
      <c r="E2231" s="7">
        <v>1</v>
      </c>
      <c r="F2231" s="9">
        <v>1760</v>
      </c>
      <c r="G2231" s="10">
        <f>(F2231/10000)^(1/E2231)-1</f>
        <v>-0.82400000000000007</v>
      </c>
      <c r="H2231" s="10" t="s">
        <v>15</v>
      </c>
    </row>
    <row r="2232" spans="1:8">
      <c r="A2232" s="4" t="s">
        <v>62</v>
      </c>
      <c r="B2232" s="4" t="s">
        <v>63</v>
      </c>
      <c r="C2232" s="17" t="s">
        <v>28</v>
      </c>
      <c r="D2232" s="3" t="s">
        <v>18</v>
      </c>
      <c r="E2232" s="3">
        <v>8</v>
      </c>
      <c r="F2232" s="5">
        <v>810</v>
      </c>
      <c r="G2232" s="25">
        <f>(F2232/10000)^(1/E2232)-1</f>
        <v>-0.26960023068755223</v>
      </c>
      <c r="H2232" s="6" t="s">
        <v>15</v>
      </c>
    </row>
    <row r="2233" spans="1:8">
      <c r="A2233" s="8" t="s">
        <v>62</v>
      </c>
      <c r="B2233" s="8" t="s">
        <v>63</v>
      </c>
      <c r="C2233" s="19" t="s">
        <v>29</v>
      </c>
      <c r="D2233" s="7" t="s">
        <v>14</v>
      </c>
      <c r="E2233" s="7">
        <v>1</v>
      </c>
      <c r="F2233" s="9">
        <v>9970</v>
      </c>
      <c r="G2233" s="10">
        <f>(F2233/10000)^(1/E2233)-1</f>
        <v>-3.0000000000000027E-3</v>
      </c>
      <c r="H2233" s="10" t="s">
        <v>15</v>
      </c>
    </row>
    <row r="2234" spans="1:8">
      <c r="A2234" s="4" t="s">
        <v>62</v>
      </c>
      <c r="B2234" s="4" t="s">
        <v>63</v>
      </c>
      <c r="C2234" s="17" t="s">
        <v>29</v>
      </c>
      <c r="D2234" s="3" t="s">
        <v>14</v>
      </c>
      <c r="E2234" s="3">
        <v>8</v>
      </c>
      <c r="F2234" s="5">
        <v>16110</v>
      </c>
      <c r="G2234" s="25">
        <f>(F2234/10000)^(1/E2234)-1</f>
        <v>6.1419207918515406E-2</v>
      </c>
      <c r="H2234" s="6" t="s">
        <v>15</v>
      </c>
    </row>
    <row r="2235" spans="1:8">
      <c r="A2235" s="8" t="s">
        <v>62</v>
      </c>
      <c r="B2235" s="8" t="s">
        <v>63</v>
      </c>
      <c r="C2235" s="19" t="s">
        <v>29</v>
      </c>
      <c r="D2235" s="7" t="s">
        <v>16</v>
      </c>
      <c r="E2235" s="7">
        <v>1</v>
      </c>
      <c r="F2235" s="9">
        <v>15310</v>
      </c>
      <c r="G2235" s="10">
        <f>(F2235/10000)^(1/E2235)-1</f>
        <v>0.53099999999999992</v>
      </c>
      <c r="H2235" s="10" t="s">
        <v>15</v>
      </c>
    </row>
    <row r="2236" spans="1:8">
      <c r="A2236" s="4" t="s">
        <v>62</v>
      </c>
      <c r="B2236" s="4" t="s">
        <v>63</v>
      </c>
      <c r="C2236" s="17" t="s">
        <v>29</v>
      </c>
      <c r="D2236" s="3" t="s">
        <v>16</v>
      </c>
      <c r="E2236" s="3">
        <v>8</v>
      </c>
      <c r="F2236" s="5">
        <v>22560</v>
      </c>
      <c r="G2236" s="25">
        <f>(F2236/10000)^(1/E2236)-1</f>
        <v>0.10705038401317468</v>
      </c>
      <c r="H2236" s="6" t="s">
        <v>15</v>
      </c>
    </row>
    <row r="2237" spans="1:8">
      <c r="A2237" s="8" t="s">
        <v>62</v>
      </c>
      <c r="B2237" s="8" t="s">
        <v>63</v>
      </c>
      <c r="C2237" s="19" t="s">
        <v>29</v>
      </c>
      <c r="D2237" s="7" t="s">
        <v>17</v>
      </c>
      <c r="E2237" s="7">
        <v>1</v>
      </c>
      <c r="F2237" s="9">
        <v>6610</v>
      </c>
      <c r="G2237" s="10">
        <f>(F2237/10000)^(1/E2237)-1</f>
        <v>-0.33899999999999997</v>
      </c>
      <c r="H2237" s="10" t="s">
        <v>15</v>
      </c>
    </row>
    <row r="2238" spans="1:8">
      <c r="A2238" s="4" t="s">
        <v>62</v>
      </c>
      <c r="B2238" s="4" t="s">
        <v>63</v>
      </c>
      <c r="C2238" s="17" t="s">
        <v>29</v>
      </c>
      <c r="D2238" s="3" t="s">
        <v>17</v>
      </c>
      <c r="E2238" s="3">
        <v>8</v>
      </c>
      <c r="F2238" s="5">
        <v>8970</v>
      </c>
      <c r="G2238" s="25">
        <f>(F2238/10000)^(1/E2238)-1</f>
        <v>-1.349553469229936E-2</v>
      </c>
      <c r="H2238" s="6" t="s">
        <v>15</v>
      </c>
    </row>
    <row r="2239" spans="1:8">
      <c r="A2239" s="8" t="s">
        <v>62</v>
      </c>
      <c r="B2239" s="8" t="s">
        <v>63</v>
      </c>
      <c r="C2239" s="19" t="s">
        <v>29</v>
      </c>
      <c r="D2239" s="7" t="s">
        <v>18</v>
      </c>
      <c r="E2239" s="7">
        <v>1</v>
      </c>
      <c r="F2239" s="9">
        <v>1760</v>
      </c>
      <c r="G2239" s="10">
        <f>(F2239/10000)^(1/E2239)-1</f>
        <v>-0.82400000000000007</v>
      </c>
      <c r="H2239" s="10" t="s">
        <v>15</v>
      </c>
    </row>
    <row r="2240" spans="1:8">
      <c r="A2240" s="4" t="s">
        <v>62</v>
      </c>
      <c r="B2240" s="4" t="s">
        <v>63</v>
      </c>
      <c r="C2240" s="17" t="s">
        <v>29</v>
      </c>
      <c r="D2240" s="3" t="s">
        <v>18</v>
      </c>
      <c r="E2240" s="3">
        <v>8</v>
      </c>
      <c r="F2240" s="5">
        <v>810</v>
      </c>
      <c r="G2240" s="25">
        <f>(F2240/10000)^(1/E2240)-1</f>
        <v>-0.26960023068755223</v>
      </c>
      <c r="H2240" s="6" t="s">
        <v>15</v>
      </c>
    </row>
    <row r="2241" spans="1:8">
      <c r="A2241" s="8" t="s">
        <v>62</v>
      </c>
      <c r="B2241" s="8" t="s">
        <v>63</v>
      </c>
      <c r="C2241" s="19" t="s">
        <v>30</v>
      </c>
      <c r="D2241" s="7" t="s">
        <v>14</v>
      </c>
      <c r="E2241" s="7">
        <v>1</v>
      </c>
      <c r="F2241" s="9">
        <v>9980</v>
      </c>
      <c r="G2241" s="10">
        <f>(F2241/10000)^(1/E2241)-1</f>
        <v>-2.0000000000000018E-3</v>
      </c>
      <c r="H2241" s="10" t="s">
        <v>15</v>
      </c>
    </row>
    <row r="2242" spans="1:8">
      <c r="A2242" s="4" t="s">
        <v>62</v>
      </c>
      <c r="B2242" s="4" t="s">
        <v>63</v>
      </c>
      <c r="C2242" s="17" t="s">
        <v>30</v>
      </c>
      <c r="D2242" s="3" t="s">
        <v>14</v>
      </c>
      <c r="E2242" s="3">
        <v>8</v>
      </c>
      <c r="F2242" s="5">
        <v>16080</v>
      </c>
      <c r="G2242" s="25">
        <f>(F2242/10000)^(1/E2242)-1</f>
        <v>6.1171934881733891E-2</v>
      </c>
      <c r="H2242" s="6" t="s">
        <v>15</v>
      </c>
    </row>
    <row r="2243" spans="1:8">
      <c r="A2243" s="8" t="s">
        <v>62</v>
      </c>
      <c r="B2243" s="8" t="s">
        <v>63</v>
      </c>
      <c r="C2243" s="19" t="s">
        <v>30</v>
      </c>
      <c r="D2243" s="7" t="s">
        <v>16</v>
      </c>
      <c r="E2243" s="7">
        <v>1</v>
      </c>
      <c r="F2243" s="9">
        <v>15310</v>
      </c>
      <c r="G2243" s="10">
        <f>(F2243/10000)^(1/E2243)-1</f>
        <v>0.53099999999999992</v>
      </c>
      <c r="H2243" s="10" t="s">
        <v>15</v>
      </c>
    </row>
    <row r="2244" spans="1:8">
      <c r="A2244" s="4" t="s">
        <v>62</v>
      </c>
      <c r="B2244" s="4" t="s">
        <v>63</v>
      </c>
      <c r="C2244" s="17" t="s">
        <v>30</v>
      </c>
      <c r="D2244" s="3" t="s">
        <v>16</v>
      </c>
      <c r="E2244" s="3">
        <v>8</v>
      </c>
      <c r="F2244" s="5">
        <v>22590</v>
      </c>
      <c r="G2244" s="25">
        <f>(F2244/10000)^(1/E2244)-1</f>
        <v>0.1072342947274203</v>
      </c>
      <c r="H2244" s="6" t="s">
        <v>15</v>
      </c>
    </row>
    <row r="2245" spans="1:8">
      <c r="A2245" s="8" t="s">
        <v>62</v>
      </c>
      <c r="B2245" s="8" t="s">
        <v>63</v>
      </c>
      <c r="C2245" s="19" t="s">
        <v>30</v>
      </c>
      <c r="D2245" s="7" t="s">
        <v>17</v>
      </c>
      <c r="E2245" s="7">
        <v>1</v>
      </c>
      <c r="F2245" s="9">
        <v>6610</v>
      </c>
      <c r="G2245" s="10">
        <f>(F2245/10000)^(1/E2245)-1</f>
        <v>-0.33899999999999997</v>
      </c>
      <c r="H2245" s="10" t="s">
        <v>15</v>
      </c>
    </row>
    <row r="2246" spans="1:8">
      <c r="A2246" s="4" t="s">
        <v>62</v>
      </c>
      <c r="B2246" s="4" t="s">
        <v>63</v>
      </c>
      <c r="C2246" s="17" t="s">
        <v>30</v>
      </c>
      <c r="D2246" s="3" t="s">
        <v>17</v>
      </c>
      <c r="E2246" s="3">
        <v>8</v>
      </c>
      <c r="F2246" s="5">
        <v>8550</v>
      </c>
      <c r="G2246" s="25">
        <f>(F2246/10000)^(1/E2246)-1</f>
        <v>-1.939124956770677E-2</v>
      </c>
      <c r="H2246" s="6" t="s">
        <v>15</v>
      </c>
    </row>
    <row r="2247" spans="1:8">
      <c r="A2247" s="8" t="s">
        <v>62</v>
      </c>
      <c r="B2247" s="8" t="s">
        <v>63</v>
      </c>
      <c r="C2247" s="19" t="s">
        <v>30</v>
      </c>
      <c r="D2247" s="7" t="s">
        <v>18</v>
      </c>
      <c r="E2247" s="7">
        <v>1</v>
      </c>
      <c r="F2247" s="9">
        <v>1770</v>
      </c>
      <c r="G2247" s="10">
        <f>(F2247/10000)^(1/E2247)-1</f>
        <v>-0.82299999999999995</v>
      </c>
      <c r="H2247" s="10" t="s">
        <v>15</v>
      </c>
    </row>
    <row r="2248" spans="1:8">
      <c r="A2248" s="4" t="s">
        <v>62</v>
      </c>
      <c r="B2248" s="4" t="s">
        <v>63</v>
      </c>
      <c r="C2248" s="17" t="s">
        <v>30</v>
      </c>
      <c r="D2248" s="3" t="s">
        <v>18</v>
      </c>
      <c r="E2248" s="3">
        <v>8</v>
      </c>
      <c r="F2248" s="5">
        <v>810</v>
      </c>
      <c r="G2248" s="25">
        <f>(F2248/10000)^(1/E2248)-1</f>
        <v>-0.26960023068755223</v>
      </c>
      <c r="H2248" s="6" t="s">
        <v>15</v>
      </c>
    </row>
    <row r="2249" spans="1:8">
      <c r="A2249" s="8" t="s">
        <v>62</v>
      </c>
      <c r="B2249" s="8" t="s">
        <v>63</v>
      </c>
      <c r="C2249" s="19" t="s">
        <v>31</v>
      </c>
      <c r="D2249" s="7" t="s">
        <v>14</v>
      </c>
      <c r="E2249" s="7">
        <v>1</v>
      </c>
      <c r="F2249" s="9">
        <v>9960</v>
      </c>
      <c r="G2249" s="10">
        <f>(F2249/10000)^(1/E2249)-1</f>
        <v>-4.0000000000000036E-3</v>
      </c>
      <c r="H2249" s="10" t="s">
        <v>15</v>
      </c>
    </row>
    <row r="2250" spans="1:8">
      <c r="A2250" s="4" t="s">
        <v>62</v>
      </c>
      <c r="B2250" s="4" t="s">
        <v>63</v>
      </c>
      <c r="C2250" s="17" t="s">
        <v>31</v>
      </c>
      <c r="D2250" s="3" t="s">
        <v>14</v>
      </c>
      <c r="E2250" s="3">
        <v>8</v>
      </c>
      <c r="F2250" s="5">
        <v>16190</v>
      </c>
      <c r="G2250" s="25">
        <f>(F2250/10000)^(1/E2250)-1</f>
        <v>6.2076638296390652E-2</v>
      </c>
      <c r="H2250" s="6" t="s">
        <v>15</v>
      </c>
    </row>
    <row r="2251" spans="1:8">
      <c r="A2251" s="8" t="s">
        <v>62</v>
      </c>
      <c r="B2251" s="8" t="s">
        <v>63</v>
      </c>
      <c r="C2251" s="19" t="s">
        <v>31</v>
      </c>
      <c r="D2251" s="7" t="s">
        <v>16</v>
      </c>
      <c r="E2251" s="7">
        <v>1</v>
      </c>
      <c r="F2251" s="9">
        <v>15250</v>
      </c>
      <c r="G2251" s="10">
        <f>(F2251/10000)^(1/E2251)-1</f>
        <v>0.52499999999999991</v>
      </c>
      <c r="H2251" s="10" t="s">
        <v>15</v>
      </c>
    </row>
    <row r="2252" spans="1:8">
      <c r="A2252" s="4" t="s">
        <v>62</v>
      </c>
      <c r="B2252" s="4" t="s">
        <v>63</v>
      </c>
      <c r="C2252" s="17" t="s">
        <v>31</v>
      </c>
      <c r="D2252" s="3" t="s">
        <v>16</v>
      </c>
      <c r="E2252" s="3">
        <v>8</v>
      </c>
      <c r="F2252" s="5">
        <v>22590</v>
      </c>
      <c r="G2252" s="25">
        <f>(F2252/10000)^(1/E2252)-1</f>
        <v>0.1072342947274203</v>
      </c>
      <c r="H2252" s="6" t="s">
        <v>15</v>
      </c>
    </row>
    <row r="2253" spans="1:8">
      <c r="A2253" s="8" t="s">
        <v>62</v>
      </c>
      <c r="B2253" s="8" t="s">
        <v>63</v>
      </c>
      <c r="C2253" s="19" t="s">
        <v>31</v>
      </c>
      <c r="D2253" s="7" t="s">
        <v>17</v>
      </c>
      <c r="E2253" s="7">
        <v>1</v>
      </c>
      <c r="F2253" s="9">
        <v>6620</v>
      </c>
      <c r="G2253" s="10">
        <f>(F2253/10000)^(1/E2253)-1</f>
        <v>-0.33799999999999997</v>
      </c>
      <c r="H2253" s="10" t="s">
        <v>15</v>
      </c>
    </row>
    <row r="2254" spans="1:8">
      <c r="A2254" s="4" t="s">
        <v>62</v>
      </c>
      <c r="B2254" s="4" t="s">
        <v>63</v>
      </c>
      <c r="C2254" s="17" t="s">
        <v>31</v>
      </c>
      <c r="D2254" s="3" t="s">
        <v>17</v>
      </c>
      <c r="E2254" s="3">
        <v>8</v>
      </c>
      <c r="F2254" s="5">
        <v>8900</v>
      </c>
      <c r="G2254" s="25">
        <f>(F2254/10000)^(1/E2254)-1</f>
        <v>-1.4461145544393261E-2</v>
      </c>
      <c r="H2254" s="6" t="s">
        <v>15</v>
      </c>
    </row>
    <row r="2255" spans="1:8">
      <c r="A2255" s="8" t="s">
        <v>62</v>
      </c>
      <c r="B2255" s="8" t="s">
        <v>63</v>
      </c>
      <c r="C2255" s="19" t="s">
        <v>31</v>
      </c>
      <c r="D2255" s="7" t="s">
        <v>18</v>
      </c>
      <c r="E2255" s="7">
        <v>1</v>
      </c>
      <c r="F2255" s="9">
        <v>1770</v>
      </c>
      <c r="G2255" s="10">
        <f>(F2255/10000)^(1/E2255)-1</f>
        <v>-0.82299999999999995</v>
      </c>
      <c r="H2255" s="10" t="s">
        <v>15</v>
      </c>
    </row>
    <row r="2256" spans="1:8">
      <c r="A2256" s="4" t="s">
        <v>62</v>
      </c>
      <c r="B2256" s="4" t="s">
        <v>63</v>
      </c>
      <c r="C2256" s="17" t="s">
        <v>31</v>
      </c>
      <c r="D2256" s="3" t="s">
        <v>18</v>
      </c>
      <c r="E2256" s="3">
        <v>8</v>
      </c>
      <c r="F2256" s="5">
        <v>810</v>
      </c>
      <c r="G2256" s="25">
        <f>(F2256/10000)^(1/E2256)-1</f>
        <v>-0.26960023068755223</v>
      </c>
      <c r="H2256" s="6" t="s">
        <v>15</v>
      </c>
    </row>
    <row r="2257" spans="1:8">
      <c r="A2257" s="8" t="s">
        <v>62</v>
      </c>
      <c r="B2257" s="8" t="s">
        <v>63</v>
      </c>
      <c r="C2257" s="19" t="s">
        <v>32</v>
      </c>
      <c r="D2257" s="7" t="s">
        <v>14</v>
      </c>
      <c r="E2257" s="7">
        <v>1</v>
      </c>
      <c r="F2257" s="9">
        <v>9960</v>
      </c>
      <c r="G2257" s="10">
        <f>(F2257/10000)^(1/E2257)-1</f>
        <v>-4.0000000000000036E-3</v>
      </c>
      <c r="H2257" s="10" t="s">
        <v>15</v>
      </c>
    </row>
    <row r="2258" spans="1:8">
      <c r="A2258" s="4" t="s">
        <v>62</v>
      </c>
      <c r="B2258" s="4" t="s">
        <v>63</v>
      </c>
      <c r="C2258" s="17" t="s">
        <v>32</v>
      </c>
      <c r="D2258" s="3" t="s">
        <v>14</v>
      </c>
      <c r="E2258" s="3">
        <v>8</v>
      </c>
      <c r="F2258" s="5">
        <v>16340</v>
      </c>
      <c r="G2258" s="25">
        <f>(F2258/10000)^(1/E2258)-1</f>
        <v>6.3301695837068017E-2</v>
      </c>
      <c r="H2258" s="6" t="s">
        <v>15</v>
      </c>
    </row>
    <row r="2259" spans="1:8">
      <c r="A2259" s="8" t="s">
        <v>62</v>
      </c>
      <c r="B2259" s="8" t="s">
        <v>63</v>
      </c>
      <c r="C2259" s="19" t="s">
        <v>32</v>
      </c>
      <c r="D2259" s="7" t="s">
        <v>16</v>
      </c>
      <c r="E2259" s="7">
        <v>1</v>
      </c>
      <c r="F2259" s="9">
        <v>15250</v>
      </c>
      <c r="G2259" s="10">
        <f>(F2259/10000)^(1/E2259)-1</f>
        <v>0.52499999999999991</v>
      </c>
      <c r="H2259" s="10" t="s">
        <v>15</v>
      </c>
    </row>
    <row r="2260" spans="1:8">
      <c r="A2260" s="4" t="s">
        <v>62</v>
      </c>
      <c r="B2260" s="4" t="s">
        <v>63</v>
      </c>
      <c r="C2260" s="17" t="s">
        <v>32</v>
      </c>
      <c r="D2260" s="3" t="s">
        <v>16</v>
      </c>
      <c r="E2260" s="3">
        <v>8</v>
      </c>
      <c r="F2260" s="5">
        <v>22590</v>
      </c>
      <c r="G2260" s="25">
        <f>(F2260/10000)^(1/E2260)-1</f>
        <v>0.1072342947274203</v>
      </c>
      <c r="H2260" s="6" t="s">
        <v>15</v>
      </c>
    </row>
    <row r="2261" spans="1:8">
      <c r="A2261" s="8" t="s">
        <v>62</v>
      </c>
      <c r="B2261" s="8" t="s">
        <v>63</v>
      </c>
      <c r="C2261" s="19" t="s">
        <v>32</v>
      </c>
      <c r="D2261" s="7" t="s">
        <v>17</v>
      </c>
      <c r="E2261" s="7">
        <v>1</v>
      </c>
      <c r="F2261" s="9">
        <v>6620</v>
      </c>
      <c r="G2261" s="10">
        <f>(F2261/10000)^(1/E2261)-1</f>
        <v>-0.33799999999999997</v>
      </c>
      <c r="H2261" s="10" t="s">
        <v>15</v>
      </c>
    </row>
    <row r="2262" spans="1:8">
      <c r="A2262" s="4" t="s">
        <v>62</v>
      </c>
      <c r="B2262" s="4" t="s">
        <v>63</v>
      </c>
      <c r="C2262" s="17" t="s">
        <v>32</v>
      </c>
      <c r="D2262" s="3" t="s">
        <v>17</v>
      </c>
      <c r="E2262" s="3">
        <v>8</v>
      </c>
      <c r="F2262" s="5">
        <v>8840</v>
      </c>
      <c r="G2262" s="25">
        <f>(F2262/10000)^(1/E2262)-1</f>
        <v>-1.52941157250851E-2</v>
      </c>
      <c r="H2262" s="6" t="s">
        <v>15</v>
      </c>
    </row>
    <row r="2263" spans="1:8">
      <c r="A2263" s="8" t="s">
        <v>62</v>
      </c>
      <c r="B2263" s="8" t="s">
        <v>63</v>
      </c>
      <c r="C2263" s="19" t="s">
        <v>32</v>
      </c>
      <c r="D2263" s="7" t="s">
        <v>18</v>
      </c>
      <c r="E2263" s="7">
        <v>1</v>
      </c>
      <c r="F2263" s="9">
        <v>1770</v>
      </c>
      <c r="G2263" s="10">
        <f>(F2263/10000)^(1/E2263)-1</f>
        <v>-0.82299999999999995</v>
      </c>
      <c r="H2263" s="10" t="s">
        <v>15</v>
      </c>
    </row>
    <row r="2264" spans="1:8">
      <c r="A2264" s="4" t="s">
        <v>62</v>
      </c>
      <c r="B2264" s="4" t="s">
        <v>63</v>
      </c>
      <c r="C2264" s="17" t="s">
        <v>32</v>
      </c>
      <c r="D2264" s="3" t="s">
        <v>18</v>
      </c>
      <c r="E2264" s="3">
        <v>8</v>
      </c>
      <c r="F2264" s="5">
        <v>810</v>
      </c>
      <c r="G2264" s="25">
        <f>(F2264/10000)^(1/E2264)-1</f>
        <v>-0.26960023068755223</v>
      </c>
      <c r="H2264" s="6" t="s">
        <v>15</v>
      </c>
    </row>
    <row r="2265" spans="1:8">
      <c r="A2265" s="8" t="s">
        <v>62</v>
      </c>
      <c r="B2265" s="8" t="s">
        <v>63</v>
      </c>
      <c r="C2265" s="19" t="s">
        <v>33</v>
      </c>
      <c r="D2265" s="7" t="s">
        <v>14</v>
      </c>
      <c r="E2265" s="7">
        <v>1</v>
      </c>
      <c r="F2265" s="9">
        <v>9960</v>
      </c>
      <c r="G2265" s="10">
        <f>(F2265/10000)^(1/E2265)-1</f>
        <v>-4.0000000000000036E-3</v>
      </c>
      <c r="H2265" s="10" t="s">
        <v>15</v>
      </c>
    </row>
    <row r="2266" spans="1:8">
      <c r="A2266" s="4" t="s">
        <v>62</v>
      </c>
      <c r="B2266" s="4" t="s">
        <v>63</v>
      </c>
      <c r="C2266" s="17" t="s">
        <v>33</v>
      </c>
      <c r="D2266" s="3" t="s">
        <v>14</v>
      </c>
      <c r="E2266" s="3">
        <v>8</v>
      </c>
      <c r="F2266" s="5">
        <v>16450</v>
      </c>
      <c r="G2266" s="25">
        <f>(F2266/10000)^(1/E2266)-1</f>
        <v>6.4193832816084484E-2</v>
      </c>
      <c r="H2266" s="6" t="s">
        <v>15</v>
      </c>
    </row>
    <row r="2267" spans="1:8">
      <c r="A2267" s="8" t="s">
        <v>62</v>
      </c>
      <c r="B2267" s="8" t="s">
        <v>63</v>
      </c>
      <c r="C2267" s="19" t="s">
        <v>33</v>
      </c>
      <c r="D2267" s="7" t="s">
        <v>16</v>
      </c>
      <c r="E2267" s="7">
        <v>1</v>
      </c>
      <c r="F2267" s="9">
        <v>15310</v>
      </c>
      <c r="G2267" s="10">
        <f>(F2267/10000)^(1/E2267)-1</f>
        <v>0.53099999999999992</v>
      </c>
      <c r="H2267" s="10" t="s">
        <v>15</v>
      </c>
    </row>
    <row r="2268" spans="1:8">
      <c r="A2268" s="4" t="s">
        <v>62</v>
      </c>
      <c r="B2268" s="4" t="s">
        <v>63</v>
      </c>
      <c r="C2268" s="17" t="s">
        <v>33</v>
      </c>
      <c r="D2268" s="3" t="s">
        <v>16</v>
      </c>
      <c r="E2268" s="3">
        <v>8</v>
      </c>
      <c r="F2268" s="5">
        <v>22620</v>
      </c>
      <c r="G2268" s="25">
        <f>(F2268/10000)^(1/E2268)-1</f>
        <v>0.10741799185802425</v>
      </c>
      <c r="H2268" s="6" t="s">
        <v>15</v>
      </c>
    </row>
    <row r="2269" spans="1:8">
      <c r="A2269" s="8" t="s">
        <v>62</v>
      </c>
      <c r="B2269" s="8" t="s">
        <v>63</v>
      </c>
      <c r="C2269" s="19" t="s">
        <v>33</v>
      </c>
      <c r="D2269" s="7" t="s">
        <v>17</v>
      </c>
      <c r="E2269" s="7">
        <v>1</v>
      </c>
      <c r="F2269" s="9">
        <v>6610</v>
      </c>
      <c r="G2269" s="10">
        <f>(F2269/10000)^(1/E2269)-1</f>
        <v>-0.33899999999999997</v>
      </c>
      <c r="H2269" s="10" t="s">
        <v>15</v>
      </c>
    </row>
    <row r="2270" spans="1:8">
      <c r="A2270" s="4" t="s">
        <v>62</v>
      </c>
      <c r="B2270" s="4" t="s">
        <v>63</v>
      </c>
      <c r="C2270" s="17" t="s">
        <v>33</v>
      </c>
      <c r="D2270" s="3" t="s">
        <v>17</v>
      </c>
      <c r="E2270" s="3">
        <v>8</v>
      </c>
      <c r="F2270" s="5">
        <v>8970</v>
      </c>
      <c r="G2270" s="25">
        <f>(F2270/10000)^(1/E2270)-1</f>
        <v>-1.349553469229936E-2</v>
      </c>
      <c r="H2270" s="6" t="s">
        <v>15</v>
      </c>
    </row>
    <row r="2271" spans="1:8">
      <c r="A2271" s="8" t="s">
        <v>62</v>
      </c>
      <c r="B2271" s="8" t="s">
        <v>63</v>
      </c>
      <c r="C2271" s="19" t="s">
        <v>33</v>
      </c>
      <c r="D2271" s="7" t="s">
        <v>18</v>
      </c>
      <c r="E2271" s="7">
        <v>1</v>
      </c>
      <c r="F2271" s="9">
        <v>1770</v>
      </c>
      <c r="G2271" s="10">
        <f>(F2271/10000)^(1/E2271)-1</f>
        <v>-0.82299999999999995</v>
      </c>
      <c r="H2271" s="10" t="s">
        <v>15</v>
      </c>
    </row>
    <row r="2272" spans="1:8">
      <c r="A2272" s="4" t="s">
        <v>62</v>
      </c>
      <c r="B2272" s="4" t="s">
        <v>63</v>
      </c>
      <c r="C2272" s="17" t="s">
        <v>33</v>
      </c>
      <c r="D2272" s="3" t="s">
        <v>18</v>
      </c>
      <c r="E2272" s="3">
        <v>8</v>
      </c>
      <c r="F2272" s="5">
        <v>810</v>
      </c>
      <c r="G2272" s="25">
        <f>(F2272/10000)^(1/E2272)-1</f>
        <v>-0.26960023068755223</v>
      </c>
      <c r="H2272" s="6" t="s">
        <v>15</v>
      </c>
    </row>
    <row r="2273" spans="1:8">
      <c r="A2273" s="8" t="s">
        <v>62</v>
      </c>
      <c r="B2273" s="8" t="s">
        <v>63</v>
      </c>
      <c r="C2273" s="19" t="s">
        <v>34</v>
      </c>
      <c r="D2273" s="7" t="s">
        <v>14</v>
      </c>
      <c r="E2273" s="7">
        <v>1</v>
      </c>
      <c r="F2273" s="9">
        <v>9960</v>
      </c>
      <c r="G2273" s="10">
        <f>(F2273/10000)^(1/E2273)-1</f>
        <v>-4.0000000000000036E-3</v>
      </c>
      <c r="H2273" s="10" t="s">
        <v>15</v>
      </c>
    </row>
    <row r="2274" spans="1:8">
      <c r="A2274" s="4" t="s">
        <v>62</v>
      </c>
      <c r="B2274" s="4" t="s">
        <v>63</v>
      </c>
      <c r="C2274" s="17" t="s">
        <v>34</v>
      </c>
      <c r="D2274" s="3" t="s">
        <v>14</v>
      </c>
      <c r="E2274" s="3">
        <v>8</v>
      </c>
      <c r="F2274" s="5">
        <v>16590</v>
      </c>
      <c r="G2274" s="25">
        <f>(F2274/10000)^(1/E2274)-1</f>
        <v>6.5321760856096089E-2</v>
      </c>
      <c r="H2274" s="6" t="s">
        <v>15</v>
      </c>
    </row>
    <row r="2275" spans="1:8">
      <c r="A2275" s="8" t="s">
        <v>62</v>
      </c>
      <c r="B2275" s="8" t="s">
        <v>63</v>
      </c>
      <c r="C2275" s="19" t="s">
        <v>34</v>
      </c>
      <c r="D2275" s="7" t="s">
        <v>16</v>
      </c>
      <c r="E2275" s="7">
        <v>1</v>
      </c>
      <c r="F2275" s="9">
        <v>15250</v>
      </c>
      <c r="G2275" s="10">
        <f>(F2275/10000)^(1/E2275)-1</f>
        <v>0.52499999999999991</v>
      </c>
      <c r="H2275" s="10" t="s">
        <v>15</v>
      </c>
    </row>
    <row r="2276" spans="1:8">
      <c r="A2276" s="4" t="s">
        <v>62</v>
      </c>
      <c r="B2276" s="4" t="s">
        <v>63</v>
      </c>
      <c r="C2276" s="17" t="s">
        <v>34</v>
      </c>
      <c r="D2276" s="3" t="s">
        <v>16</v>
      </c>
      <c r="E2276" s="3">
        <v>8</v>
      </c>
      <c r="F2276" s="5">
        <v>22590</v>
      </c>
      <c r="G2276" s="25">
        <f>(F2276/10000)^(1/E2276)-1</f>
        <v>0.1072342947274203</v>
      </c>
      <c r="H2276" s="6" t="s">
        <v>15</v>
      </c>
    </row>
    <row r="2277" spans="1:8">
      <c r="A2277" s="8" t="s">
        <v>62</v>
      </c>
      <c r="B2277" s="8" t="s">
        <v>63</v>
      </c>
      <c r="C2277" s="19" t="s">
        <v>34</v>
      </c>
      <c r="D2277" s="7" t="s">
        <v>17</v>
      </c>
      <c r="E2277" s="7">
        <v>1</v>
      </c>
      <c r="F2277" s="9">
        <v>6620</v>
      </c>
      <c r="G2277" s="10">
        <f>(F2277/10000)^(1/E2277)-1</f>
        <v>-0.33799999999999997</v>
      </c>
      <c r="H2277" s="10" t="s">
        <v>15</v>
      </c>
    </row>
    <row r="2278" spans="1:8">
      <c r="A2278" s="4" t="s">
        <v>62</v>
      </c>
      <c r="B2278" s="4" t="s">
        <v>63</v>
      </c>
      <c r="C2278" s="17" t="s">
        <v>34</v>
      </c>
      <c r="D2278" s="3" t="s">
        <v>17</v>
      </c>
      <c r="E2278" s="3">
        <v>8</v>
      </c>
      <c r="F2278" s="5">
        <v>8690</v>
      </c>
      <c r="G2278" s="25">
        <f>(F2278/10000)^(1/E2278)-1</f>
        <v>-1.7398388502256612E-2</v>
      </c>
      <c r="H2278" s="6" t="s">
        <v>15</v>
      </c>
    </row>
    <row r="2279" spans="1:8">
      <c r="A2279" s="8" t="s">
        <v>62</v>
      </c>
      <c r="B2279" s="8" t="s">
        <v>63</v>
      </c>
      <c r="C2279" s="19" t="s">
        <v>34</v>
      </c>
      <c r="D2279" s="7" t="s">
        <v>18</v>
      </c>
      <c r="E2279" s="7">
        <v>1</v>
      </c>
      <c r="F2279" s="9">
        <v>1770</v>
      </c>
      <c r="G2279" s="10">
        <f>(F2279/10000)^(1/E2279)-1</f>
        <v>-0.82299999999999995</v>
      </c>
      <c r="H2279" s="10" t="s">
        <v>15</v>
      </c>
    </row>
    <row r="2280" spans="1:8">
      <c r="A2280" s="4" t="s">
        <v>62</v>
      </c>
      <c r="B2280" s="4" t="s">
        <v>63</v>
      </c>
      <c r="C2280" s="17" t="s">
        <v>34</v>
      </c>
      <c r="D2280" s="3" t="s">
        <v>18</v>
      </c>
      <c r="E2280" s="3">
        <v>8</v>
      </c>
      <c r="F2280" s="5">
        <v>810</v>
      </c>
      <c r="G2280" s="25">
        <f>(F2280/10000)^(1/E2280)-1</f>
        <v>-0.26960023068755223</v>
      </c>
      <c r="H2280" s="6" t="s">
        <v>15</v>
      </c>
    </row>
    <row r="2281" spans="1:8">
      <c r="A2281" s="8" t="s">
        <v>62</v>
      </c>
      <c r="B2281" s="8" t="s">
        <v>63</v>
      </c>
      <c r="C2281" s="19" t="s">
        <v>35</v>
      </c>
      <c r="D2281" s="7" t="s">
        <v>14</v>
      </c>
      <c r="E2281" s="7">
        <v>1</v>
      </c>
      <c r="F2281" s="9">
        <v>9970</v>
      </c>
      <c r="G2281" s="10">
        <f>(F2281/10000)^(1/E2281)-1</f>
        <v>-3.0000000000000027E-3</v>
      </c>
      <c r="H2281" s="10" t="s">
        <v>15</v>
      </c>
    </row>
    <row r="2282" spans="1:8">
      <c r="A2282" s="4" t="s">
        <v>62</v>
      </c>
      <c r="B2282" s="4" t="s">
        <v>63</v>
      </c>
      <c r="C2282" s="17" t="s">
        <v>35</v>
      </c>
      <c r="D2282" s="3" t="s">
        <v>14</v>
      </c>
      <c r="E2282" s="3">
        <v>8</v>
      </c>
      <c r="F2282" s="5">
        <v>16770</v>
      </c>
      <c r="G2282" s="25">
        <f>(F2282/10000)^(1/E2282)-1</f>
        <v>6.6759779229202509E-2</v>
      </c>
      <c r="H2282" s="6" t="s">
        <v>15</v>
      </c>
    </row>
    <row r="2283" spans="1:8">
      <c r="A2283" s="8" t="s">
        <v>62</v>
      </c>
      <c r="B2283" s="8" t="s">
        <v>63</v>
      </c>
      <c r="C2283" s="19" t="s">
        <v>35</v>
      </c>
      <c r="D2283" s="7" t="s">
        <v>16</v>
      </c>
      <c r="E2283" s="7">
        <v>1</v>
      </c>
      <c r="F2283" s="9">
        <v>15470</v>
      </c>
      <c r="G2283" s="10">
        <f>(F2283/10000)^(1/E2283)-1</f>
        <v>0.54699999999999993</v>
      </c>
      <c r="H2283" s="10" t="s">
        <v>15</v>
      </c>
    </row>
    <row r="2284" spans="1:8">
      <c r="A2284" s="4" t="s">
        <v>62</v>
      </c>
      <c r="B2284" s="4" t="s">
        <v>63</v>
      </c>
      <c r="C2284" s="17" t="s">
        <v>35</v>
      </c>
      <c r="D2284" s="3" t="s">
        <v>16</v>
      </c>
      <c r="E2284" s="3">
        <v>8</v>
      </c>
      <c r="F2284" s="5">
        <v>22590</v>
      </c>
      <c r="G2284" s="25">
        <f>(F2284/10000)^(1/E2284)-1</f>
        <v>0.1072342947274203</v>
      </c>
      <c r="H2284" s="6" t="s">
        <v>15</v>
      </c>
    </row>
    <row r="2285" spans="1:8">
      <c r="A2285" s="8" t="s">
        <v>62</v>
      </c>
      <c r="B2285" s="8" t="s">
        <v>63</v>
      </c>
      <c r="C2285" s="19" t="s">
        <v>35</v>
      </c>
      <c r="D2285" s="7" t="s">
        <v>17</v>
      </c>
      <c r="E2285" s="7">
        <v>1</v>
      </c>
      <c r="F2285" s="9">
        <v>6710</v>
      </c>
      <c r="G2285" s="10">
        <f>(F2285/10000)^(1/E2285)-1</f>
        <v>-0.32899999999999996</v>
      </c>
      <c r="H2285" s="10" t="s">
        <v>15</v>
      </c>
    </row>
    <row r="2286" spans="1:8">
      <c r="A2286" s="4" t="s">
        <v>62</v>
      </c>
      <c r="B2286" s="4" t="s">
        <v>63</v>
      </c>
      <c r="C2286" s="17" t="s">
        <v>35</v>
      </c>
      <c r="D2286" s="3" t="s">
        <v>17</v>
      </c>
      <c r="E2286" s="3">
        <v>8</v>
      </c>
      <c r="F2286" s="5">
        <v>8350</v>
      </c>
      <c r="G2286" s="25">
        <f>(F2286/10000)^(1/E2286)-1</f>
        <v>-2.2288306438521643E-2</v>
      </c>
      <c r="H2286" s="6" t="s">
        <v>15</v>
      </c>
    </row>
    <row r="2287" spans="1:8">
      <c r="A2287" s="8" t="s">
        <v>62</v>
      </c>
      <c r="B2287" s="8" t="s">
        <v>63</v>
      </c>
      <c r="C2287" s="19" t="s">
        <v>35</v>
      </c>
      <c r="D2287" s="7" t="s">
        <v>18</v>
      </c>
      <c r="E2287" s="7">
        <v>1</v>
      </c>
      <c r="F2287" s="9">
        <v>1770</v>
      </c>
      <c r="G2287" s="10">
        <f>(F2287/10000)^(1/E2287)-1</f>
        <v>-0.82299999999999995</v>
      </c>
      <c r="H2287" s="10" t="s">
        <v>15</v>
      </c>
    </row>
    <row r="2288" spans="1:8">
      <c r="A2288" s="4" t="s">
        <v>62</v>
      </c>
      <c r="B2288" s="4" t="s">
        <v>63</v>
      </c>
      <c r="C2288" s="17" t="s">
        <v>35</v>
      </c>
      <c r="D2288" s="3" t="s">
        <v>18</v>
      </c>
      <c r="E2288" s="3">
        <v>8</v>
      </c>
      <c r="F2288" s="5">
        <v>810</v>
      </c>
      <c r="G2288" s="25">
        <f>(F2288/10000)^(1/E2288)-1</f>
        <v>-0.26960023068755223</v>
      </c>
      <c r="H2288" s="6" t="s">
        <v>15</v>
      </c>
    </row>
    <row r="2289" spans="1:8">
      <c r="A2289" s="8" t="s">
        <v>62</v>
      </c>
      <c r="B2289" s="8" t="s">
        <v>63</v>
      </c>
      <c r="C2289" s="19" t="s">
        <v>36</v>
      </c>
      <c r="D2289" s="7" t="s">
        <v>14</v>
      </c>
      <c r="E2289" s="7">
        <v>1</v>
      </c>
      <c r="F2289" s="9">
        <v>10010</v>
      </c>
      <c r="G2289" s="10">
        <f>(F2289/10000)^(1/E2289)-1</f>
        <v>9.9999999999988987E-4</v>
      </c>
      <c r="H2289" s="10" t="s">
        <v>15</v>
      </c>
    </row>
    <row r="2290" spans="1:8">
      <c r="A2290" s="4" t="s">
        <v>62</v>
      </c>
      <c r="B2290" s="4" t="s">
        <v>63</v>
      </c>
      <c r="C2290" s="17" t="s">
        <v>36</v>
      </c>
      <c r="D2290" s="3" t="s">
        <v>14</v>
      </c>
      <c r="E2290" s="3">
        <v>8</v>
      </c>
      <c r="F2290" s="5">
        <v>16880</v>
      </c>
      <c r="G2290" s="25">
        <f>(F2290/10000)^(1/E2290)-1</f>
        <v>6.7631933432874103E-2</v>
      </c>
      <c r="H2290" s="6" t="s">
        <v>15</v>
      </c>
    </row>
    <row r="2291" spans="1:8">
      <c r="A2291" s="8" t="s">
        <v>62</v>
      </c>
      <c r="B2291" s="8" t="s">
        <v>63</v>
      </c>
      <c r="C2291" s="19" t="s">
        <v>36</v>
      </c>
      <c r="D2291" s="7" t="s">
        <v>16</v>
      </c>
      <c r="E2291" s="7">
        <v>1</v>
      </c>
      <c r="F2291" s="9">
        <v>15250</v>
      </c>
      <c r="G2291" s="10">
        <f>(F2291/10000)^(1/E2291)-1</f>
        <v>0.52499999999999991</v>
      </c>
      <c r="H2291" s="10" t="s">
        <v>15</v>
      </c>
    </row>
    <row r="2292" spans="1:8">
      <c r="A2292" s="4" t="s">
        <v>62</v>
      </c>
      <c r="B2292" s="4" t="s">
        <v>63</v>
      </c>
      <c r="C2292" s="17" t="s">
        <v>36</v>
      </c>
      <c r="D2292" s="3" t="s">
        <v>16</v>
      </c>
      <c r="E2292" s="3">
        <v>8</v>
      </c>
      <c r="F2292" s="5">
        <v>22620</v>
      </c>
      <c r="G2292" s="25">
        <f>(F2292/10000)^(1/E2292)-1</f>
        <v>0.10741799185802425</v>
      </c>
      <c r="H2292" s="6" t="s">
        <v>15</v>
      </c>
    </row>
    <row r="2293" spans="1:8">
      <c r="A2293" s="8" t="s">
        <v>62</v>
      </c>
      <c r="B2293" s="8" t="s">
        <v>63</v>
      </c>
      <c r="C2293" s="19" t="s">
        <v>36</v>
      </c>
      <c r="D2293" s="7" t="s">
        <v>17</v>
      </c>
      <c r="E2293" s="7">
        <v>1</v>
      </c>
      <c r="F2293" s="9">
        <v>6620</v>
      </c>
      <c r="G2293" s="10">
        <f>(F2293/10000)^(1/E2293)-1</f>
        <v>-0.33799999999999997</v>
      </c>
      <c r="H2293" s="10" t="s">
        <v>15</v>
      </c>
    </row>
    <row r="2294" spans="1:8">
      <c r="A2294" s="4" t="s">
        <v>62</v>
      </c>
      <c r="B2294" s="4" t="s">
        <v>63</v>
      </c>
      <c r="C2294" s="17" t="s">
        <v>36</v>
      </c>
      <c r="D2294" s="3" t="s">
        <v>17</v>
      </c>
      <c r="E2294" s="3">
        <v>8</v>
      </c>
      <c r="F2294" s="5">
        <v>8670</v>
      </c>
      <c r="G2294" s="25">
        <f>(F2294/10000)^(1/E2294)-1</f>
        <v>-1.7681355252255448E-2</v>
      </c>
      <c r="H2294" s="6" t="s">
        <v>15</v>
      </c>
    </row>
    <row r="2295" spans="1:8">
      <c r="A2295" s="8" t="s">
        <v>62</v>
      </c>
      <c r="B2295" s="8" t="s">
        <v>63</v>
      </c>
      <c r="C2295" s="19" t="s">
        <v>36</v>
      </c>
      <c r="D2295" s="7" t="s">
        <v>18</v>
      </c>
      <c r="E2295" s="7">
        <v>1</v>
      </c>
      <c r="F2295" s="9">
        <v>1770</v>
      </c>
      <c r="G2295" s="10">
        <f>(F2295/10000)^(1/E2295)-1</f>
        <v>-0.82299999999999995</v>
      </c>
      <c r="H2295" s="10" t="s">
        <v>15</v>
      </c>
    </row>
    <row r="2296" spans="1:8">
      <c r="A2296" s="4" t="s">
        <v>62</v>
      </c>
      <c r="B2296" s="4" t="s">
        <v>63</v>
      </c>
      <c r="C2296" s="17" t="s">
        <v>36</v>
      </c>
      <c r="D2296" s="3" t="s">
        <v>18</v>
      </c>
      <c r="E2296" s="3">
        <v>8</v>
      </c>
      <c r="F2296" s="5">
        <v>810</v>
      </c>
      <c r="G2296" s="25">
        <f>(F2296/10000)^(1/E2296)-1</f>
        <v>-0.26960023068755223</v>
      </c>
      <c r="H2296" s="6" t="s">
        <v>15</v>
      </c>
    </row>
    <row r="2297" spans="1:8">
      <c r="A2297" s="8" t="s">
        <v>62</v>
      </c>
      <c r="B2297" s="8" t="s">
        <v>63</v>
      </c>
      <c r="C2297" s="19" t="s">
        <v>37</v>
      </c>
      <c r="D2297" s="7" t="s">
        <v>14</v>
      </c>
      <c r="E2297" s="7">
        <v>1</v>
      </c>
      <c r="F2297" s="9">
        <v>10080</v>
      </c>
      <c r="G2297" s="10">
        <f>(F2297/10000)^(1/E2297)-1</f>
        <v>8.0000000000000071E-3</v>
      </c>
      <c r="H2297" s="10" t="s">
        <v>15</v>
      </c>
    </row>
    <row r="2298" spans="1:8">
      <c r="A2298" s="4" t="s">
        <v>62</v>
      </c>
      <c r="B2298" s="4" t="s">
        <v>63</v>
      </c>
      <c r="C2298" s="17" t="s">
        <v>37</v>
      </c>
      <c r="D2298" s="3" t="s">
        <v>14</v>
      </c>
      <c r="E2298" s="3">
        <v>8</v>
      </c>
      <c r="F2298" s="5">
        <v>17030</v>
      </c>
      <c r="G2298" s="25">
        <f>(F2298/10000)^(1/E2298)-1</f>
        <v>6.8813254709009009E-2</v>
      </c>
      <c r="H2298" s="6" t="s">
        <v>15</v>
      </c>
    </row>
    <row r="2299" spans="1:8">
      <c r="A2299" s="8" t="s">
        <v>62</v>
      </c>
      <c r="B2299" s="8" t="s">
        <v>63</v>
      </c>
      <c r="C2299" s="19" t="s">
        <v>37</v>
      </c>
      <c r="D2299" s="7" t="s">
        <v>16</v>
      </c>
      <c r="E2299" s="7">
        <v>1</v>
      </c>
      <c r="F2299" s="9">
        <v>15250</v>
      </c>
      <c r="G2299" s="10">
        <f>(F2299/10000)^(1/E2299)-1</f>
        <v>0.52499999999999991</v>
      </c>
      <c r="H2299" s="10" t="s">
        <v>15</v>
      </c>
    </row>
    <row r="2300" spans="1:8">
      <c r="A2300" s="4" t="s">
        <v>62</v>
      </c>
      <c r="B2300" s="4" t="s">
        <v>63</v>
      </c>
      <c r="C2300" s="17" t="s">
        <v>37</v>
      </c>
      <c r="D2300" s="3" t="s">
        <v>16</v>
      </c>
      <c r="E2300" s="3">
        <v>8</v>
      </c>
      <c r="F2300" s="5">
        <v>22620</v>
      </c>
      <c r="G2300" s="25">
        <f>(F2300/10000)^(1/E2300)-1</f>
        <v>0.10741799185802425</v>
      </c>
      <c r="H2300" s="6" t="s">
        <v>15</v>
      </c>
    </row>
    <row r="2301" spans="1:8">
      <c r="A2301" s="8" t="s">
        <v>62</v>
      </c>
      <c r="B2301" s="8" t="s">
        <v>63</v>
      </c>
      <c r="C2301" s="19" t="s">
        <v>37</v>
      </c>
      <c r="D2301" s="7" t="s">
        <v>17</v>
      </c>
      <c r="E2301" s="7">
        <v>1</v>
      </c>
      <c r="F2301" s="9">
        <v>6620</v>
      </c>
      <c r="G2301" s="10">
        <f>(F2301/10000)^(1/E2301)-1</f>
        <v>-0.33799999999999997</v>
      </c>
      <c r="H2301" s="10" t="s">
        <v>15</v>
      </c>
    </row>
    <row r="2302" spans="1:8">
      <c r="A2302" s="4" t="s">
        <v>62</v>
      </c>
      <c r="B2302" s="4" t="s">
        <v>63</v>
      </c>
      <c r="C2302" s="17" t="s">
        <v>37</v>
      </c>
      <c r="D2302" s="3" t="s">
        <v>17</v>
      </c>
      <c r="E2302" s="3">
        <v>8</v>
      </c>
      <c r="F2302" s="5">
        <v>8120</v>
      </c>
      <c r="G2302" s="25">
        <f>(F2302/10000)^(1/E2302)-1</f>
        <v>-2.5695959376333177E-2</v>
      </c>
      <c r="H2302" s="6" t="s">
        <v>15</v>
      </c>
    </row>
    <row r="2303" spans="1:8">
      <c r="A2303" s="8" t="s">
        <v>62</v>
      </c>
      <c r="B2303" s="8" t="s">
        <v>63</v>
      </c>
      <c r="C2303" s="19" t="s">
        <v>37</v>
      </c>
      <c r="D2303" s="7" t="s">
        <v>18</v>
      </c>
      <c r="E2303" s="7">
        <v>1</v>
      </c>
      <c r="F2303" s="9">
        <v>1770</v>
      </c>
      <c r="G2303" s="10">
        <f>(F2303/10000)^(1/E2303)-1</f>
        <v>-0.82299999999999995</v>
      </c>
      <c r="H2303" s="10" t="s">
        <v>15</v>
      </c>
    </row>
    <row r="2304" spans="1:8">
      <c r="A2304" s="4" t="s">
        <v>62</v>
      </c>
      <c r="B2304" s="4" t="s">
        <v>63</v>
      </c>
      <c r="C2304" s="17" t="s">
        <v>37</v>
      </c>
      <c r="D2304" s="3" t="s">
        <v>18</v>
      </c>
      <c r="E2304" s="3">
        <v>8</v>
      </c>
      <c r="F2304" s="5">
        <v>810</v>
      </c>
      <c r="G2304" s="25">
        <f>(F2304/10000)^(1/E2304)-1</f>
        <v>-0.26960023068755223</v>
      </c>
      <c r="H2304" s="6" t="s">
        <v>15</v>
      </c>
    </row>
    <row r="2305" spans="1:8">
      <c r="A2305" s="8" t="s">
        <v>62</v>
      </c>
      <c r="B2305" s="8" t="s">
        <v>63</v>
      </c>
      <c r="C2305" s="19" t="s">
        <v>38</v>
      </c>
      <c r="D2305" s="7" t="s">
        <v>14</v>
      </c>
      <c r="E2305" s="7">
        <v>1</v>
      </c>
      <c r="F2305" s="9">
        <v>10120</v>
      </c>
      <c r="G2305" s="10">
        <f>(F2305/10000)^(1/E2305)-1</f>
        <v>1.2000000000000011E-2</v>
      </c>
      <c r="H2305" s="10" t="s">
        <v>15</v>
      </c>
    </row>
    <row r="2306" spans="1:8">
      <c r="A2306" s="4" t="s">
        <v>62</v>
      </c>
      <c r="B2306" s="4" t="s">
        <v>63</v>
      </c>
      <c r="C2306" s="17" t="s">
        <v>38</v>
      </c>
      <c r="D2306" s="3" t="s">
        <v>14</v>
      </c>
      <c r="E2306" s="3">
        <v>8</v>
      </c>
      <c r="F2306" s="5">
        <v>17140</v>
      </c>
      <c r="G2306" s="25">
        <f>(F2306/10000)^(1/E2306)-1</f>
        <v>6.9673784319028487E-2</v>
      </c>
      <c r="H2306" s="6" t="s">
        <v>15</v>
      </c>
    </row>
    <row r="2307" spans="1:8">
      <c r="A2307" s="8" t="s">
        <v>62</v>
      </c>
      <c r="B2307" s="8" t="s">
        <v>63</v>
      </c>
      <c r="C2307" s="19" t="s">
        <v>38</v>
      </c>
      <c r="D2307" s="7" t="s">
        <v>16</v>
      </c>
      <c r="E2307" s="7">
        <v>1</v>
      </c>
      <c r="F2307" s="9">
        <v>15310</v>
      </c>
      <c r="G2307" s="10">
        <f>(F2307/10000)^(1/E2307)-1</f>
        <v>0.53099999999999992</v>
      </c>
      <c r="H2307" s="10" t="s">
        <v>15</v>
      </c>
    </row>
    <row r="2308" spans="1:8">
      <c r="A2308" s="4" t="s">
        <v>62</v>
      </c>
      <c r="B2308" s="4" t="s">
        <v>63</v>
      </c>
      <c r="C2308" s="17" t="s">
        <v>38</v>
      </c>
      <c r="D2308" s="3" t="s">
        <v>16</v>
      </c>
      <c r="E2308" s="3">
        <v>8</v>
      </c>
      <c r="F2308" s="5">
        <v>22690</v>
      </c>
      <c r="G2308" s="25">
        <f>(F2308/10000)^(1/E2308)-1</f>
        <v>0.10784579087102841</v>
      </c>
      <c r="H2308" s="6" t="s">
        <v>15</v>
      </c>
    </row>
    <row r="2309" spans="1:8">
      <c r="A2309" s="8" t="s">
        <v>62</v>
      </c>
      <c r="B2309" s="8" t="s">
        <v>63</v>
      </c>
      <c r="C2309" s="19" t="s">
        <v>38</v>
      </c>
      <c r="D2309" s="7" t="s">
        <v>17</v>
      </c>
      <c r="E2309" s="7">
        <v>1</v>
      </c>
      <c r="F2309" s="9">
        <v>6610</v>
      </c>
      <c r="G2309" s="10">
        <f>(F2309/10000)^(1/E2309)-1</f>
        <v>-0.33899999999999997</v>
      </c>
      <c r="H2309" s="10" t="s">
        <v>15</v>
      </c>
    </row>
    <row r="2310" spans="1:8">
      <c r="A2310" s="4" t="s">
        <v>62</v>
      </c>
      <c r="B2310" s="4" t="s">
        <v>63</v>
      </c>
      <c r="C2310" s="17" t="s">
        <v>38</v>
      </c>
      <c r="D2310" s="3" t="s">
        <v>17</v>
      </c>
      <c r="E2310" s="3">
        <v>8</v>
      </c>
      <c r="F2310" s="5">
        <v>8840</v>
      </c>
      <c r="G2310" s="25">
        <f>(F2310/10000)^(1/E2310)-1</f>
        <v>-1.52941157250851E-2</v>
      </c>
      <c r="H2310" s="6" t="s">
        <v>15</v>
      </c>
    </row>
    <row r="2311" spans="1:8">
      <c r="A2311" s="8" t="s">
        <v>62</v>
      </c>
      <c r="B2311" s="8" t="s">
        <v>63</v>
      </c>
      <c r="C2311" s="19" t="s">
        <v>38</v>
      </c>
      <c r="D2311" s="7" t="s">
        <v>18</v>
      </c>
      <c r="E2311" s="7">
        <v>1</v>
      </c>
      <c r="F2311" s="9">
        <v>1760</v>
      </c>
      <c r="G2311" s="10">
        <f>(F2311/10000)^(1/E2311)-1</f>
        <v>-0.82400000000000007</v>
      </c>
      <c r="H2311" s="10" t="s">
        <v>15</v>
      </c>
    </row>
    <row r="2312" spans="1:8">
      <c r="A2312" s="4" t="s">
        <v>62</v>
      </c>
      <c r="B2312" s="4" t="s">
        <v>63</v>
      </c>
      <c r="C2312" s="17" t="s">
        <v>38</v>
      </c>
      <c r="D2312" s="3" t="s">
        <v>18</v>
      </c>
      <c r="E2312" s="3">
        <v>8</v>
      </c>
      <c r="F2312" s="5">
        <v>2410</v>
      </c>
      <c r="G2312" s="25">
        <f>(F2312/10000)^(1/E2312)-1</f>
        <v>-0.16294859381014115</v>
      </c>
      <c r="H2312" s="6" t="s">
        <v>15</v>
      </c>
    </row>
    <row r="2313" spans="1:8">
      <c r="A2313" s="8" t="s">
        <v>62</v>
      </c>
      <c r="B2313" s="8" t="s">
        <v>63</v>
      </c>
      <c r="C2313" s="19" t="s">
        <v>39</v>
      </c>
      <c r="D2313" s="7" t="s">
        <v>14</v>
      </c>
      <c r="E2313" s="7">
        <v>1</v>
      </c>
      <c r="F2313" s="9">
        <v>10170</v>
      </c>
      <c r="G2313" s="10">
        <f>(F2313/10000)^(1/E2313)-1</f>
        <v>1.6999999999999904E-2</v>
      </c>
      <c r="H2313" s="10" t="s">
        <v>15</v>
      </c>
    </row>
    <row r="2314" spans="1:8">
      <c r="A2314" s="4" t="s">
        <v>62</v>
      </c>
      <c r="B2314" s="4" t="s">
        <v>63</v>
      </c>
      <c r="C2314" s="17" t="s">
        <v>39</v>
      </c>
      <c r="D2314" s="3" t="s">
        <v>14</v>
      </c>
      <c r="E2314" s="3">
        <v>8</v>
      </c>
      <c r="F2314" s="5">
        <v>17220</v>
      </c>
      <c r="G2314" s="25">
        <f>(F2314/10000)^(1/E2314)-1</f>
        <v>7.0296594035216486E-2</v>
      </c>
      <c r="H2314" s="6" t="s">
        <v>15</v>
      </c>
    </row>
    <row r="2315" spans="1:8">
      <c r="A2315" s="8" t="s">
        <v>62</v>
      </c>
      <c r="B2315" s="8" t="s">
        <v>63</v>
      </c>
      <c r="C2315" s="19" t="s">
        <v>39</v>
      </c>
      <c r="D2315" s="7" t="s">
        <v>16</v>
      </c>
      <c r="E2315" s="7">
        <v>1</v>
      </c>
      <c r="F2315" s="9">
        <v>15250</v>
      </c>
      <c r="G2315" s="10">
        <f>(F2315/10000)^(1/E2315)-1</f>
        <v>0.52499999999999991</v>
      </c>
      <c r="H2315" s="10" t="s">
        <v>15</v>
      </c>
    </row>
    <row r="2316" spans="1:8">
      <c r="A2316" s="4" t="s">
        <v>62</v>
      </c>
      <c r="B2316" s="4" t="s">
        <v>63</v>
      </c>
      <c r="C2316" s="17" t="s">
        <v>39</v>
      </c>
      <c r="D2316" s="3" t="s">
        <v>16</v>
      </c>
      <c r="E2316" s="3">
        <v>8</v>
      </c>
      <c r="F2316" s="5">
        <v>22620</v>
      </c>
      <c r="G2316" s="25">
        <f>(F2316/10000)^(1/E2316)-1</f>
        <v>0.10741799185802425</v>
      </c>
      <c r="H2316" s="6" t="s">
        <v>15</v>
      </c>
    </row>
    <row r="2317" spans="1:8">
      <c r="A2317" s="8" t="s">
        <v>62</v>
      </c>
      <c r="B2317" s="8" t="s">
        <v>63</v>
      </c>
      <c r="C2317" s="19" t="s">
        <v>39</v>
      </c>
      <c r="D2317" s="7" t="s">
        <v>17</v>
      </c>
      <c r="E2317" s="7">
        <v>1</v>
      </c>
      <c r="F2317" s="9">
        <v>6620</v>
      </c>
      <c r="G2317" s="10">
        <f>(F2317/10000)^(1/E2317)-1</f>
        <v>-0.33799999999999997</v>
      </c>
      <c r="H2317" s="10" t="s">
        <v>15</v>
      </c>
    </row>
    <row r="2318" spans="1:8">
      <c r="A2318" s="4" t="s">
        <v>62</v>
      </c>
      <c r="B2318" s="4" t="s">
        <v>63</v>
      </c>
      <c r="C2318" s="17" t="s">
        <v>39</v>
      </c>
      <c r="D2318" s="3" t="s">
        <v>17</v>
      </c>
      <c r="E2318" s="3">
        <v>8</v>
      </c>
      <c r="F2318" s="5">
        <v>8570</v>
      </c>
      <c r="G2318" s="25">
        <f>(F2318/10000)^(1/E2318)-1</f>
        <v>-1.9104814869409292E-2</v>
      </c>
      <c r="H2318" s="6" t="s">
        <v>15</v>
      </c>
    </row>
    <row r="2319" spans="1:8">
      <c r="A2319" s="8" t="s">
        <v>62</v>
      </c>
      <c r="B2319" s="8" t="s">
        <v>63</v>
      </c>
      <c r="C2319" s="19" t="s">
        <v>39</v>
      </c>
      <c r="D2319" s="7" t="s">
        <v>18</v>
      </c>
      <c r="E2319" s="7">
        <v>1</v>
      </c>
      <c r="F2319" s="9">
        <v>1770</v>
      </c>
      <c r="G2319" s="10">
        <f>(F2319/10000)^(1/E2319)-1</f>
        <v>-0.82299999999999995</v>
      </c>
      <c r="H2319" s="10" t="s">
        <v>15</v>
      </c>
    </row>
    <row r="2320" spans="1:8">
      <c r="A2320" s="4" t="s">
        <v>62</v>
      </c>
      <c r="B2320" s="4" t="s">
        <v>63</v>
      </c>
      <c r="C2320" s="17" t="s">
        <v>39</v>
      </c>
      <c r="D2320" s="3" t="s">
        <v>18</v>
      </c>
      <c r="E2320" s="3">
        <v>8</v>
      </c>
      <c r="F2320" s="5">
        <v>2410</v>
      </c>
      <c r="G2320" s="25">
        <f>(F2320/10000)^(1/E2320)-1</f>
        <v>-0.16294859381014115</v>
      </c>
      <c r="H2320" s="6" t="s">
        <v>15</v>
      </c>
    </row>
    <row r="2321" spans="1:8">
      <c r="A2321" s="8" t="s">
        <v>64</v>
      </c>
      <c r="B2321" s="8" t="s">
        <v>65</v>
      </c>
      <c r="C2321" s="19" t="s">
        <v>134</v>
      </c>
      <c r="D2321" s="7" t="s">
        <v>14</v>
      </c>
      <c r="E2321" s="7">
        <v>1</v>
      </c>
      <c r="F2321" s="9">
        <v>10670</v>
      </c>
      <c r="G2321" s="10">
        <f>(F2321/10000)^(1/E2321)-1</f>
        <v>6.6999999999999948E-2</v>
      </c>
      <c r="H2321" s="10" t="s">
        <v>15</v>
      </c>
    </row>
    <row r="2322" spans="1:8">
      <c r="A2322" s="4" t="s">
        <v>64</v>
      </c>
      <c r="B2322" s="4" t="s">
        <v>65</v>
      </c>
      <c r="C2322" s="17" t="s">
        <v>134</v>
      </c>
      <c r="D2322" s="3" t="s">
        <v>14</v>
      </c>
      <c r="E2322" s="3">
        <v>8</v>
      </c>
      <c r="F2322" s="5">
        <v>17800</v>
      </c>
      <c r="G2322" s="25">
        <f>(F2322/10000)^(1/E2322)-1</f>
        <v>7.4737741625898968E-2</v>
      </c>
      <c r="H2322" s="6" t="s">
        <v>15</v>
      </c>
    </row>
    <row r="2323" spans="1:8">
      <c r="A2323" s="8" t="s">
        <v>64</v>
      </c>
      <c r="B2323" s="8" t="s">
        <v>65</v>
      </c>
      <c r="C2323" s="19" t="s">
        <v>134</v>
      </c>
      <c r="D2323" s="7" t="s">
        <v>16</v>
      </c>
      <c r="E2323" s="7">
        <v>1</v>
      </c>
      <c r="F2323" s="9">
        <v>16490</v>
      </c>
      <c r="G2323" s="10">
        <f>(F2323/10000)^(1/E2323)-1</f>
        <v>0.64900000000000002</v>
      </c>
      <c r="H2323" s="10" t="s">
        <v>15</v>
      </c>
    </row>
    <row r="2324" spans="1:8">
      <c r="A2324" s="4" t="s">
        <v>64</v>
      </c>
      <c r="B2324" s="4" t="s">
        <v>65</v>
      </c>
      <c r="C2324" s="17" t="s">
        <v>134</v>
      </c>
      <c r="D2324" s="3" t="s">
        <v>16</v>
      </c>
      <c r="E2324" s="3">
        <v>8</v>
      </c>
      <c r="F2324" s="5">
        <v>23990</v>
      </c>
      <c r="G2324" s="25">
        <f>(F2324/10000)^(1/E2324)-1</f>
        <v>0.11558786368900353</v>
      </c>
      <c r="H2324" s="6" t="s">
        <v>15</v>
      </c>
    </row>
    <row r="2325" spans="1:8">
      <c r="A2325" s="8" t="s">
        <v>64</v>
      </c>
      <c r="B2325" s="8" t="s">
        <v>65</v>
      </c>
      <c r="C2325" s="19" t="s">
        <v>134</v>
      </c>
      <c r="D2325" s="7" t="s">
        <v>17</v>
      </c>
      <c r="E2325" s="7">
        <v>1</v>
      </c>
      <c r="F2325" s="9">
        <v>7140</v>
      </c>
      <c r="G2325" s="10">
        <f>(F2325/10000)^(1/E2325)-1</f>
        <v>-0.28600000000000003</v>
      </c>
      <c r="H2325" s="10" t="s">
        <v>15</v>
      </c>
    </row>
    <row r="2326" spans="1:8">
      <c r="A2326" s="4" t="s">
        <v>64</v>
      </c>
      <c r="B2326" s="4" t="s">
        <v>65</v>
      </c>
      <c r="C2326" s="17" t="s">
        <v>134</v>
      </c>
      <c r="D2326" s="3" t="s">
        <v>17</v>
      </c>
      <c r="E2326" s="3">
        <v>8</v>
      </c>
      <c r="F2326" s="5">
        <v>11770</v>
      </c>
      <c r="G2326" s="25">
        <f>(F2326/10000)^(1/E2326)-1</f>
        <v>2.0580010608864274E-2</v>
      </c>
      <c r="H2326" s="6" t="s">
        <v>15</v>
      </c>
    </row>
    <row r="2327" spans="1:8">
      <c r="A2327" s="8" t="s">
        <v>64</v>
      </c>
      <c r="B2327" s="8" t="s">
        <v>65</v>
      </c>
      <c r="C2327" s="19" t="s">
        <v>134</v>
      </c>
      <c r="D2327" s="7" t="s">
        <v>18</v>
      </c>
      <c r="E2327" s="7">
        <v>1</v>
      </c>
      <c r="F2327" s="9">
        <v>4330</v>
      </c>
      <c r="G2327" s="10">
        <f>(F2327/10000)^(1/E2327)-1</f>
        <v>-0.56699999999999995</v>
      </c>
      <c r="H2327" s="10" t="s">
        <v>15</v>
      </c>
    </row>
    <row r="2328" spans="1:8">
      <c r="A2328" s="4" t="s">
        <v>64</v>
      </c>
      <c r="B2328" s="4" t="s">
        <v>65</v>
      </c>
      <c r="C2328" s="17" t="s">
        <v>134</v>
      </c>
      <c r="D2328" s="3" t="s">
        <v>18</v>
      </c>
      <c r="E2328" s="3">
        <v>8</v>
      </c>
      <c r="F2328" s="5">
        <v>2650</v>
      </c>
      <c r="G2328" s="25">
        <f>(F2328/10000)^(1/E2328)-1</f>
        <v>-0.15295646078935543</v>
      </c>
      <c r="H2328" s="6" t="s">
        <v>15</v>
      </c>
    </row>
    <row r="2329" spans="1:8">
      <c r="A2329" s="8" t="s">
        <v>64</v>
      </c>
      <c r="B2329" s="8" t="s">
        <v>65</v>
      </c>
      <c r="C2329" s="19" t="s">
        <v>133</v>
      </c>
      <c r="D2329" s="7" t="s">
        <v>14</v>
      </c>
      <c r="E2329" s="7">
        <v>1</v>
      </c>
      <c r="F2329" s="9">
        <v>10630</v>
      </c>
      <c r="G2329" s="10">
        <f>(F2329/10000)^(1/E2329)-1</f>
        <v>6.2999999999999945E-2</v>
      </c>
      <c r="H2329" s="10" t="s">
        <v>15</v>
      </c>
    </row>
    <row r="2330" spans="1:8">
      <c r="A2330" s="4" t="s">
        <v>64</v>
      </c>
      <c r="B2330" s="4" t="s">
        <v>65</v>
      </c>
      <c r="C2330" s="17" t="s">
        <v>133</v>
      </c>
      <c r="D2330" s="3" t="s">
        <v>14</v>
      </c>
      <c r="E2330" s="3">
        <v>8</v>
      </c>
      <c r="F2330" s="5">
        <v>17870</v>
      </c>
      <c r="G2330" s="25">
        <f>(F2330/10000)^(1/E2330)-1</f>
        <v>7.5265146981883024E-2</v>
      </c>
      <c r="H2330" s="6" t="s">
        <v>15</v>
      </c>
    </row>
    <row r="2331" spans="1:8">
      <c r="A2331" s="8" t="s">
        <v>64</v>
      </c>
      <c r="B2331" s="8" t="s">
        <v>65</v>
      </c>
      <c r="C2331" s="19" t="s">
        <v>133</v>
      </c>
      <c r="D2331" s="7" t="s">
        <v>16</v>
      </c>
      <c r="E2331" s="7">
        <v>1</v>
      </c>
      <c r="F2331" s="9">
        <v>16490</v>
      </c>
      <c r="G2331" s="10">
        <f>(F2331/10000)^(1/E2331)-1</f>
        <v>0.64900000000000002</v>
      </c>
      <c r="H2331" s="10" t="s">
        <v>15</v>
      </c>
    </row>
    <row r="2332" spans="1:8">
      <c r="A2332" s="4" t="s">
        <v>64</v>
      </c>
      <c r="B2332" s="4" t="s">
        <v>65</v>
      </c>
      <c r="C2332" s="17" t="s">
        <v>133</v>
      </c>
      <c r="D2332" s="3" t="s">
        <v>16</v>
      </c>
      <c r="E2332" s="3">
        <v>8</v>
      </c>
      <c r="F2332" s="5">
        <v>24100</v>
      </c>
      <c r="G2332" s="25">
        <f>(F2332/10000)^(1/E2332)-1</f>
        <v>0.11622598997662492</v>
      </c>
      <c r="H2332" s="6" t="s">
        <v>15</v>
      </c>
    </row>
    <row r="2333" spans="1:8">
      <c r="A2333" s="8" t="s">
        <v>64</v>
      </c>
      <c r="B2333" s="8" t="s">
        <v>65</v>
      </c>
      <c r="C2333" s="19" t="s">
        <v>133</v>
      </c>
      <c r="D2333" s="7" t="s">
        <v>17</v>
      </c>
      <c r="E2333" s="7">
        <v>1</v>
      </c>
      <c r="F2333" s="9">
        <v>7140</v>
      </c>
      <c r="G2333" s="10">
        <f>(F2333/10000)^(1/E2333)-1</f>
        <v>-0.28600000000000003</v>
      </c>
      <c r="H2333" s="10" t="s">
        <v>15</v>
      </c>
    </row>
    <row r="2334" spans="1:8">
      <c r="A2334" s="4" t="s">
        <v>64</v>
      </c>
      <c r="B2334" s="4" t="s">
        <v>65</v>
      </c>
      <c r="C2334" s="17" t="s">
        <v>133</v>
      </c>
      <c r="D2334" s="3" t="s">
        <v>17</v>
      </c>
      <c r="E2334" s="3">
        <v>8</v>
      </c>
      <c r="F2334" s="5">
        <v>12440</v>
      </c>
      <c r="G2334" s="25">
        <f>(F2334/10000)^(1/E2334)-1</f>
        <v>2.7667323401082689E-2</v>
      </c>
      <c r="H2334" s="6" t="s">
        <v>15</v>
      </c>
    </row>
    <row r="2335" spans="1:8">
      <c r="A2335" s="8" t="s">
        <v>64</v>
      </c>
      <c r="B2335" s="8" t="s">
        <v>65</v>
      </c>
      <c r="C2335" s="19" t="s">
        <v>133</v>
      </c>
      <c r="D2335" s="7" t="s">
        <v>18</v>
      </c>
      <c r="E2335" s="7">
        <v>1</v>
      </c>
      <c r="F2335" s="9">
        <v>2570</v>
      </c>
      <c r="G2335" s="10">
        <f>(F2335/10000)^(1/E2335)-1</f>
        <v>-0.74299999999999999</v>
      </c>
      <c r="H2335" s="10" t="s">
        <v>15</v>
      </c>
    </row>
    <row r="2336" spans="1:8">
      <c r="A2336" s="4" t="s">
        <v>64</v>
      </c>
      <c r="B2336" s="4" t="s">
        <v>65</v>
      </c>
      <c r="C2336" s="17" t="s">
        <v>133</v>
      </c>
      <c r="D2336" s="3" t="s">
        <v>18</v>
      </c>
      <c r="E2336" s="3">
        <v>8</v>
      </c>
      <c r="F2336" s="5">
        <v>2520</v>
      </c>
      <c r="G2336" s="25">
        <f>(F2336/10000)^(1/E2336)-1</f>
        <v>-0.15826561683689178</v>
      </c>
      <c r="H2336" s="6" t="s">
        <v>15</v>
      </c>
    </row>
    <row r="2337" spans="1:8">
      <c r="A2337" s="8" t="s">
        <v>64</v>
      </c>
      <c r="B2337" s="8" t="s">
        <v>65</v>
      </c>
      <c r="C2337" s="19" t="s">
        <v>132</v>
      </c>
      <c r="D2337" s="7" t="s">
        <v>14</v>
      </c>
      <c r="E2337" s="7">
        <v>1</v>
      </c>
      <c r="F2337" s="9">
        <v>10590</v>
      </c>
      <c r="G2337" s="10">
        <f>(F2337/10000)^(1/E2337)-1</f>
        <v>5.8999999999999941E-2</v>
      </c>
      <c r="H2337" s="10" t="s">
        <v>15</v>
      </c>
    </row>
    <row r="2338" spans="1:8">
      <c r="A2338" s="4" t="s">
        <v>64</v>
      </c>
      <c r="B2338" s="4" t="s">
        <v>65</v>
      </c>
      <c r="C2338" s="17" t="s">
        <v>132</v>
      </c>
      <c r="D2338" s="3" t="s">
        <v>14</v>
      </c>
      <c r="E2338" s="3">
        <v>8</v>
      </c>
      <c r="F2338" s="5">
        <v>17920</v>
      </c>
      <c r="G2338" s="25">
        <f>(F2338/10000)^(1/E2338)-1</f>
        <v>7.5640759458115436E-2</v>
      </c>
      <c r="H2338" s="6" t="s">
        <v>15</v>
      </c>
    </row>
    <row r="2339" spans="1:8">
      <c r="A2339" s="8" t="s">
        <v>64</v>
      </c>
      <c r="B2339" s="8" t="s">
        <v>65</v>
      </c>
      <c r="C2339" s="19" t="s">
        <v>132</v>
      </c>
      <c r="D2339" s="7" t="s">
        <v>16</v>
      </c>
      <c r="E2339" s="7">
        <v>1</v>
      </c>
      <c r="F2339" s="9">
        <v>16490</v>
      </c>
      <c r="G2339" s="10">
        <f>(F2339/10000)^(1/E2339)-1</f>
        <v>0.64900000000000002</v>
      </c>
      <c r="H2339" s="10" t="s">
        <v>15</v>
      </c>
    </row>
    <row r="2340" spans="1:8">
      <c r="A2340" s="4" t="s">
        <v>64</v>
      </c>
      <c r="B2340" s="4" t="s">
        <v>65</v>
      </c>
      <c r="C2340" s="17" t="s">
        <v>132</v>
      </c>
      <c r="D2340" s="3" t="s">
        <v>16</v>
      </c>
      <c r="E2340" s="3">
        <v>8</v>
      </c>
      <c r="F2340" s="5">
        <v>24100</v>
      </c>
      <c r="G2340" s="25">
        <f>(F2340/10000)^(1/E2340)-1</f>
        <v>0.11622598997662492</v>
      </c>
      <c r="H2340" s="6" t="s">
        <v>15</v>
      </c>
    </row>
    <row r="2341" spans="1:8">
      <c r="A2341" s="8" t="s">
        <v>64</v>
      </c>
      <c r="B2341" s="8" t="s">
        <v>65</v>
      </c>
      <c r="C2341" s="19" t="s">
        <v>132</v>
      </c>
      <c r="D2341" s="7" t="s">
        <v>17</v>
      </c>
      <c r="E2341" s="7">
        <v>1</v>
      </c>
      <c r="F2341" s="9">
        <v>7140</v>
      </c>
      <c r="G2341" s="10">
        <f>(F2341/10000)^(1/E2341)-1</f>
        <v>-0.28600000000000003</v>
      </c>
      <c r="H2341" s="10" t="s">
        <v>15</v>
      </c>
    </row>
    <row r="2342" spans="1:8">
      <c r="A2342" s="4" t="s">
        <v>64</v>
      </c>
      <c r="B2342" s="4" t="s">
        <v>65</v>
      </c>
      <c r="C2342" s="17" t="s">
        <v>132</v>
      </c>
      <c r="D2342" s="3" t="s">
        <v>17</v>
      </c>
      <c r="E2342" s="3">
        <v>8</v>
      </c>
      <c r="F2342" s="5">
        <v>11860</v>
      </c>
      <c r="G2342" s="25">
        <f>(F2342/10000)^(1/E2342)-1</f>
        <v>2.1552253407204125E-2</v>
      </c>
      <c r="H2342" s="6" t="s">
        <v>15</v>
      </c>
    </row>
    <row r="2343" spans="1:8">
      <c r="A2343" s="8" t="s">
        <v>64</v>
      </c>
      <c r="B2343" s="8" t="s">
        <v>65</v>
      </c>
      <c r="C2343" s="19" t="s">
        <v>132</v>
      </c>
      <c r="D2343" s="7" t="s">
        <v>18</v>
      </c>
      <c r="E2343" s="7">
        <v>1</v>
      </c>
      <c r="F2343" s="9">
        <v>1850</v>
      </c>
      <c r="G2343" s="10">
        <f>(F2343/10000)^(1/E2343)-1</f>
        <v>-0.81499999999999995</v>
      </c>
      <c r="H2343" s="10" t="s">
        <v>15</v>
      </c>
    </row>
    <row r="2344" spans="1:8">
      <c r="A2344" s="4" t="s">
        <v>64</v>
      </c>
      <c r="B2344" s="4" t="s">
        <v>65</v>
      </c>
      <c r="C2344" s="17" t="s">
        <v>132</v>
      </c>
      <c r="D2344" s="3" t="s">
        <v>18</v>
      </c>
      <c r="E2344" s="3">
        <v>8</v>
      </c>
      <c r="F2344" s="5">
        <v>2460</v>
      </c>
      <c r="G2344" s="25">
        <f>(F2344/10000)^(1/E2344)-1</f>
        <v>-0.16079726922295667</v>
      </c>
      <c r="H2344" s="6" t="s">
        <v>15</v>
      </c>
    </row>
    <row r="2345" spans="1:8">
      <c r="A2345" s="8" t="s">
        <v>64</v>
      </c>
      <c r="B2345" s="8" t="s">
        <v>65</v>
      </c>
      <c r="C2345" s="19" t="s">
        <v>131</v>
      </c>
      <c r="D2345" s="7" t="s">
        <v>14</v>
      </c>
      <c r="E2345" s="7">
        <v>1</v>
      </c>
      <c r="F2345" s="9">
        <v>10560</v>
      </c>
      <c r="G2345" s="10">
        <f>(F2345/10000)^(1/E2345)-1</f>
        <v>5.600000000000005E-2</v>
      </c>
      <c r="H2345" s="10" t="s">
        <v>15</v>
      </c>
    </row>
    <row r="2346" spans="1:8">
      <c r="A2346" s="4" t="s">
        <v>64</v>
      </c>
      <c r="B2346" s="4" t="s">
        <v>65</v>
      </c>
      <c r="C2346" s="17" t="s">
        <v>131</v>
      </c>
      <c r="D2346" s="3" t="s">
        <v>14</v>
      </c>
      <c r="E2346" s="3">
        <v>8</v>
      </c>
      <c r="F2346" s="5">
        <v>17990</v>
      </c>
      <c r="G2346" s="25">
        <f>(F2346/10000)^(1/E2346)-1</f>
        <v>7.6165079273333935E-2</v>
      </c>
      <c r="H2346" s="6" t="s">
        <v>15</v>
      </c>
    </row>
    <row r="2347" spans="1:8">
      <c r="A2347" s="8" t="s">
        <v>64</v>
      </c>
      <c r="B2347" s="8" t="s">
        <v>65</v>
      </c>
      <c r="C2347" s="19" t="s">
        <v>131</v>
      </c>
      <c r="D2347" s="7" t="s">
        <v>16</v>
      </c>
      <c r="E2347" s="7">
        <v>1</v>
      </c>
      <c r="F2347" s="9">
        <v>16570</v>
      </c>
      <c r="G2347" s="10">
        <f>(F2347/10000)^(1/E2347)-1</f>
        <v>0.65700000000000003</v>
      </c>
      <c r="H2347" s="10" t="s">
        <v>15</v>
      </c>
    </row>
    <row r="2348" spans="1:8">
      <c r="A2348" s="4" t="s">
        <v>64</v>
      </c>
      <c r="B2348" s="4" t="s">
        <v>65</v>
      </c>
      <c r="C2348" s="17" t="s">
        <v>131</v>
      </c>
      <c r="D2348" s="3" t="s">
        <v>16</v>
      </c>
      <c r="E2348" s="3">
        <v>8</v>
      </c>
      <c r="F2348" s="5">
        <v>24480</v>
      </c>
      <c r="G2348" s="25">
        <f>(F2348/10000)^(1/E2348)-1</f>
        <v>0.11841099178299319</v>
      </c>
      <c r="H2348" s="6" t="s">
        <v>15</v>
      </c>
    </row>
    <row r="2349" spans="1:8">
      <c r="A2349" s="8" t="s">
        <v>64</v>
      </c>
      <c r="B2349" s="8" t="s">
        <v>65</v>
      </c>
      <c r="C2349" s="19" t="s">
        <v>131</v>
      </c>
      <c r="D2349" s="7" t="s">
        <v>17</v>
      </c>
      <c r="E2349" s="7">
        <v>1</v>
      </c>
      <c r="F2349" s="9">
        <v>7190</v>
      </c>
      <c r="G2349" s="10">
        <f>(F2349/10000)^(1/E2349)-1</f>
        <v>-0.28100000000000003</v>
      </c>
      <c r="H2349" s="10" t="s">
        <v>15</v>
      </c>
    </row>
    <row r="2350" spans="1:8">
      <c r="A2350" s="4" t="s">
        <v>64</v>
      </c>
      <c r="B2350" s="4" t="s">
        <v>65</v>
      </c>
      <c r="C2350" s="17" t="s">
        <v>131</v>
      </c>
      <c r="D2350" s="3" t="s">
        <v>17</v>
      </c>
      <c r="E2350" s="3">
        <v>8</v>
      </c>
      <c r="F2350" s="5">
        <v>11130</v>
      </c>
      <c r="G2350" s="25">
        <f>(F2350/10000)^(1/E2350)-1</f>
        <v>1.3472328915721254E-2</v>
      </c>
      <c r="H2350" s="6" t="s">
        <v>15</v>
      </c>
    </row>
    <row r="2351" spans="1:8">
      <c r="A2351" s="8" t="s">
        <v>64</v>
      </c>
      <c r="B2351" s="8" t="s">
        <v>65</v>
      </c>
      <c r="C2351" s="19" t="s">
        <v>131</v>
      </c>
      <c r="D2351" s="7" t="s">
        <v>18</v>
      </c>
      <c r="E2351" s="7">
        <v>1</v>
      </c>
      <c r="F2351" s="9">
        <v>1850</v>
      </c>
      <c r="G2351" s="10">
        <f>(F2351/10000)^(1/E2351)-1</f>
        <v>-0.81499999999999995</v>
      </c>
      <c r="H2351" s="10" t="s">
        <v>15</v>
      </c>
    </row>
    <row r="2352" spans="1:8">
      <c r="A2352" s="4" t="s">
        <v>64</v>
      </c>
      <c r="B2352" s="4" t="s">
        <v>65</v>
      </c>
      <c r="C2352" s="17" t="s">
        <v>128</v>
      </c>
      <c r="D2352" s="3" t="s">
        <v>14</v>
      </c>
      <c r="E2352" s="3">
        <v>1</v>
      </c>
      <c r="F2352" s="5">
        <v>10570</v>
      </c>
      <c r="G2352" s="25">
        <f>(F2352/10000)^(1/E2352)-1</f>
        <v>5.699999999999994E-2</v>
      </c>
      <c r="H2352" s="6" t="s">
        <v>15</v>
      </c>
    </row>
    <row r="2353" spans="1:8">
      <c r="A2353" s="8" t="s">
        <v>64</v>
      </c>
      <c r="B2353" s="8" t="s">
        <v>65</v>
      </c>
      <c r="C2353" s="19" t="s">
        <v>128</v>
      </c>
      <c r="D2353" s="7" t="s">
        <v>14</v>
      </c>
      <c r="E2353" s="7">
        <v>8</v>
      </c>
      <c r="F2353" s="9">
        <v>18120</v>
      </c>
      <c r="G2353" s="10">
        <f>(F2353/10000)^(1/E2353)-1</f>
        <v>7.7134097839883342E-2</v>
      </c>
      <c r="H2353" s="10" t="s">
        <v>15</v>
      </c>
    </row>
    <row r="2354" spans="1:8">
      <c r="A2354" s="4" t="s">
        <v>64</v>
      </c>
      <c r="B2354" s="4" t="s">
        <v>65</v>
      </c>
      <c r="C2354" s="17" t="s">
        <v>128</v>
      </c>
      <c r="D2354" s="3" t="s">
        <v>16</v>
      </c>
      <c r="E2354" s="3">
        <v>1</v>
      </c>
      <c r="F2354" s="5">
        <v>16420</v>
      </c>
      <c r="G2354" s="25">
        <f>(F2354/10000)^(1/E2354)-1</f>
        <v>0.6419999999999999</v>
      </c>
      <c r="H2354" s="6" t="s">
        <v>15</v>
      </c>
    </row>
    <row r="2355" spans="1:8">
      <c r="A2355" s="8" t="s">
        <v>64</v>
      </c>
      <c r="B2355" s="8" t="s">
        <v>65</v>
      </c>
      <c r="C2355" s="19" t="s">
        <v>128</v>
      </c>
      <c r="D2355" s="7" t="s">
        <v>16</v>
      </c>
      <c r="E2355" s="7">
        <v>8</v>
      </c>
      <c r="F2355" s="9">
        <v>25330</v>
      </c>
      <c r="G2355" s="10">
        <f>(F2355/10000)^(1/E2355)-1</f>
        <v>0.12319302729492132</v>
      </c>
      <c r="H2355" s="10" t="s">
        <v>15</v>
      </c>
    </row>
    <row r="2356" spans="1:8">
      <c r="A2356" s="4" t="s">
        <v>64</v>
      </c>
      <c r="B2356" s="4" t="s">
        <v>65</v>
      </c>
      <c r="C2356" s="17" t="s">
        <v>128</v>
      </c>
      <c r="D2356" s="3" t="s">
        <v>17</v>
      </c>
      <c r="E2356" s="3">
        <v>1</v>
      </c>
      <c r="F2356" s="5">
        <v>7120</v>
      </c>
      <c r="G2356" s="25">
        <f>(F2356/10000)^(1/E2356)-1</f>
        <v>-0.28800000000000003</v>
      </c>
      <c r="H2356" s="6" t="s">
        <v>15</v>
      </c>
    </row>
    <row r="2357" spans="1:8">
      <c r="A2357" s="8" t="s">
        <v>64</v>
      </c>
      <c r="B2357" s="8" t="s">
        <v>65</v>
      </c>
      <c r="C2357" s="19" t="s">
        <v>128</v>
      </c>
      <c r="D2357" s="7" t="s">
        <v>17</v>
      </c>
      <c r="E2357" s="7">
        <v>8</v>
      </c>
      <c r="F2357" s="9">
        <v>11060</v>
      </c>
      <c r="G2357" s="10">
        <f>(F2357/10000)^(1/E2357)-1</f>
        <v>1.2673372954424833E-2</v>
      </c>
      <c r="H2357" s="10" t="s">
        <v>15</v>
      </c>
    </row>
    <row r="2358" spans="1:8">
      <c r="A2358" s="4" t="s">
        <v>64</v>
      </c>
      <c r="B2358" s="4" t="s">
        <v>65</v>
      </c>
      <c r="C2358" s="17" t="s">
        <v>128</v>
      </c>
      <c r="D2358" s="3" t="s">
        <v>18</v>
      </c>
      <c r="E2358" s="3">
        <v>1</v>
      </c>
      <c r="F2358" s="5">
        <v>1850</v>
      </c>
      <c r="G2358" s="25">
        <f>(F2358/10000)^(1/E2358)-1</f>
        <v>-0.81499999999999995</v>
      </c>
      <c r="H2358" s="6" t="s">
        <v>15</v>
      </c>
    </row>
    <row r="2359" spans="1:8">
      <c r="A2359" s="8" t="s">
        <v>64</v>
      </c>
      <c r="B2359" s="8" t="s">
        <v>65</v>
      </c>
      <c r="C2359" s="19" t="s">
        <v>128</v>
      </c>
      <c r="D2359" s="7" t="s">
        <v>18</v>
      </c>
      <c r="E2359" s="7">
        <v>8</v>
      </c>
      <c r="F2359" s="9">
        <v>850</v>
      </c>
      <c r="G2359" s="10">
        <f>(F2359/10000)^(1/E2359)-1</f>
        <v>-0.2651860953731876</v>
      </c>
      <c r="H2359" s="10" t="s">
        <v>15</v>
      </c>
    </row>
    <row r="2360" spans="1:8">
      <c r="A2360" s="4" t="s">
        <v>64</v>
      </c>
      <c r="B2360" s="4" t="s">
        <v>65</v>
      </c>
      <c r="C2360" s="17" t="s">
        <v>13</v>
      </c>
      <c r="D2360" s="3" t="s">
        <v>14</v>
      </c>
      <c r="E2360" s="3">
        <v>1</v>
      </c>
      <c r="F2360" s="5">
        <v>10560</v>
      </c>
      <c r="G2360" s="25">
        <f>(F2360/10000)^(1/E2360)-1</f>
        <v>5.600000000000005E-2</v>
      </c>
      <c r="H2360" s="6" t="s">
        <v>15</v>
      </c>
    </row>
    <row r="2361" spans="1:8">
      <c r="A2361" s="8" t="s">
        <v>64</v>
      </c>
      <c r="B2361" s="8" t="s">
        <v>65</v>
      </c>
      <c r="C2361" s="19" t="s">
        <v>13</v>
      </c>
      <c r="D2361" s="7" t="s">
        <v>14</v>
      </c>
      <c r="E2361" s="7">
        <v>8</v>
      </c>
      <c r="F2361" s="9">
        <v>18200</v>
      </c>
      <c r="G2361" s="10">
        <f>(F2361/10000)^(1/E2361)-1</f>
        <v>7.7727397654288932E-2</v>
      </c>
      <c r="H2361" s="10" t="s">
        <v>15</v>
      </c>
    </row>
    <row r="2362" spans="1:8">
      <c r="A2362" s="4" t="s">
        <v>64</v>
      </c>
      <c r="B2362" s="4" t="s">
        <v>65</v>
      </c>
      <c r="C2362" s="17" t="s">
        <v>13</v>
      </c>
      <c r="D2362" s="3" t="s">
        <v>16</v>
      </c>
      <c r="E2362" s="3">
        <v>1</v>
      </c>
      <c r="F2362" s="5">
        <v>16490</v>
      </c>
      <c r="G2362" s="25">
        <f>(F2362/10000)^(1/E2362)-1</f>
        <v>0.64900000000000002</v>
      </c>
      <c r="H2362" s="6" t="s">
        <v>15</v>
      </c>
    </row>
    <row r="2363" spans="1:8">
      <c r="A2363" s="8" t="s">
        <v>64</v>
      </c>
      <c r="B2363" s="8" t="s">
        <v>65</v>
      </c>
      <c r="C2363" s="19" t="s">
        <v>13</v>
      </c>
      <c r="D2363" s="7" t="s">
        <v>16</v>
      </c>
      <c r="E2363" s="7">
        <v>8</v>
      </c>
      <c r="F2363" s="9">
        <v>25780</v>
      </c>
      <c r="G2363" s="10">
        <f>(F2363/10000)^(1/E2363)-1</f>
        <v>0.12566811351994911</v>
      </c>
      <c r="H2363" s="10" t="s">
        <v>15</v>
      </c>
    </row>
    <row r="2364" spans="1:8">
      <c r="A2364" s="4" t="s">
        <v>64</v>
      </c>
      <c r="B2364" s="4" t="s">
        <v>65</v>
      </c>
      <c r="C2364" s="17" t="s">
        <v>13</v>
      </c>
      <c r="D2364" s="3" t="s">
        <v>17</v>
      </c>
      <c r="E2364" s="3">
        <v>1</v>
      </c>
      <c r="F2364" s="5">
        <v>7140</v>
      </c>
      <c r="G2364" s="25">
        <f>(F2364/10000)^(1/E2364)-1</f>
        <v>-0.28600000000000003</v>
      </c>
      <c r="H2364" s="6" t="s">
        <v>15</v>
      </c>
    </row>
    <row r="2365" spans="1:8">
      <c r="A2365" s="8" t="s">
        <v>64</v>
      </c>
      <c r="B2365" s="8" t="s">
        <v>65</v>
      </c>
      <c r="C2365" s="19" t="s">
        <v>13</v>
      </c>
      <c r="D2365" s="7" t="s">
        <v>17</v>
      </c>
      <c r="E2365" s="7">
        <v>8</v>
      </c>
      <c r="F2365" s="9">
        <v>10900</v>
      </c>
      <c r="G2365" s="10">
        <f>(F2365/10000)^(1/E2365)-1</f>
        <v>1.0830441203984131E-2</v>
      </c>
      <c r="H2365" s="10" t="s">
        <v>15</v>
      </c>
    </row>
    <row r="2366" spans="1:8">
      <c r="A2366" s="4" t="s">
        <v>64</v>
      </c>
      <c r="B2366" s="4" t="s">
        <v>65</v>
      </c>
      <c r="C2366" s="17" t="s">
        <v>13</v>
      </c>
      <c r="D2366" s="3" t="s">
        <v>18</v>
      </c>
      <c r="E2366" s="3">
        <v>1</v>
      </c>
      <c r="F2366" s="5">
        <v>1850</v>
      </c>
      <c r="G2366" s="25">
        <f>(F2366/10000)^(1/E2366)-1</f>
        <v>-0.81499999999999995</v>
      </c>
      <c r="H2366" s="6" t="s">
        <v>15</v>
      </c>
    </row>
    <row r="2367" spans="1:8">
      <c r="A2367" s="8" t="s">
        <v>64</v>
      </c>
      <c r="B2367" s="8" t="s">
        <v>65</v>
      </c>
      <c r="C2367" s="19" t="s">
        <v>13</v>
      </c>
      <c r="D2367" s="7" t="s">
        <v>18</v>
      </c>
      <c r="E2367" s="7">
        <v>8</v>
      </c>
      <c r="F2367" s="9">
        <v>850</v>
      </c>
      <c r="G2367" s="10">
        <f>(F2367/10000)^(1/E2367)-1</f>
        <v>-0.2651860953731876</v>
      </c>
      <c r="H2367" s="10" t="s">
        <v>15</v>
      </c>
    </row>
    <row r="2368" spans="1:8">
      <c r="A2368" s="4" t="s">
        <v>64</v>
      </c>
      <c r="B2368" s="4" t="s">
        <v>65</v>
      </c>
      <c r="C2368" s="17" t="s">
        <v>19</v>
      </c>
      <c r="D2368" s="3" t="s">
        <v>14</v>
      </c>
      <c r="E2368" s="3">
        <v>1</v>
      </c>
      <c r="F2368" s="5">
        <v>10570</v>
      </c>
      <c r="G2368" s="25">
        <f>(F2368/10000)^(1/E2368)-1</f>
        <v>5.699999999999994E-2</v>
      </c>
      <c r="H2368" s="6" t="s">
        <v>15</v>
      </c>
    </row>
    <row r="2369" spans="1:8">
      <c r="A2369" s="8" t="s">
        <v>64</v>
      </c>
      <c r="B2369" s="8" t="s">
        <v>65</v>
      </c>
      <c r="C2369" s="19" t="s">
        <v>19</v>
      </c>
      <c r="D2369" s="7" t="s">
        <v>14</v>
      </c>
      <c r="E2369" s="7">
        <v>8</v>
      </c>
      <c r="F2369" s="9">
        <v>18250</v>
      </c>
      <c r="G2369" s="10">
        <f>(F2369/10000)^(1/E2369)-1</f>
        <v>7.8097052280660106E-2</v>
      </c>
      <c r="H2369" s="10" t="s">
        <v>15</v>
      </c>
    </row>
    <row r="2370" spans="1:8">
      <c r="A2370" s="4" t="s">
        <v>64</v>
      </c>
      <c r="B2370" s="4" t="s">
        <v>65</v>
      </c>
      <c r="C2370" s="17" t="s">
        <v>19</v>
      </c>
      <c r="D2370" s="3" t="s">
        <v>16</v>
      </c>
      <c r="E2370" s="3">
        <v>1</v>
      </c>
      <c r="F2370" s="5">
        <v>16420</v>
      </c>
      <c r="G2370" s="25">
        <f>(F2370/10000)^(1/E2370)-1</f>
        <v>0.6419999999999999</v>
      </c>
      <c r="H2370" s="6" t="s">
        <v>15</v>
      </c>
    </row>
    <row r="2371" spans="1:8">
      <c r="A2371" s="8" t="s">
        <v>64</v>
      </c>
      <c r="B2371" s="8" t="s">
        <v>65</v>
      </c>
      <c r="C2371" s="19" t="s">
        <v>19</v>
      </c>
      <c r="D2371" s="7" t="s">
        <v>16</v>
      </c>
      <c r="E2371" s="7">
        <v>8</v>
      </c>
      <c r="F2371" s="9">
        <v>25510</v>
      </c>
      <c r="G2371" s="10">
        <f>(F2371/10000)^(1/E2371)-1</f>
        <v>0.12418764320902587</v>
      </c>
      <c r="H2371" s="10" t="s">
        <v>15</v>
      </c>
    </row>
    <row r="2372" spans="1:8">
      <c r="A2372" s="4" t="s">
        <v>64</v>
      </c>
      <c r="B2372" s="4" t="s">
        <v>65</v>
      </c>
      <c r="C2372" s="17" t="s">
        <v>19</v>
      </c>
      <c r="D2372" s="3" t="s">
        <v>17</v>
      </c>
      <c r="E2372" s="3">
        <v>1</v>
      </c>
      <c r="F2372" s="5">
        <v>7120</v>
      </c>
      <c r="G2372" s="25">
        <f>(F2372/10000)^(1/E2372)-1</f>
        <v>-0.28800000000000003</v>
      </c>
      <c r="H2372" s="6" t="s">
        <v>15</v>
      </c>
    </row>
    <row r="2373" spans="1:8">
      <c r="A2373" s="8" t="s">
        <v>64</v>
      </c>
      <c r="B2373" s="8" t="s">
        <v>65</v>
      </c>
      <c r="C2373" s="19" t="s">
        <v>19</v>
      </c>
      <c r="D2373" s="7" t="s">
        <v>17</v>
      </c>
      <c r="E2373" s="7">
        <v>8</v>
      </c>
      <c r="F2373" s="9">
        <v>11060</v>
      </c>
      <c r="G2373" s="10">
        <f>(F2373/10000)^(1/E2373)-1</f>
        <v>1.2673372954424833E-2</v>
      </c>
      <c r="H2373" s="10" t="s">
        <v>15</v>
      </c>
    </row>
    <row r="2374" spans="1:8">
      <c r="A2374" s="4" t="s">
        <v>64</v>
      </c>
      <c r="B2374" s="4" t="s">
        <v>65</v>
      </c>
      <c r="C2374" s="17" t="s">
        <v>19</v>
      </c>
      <c r="D2374" s="3" t="s">
        <v>18</v>
      </c>
      <c r="E2374" s="3">
        <v>1</v>
      </c>
      <c r="F2374" s="5">
        <v>1860</v>
      </c>
      <c r="G2374" s="25">
        <f>(F2374/10000)^(1/E2374)-1</f>
        <v>-0.81400000000000006</v>
      </c>
      <c r="H2374" s="6" t="s">
        <v>15</v>
      </c>
    </row>
    <row r="2375" spans="1:8">
      <c r="A2375" s="8" t="s">
        <v>64</v>
      </c>
      <c r="B2375" s="8" t="s">
        <v>65</v>
      </c>
      <c r="C2375" s="19" t="s">
        <v>19</v>
      </c>
      <c r="D2375" s="7" t="s">
        <v>18</v>
      </c>
      <c r="E2375" s="7">
        <v>8</v>
      </c>
      <c r="F2375" s="9">
        <v>850</v>
      </c>
      <c r="G2375" s="10">
        <f>(F2375/10000)^(1/E2375)-1</f>
        <v>-0.2651860953731876</v>
      </c>
      <c r="H2375" s="10" t="s">
        <v>15</v>
      </c>
    </row>
    <row r="2376" spans="1:8">
      <c r="A2376" s="4" t="s">
        <v>64</v>
      </c>
      <c r="B2376" s="4" t="s">
        <v>65</v>
      </c>
      <c r="C2376" s="17" t="s">
        <v>20</v>
      </c>
      <c r="D2376" s="3" t="s">
        <v>14</v>
      </c>
      <c r="E2376" s="3">
        <v>1</v>
      </c>
      <c r="F2376" s="5">
        <v>10570</v>
      </c>
      <c r="G2376" s="25">
        <f>(F2376/10000)^(1/E2376)-1</f>
        <v>5.699999999999994E-2</v>
      </c>
      <c r="H2376" s="6" t="s">
        <v>15</v>
      </c>
    </row>
    <row r="2377" spans="1:8">
      <c r="A2377" s="8" t="s">
        <v>64</v>
      </c>
      <c r="B2377" s="8" t="s">
        <v>65</v>
      </c>
      <c r="C2377" s="19" t="s">
        <v>20</v>
      </c>
      <c r="D2377" s="7" t="s">
        <v>14</v>
      </c>
      <c r="E2377" s="7">
        <v>8</v>
      </c>
      <c r="F2377" s="9">
        <v>18440</v>
      </c>
      <c r="G2377" s="10">
        <f>(F2377/10000)^(1/E2377)-1</f>
        <v>7.9493706176114287E-2</v>
      </c>
      <c r="H2377" s="10" t="s">
        <v>15</v>
      </c>
    </row>
    <row r="2378" spans="1:8">
      <c r="A2378" s="4" t="s">
        <v>64</v>
      </c>
      <c r="B2378" s="4" t="s">
        <v>65</v>
      </c>
      <c r="C2378" s="17" t="s">
        <v>20</v>
      </c>
      <c r="D2378" s="3" t="s">
        <v>16</v>
      </c>
      <c r="E2378" s="3">
        <v>1</v>
      </c>
      <c r="F2378" s="5">
        <v>16340</v>
      </c>
      <c r="G2378" s="25">
        <f>(F2378/10000)^(1/E2378)-1</f>
        <v>0.6339999999999999</v>
      </c>
      <c r="H2378" s="6" t="s">
        <v>15</v>
      </c>
    </row>
    <row r="2379" spans="1:8">
      <c r="A2379" s="8" t="s">
        <v>64</v>
      </c>
      <c r="B2379" s="8" t="s">
        <v>65</v>
      </c>
      <c r="C2379" s="19" t="s">
        <v>20</v>
      </c>
      <c r="D2379" s="7" t="s">
        <v>16</v>
      </c>
      <c r="E2379" s="7">
        <v>8</v>
      </c>
      <c r="F2379" s="9">
        <v>25510</v>
      </c>
      <c r="G2379" s="10">
        <f>(F2379/10000)^(1/E2379)-1</f>
        <v>0.12418764320902587</v>
      </c>
      <c r="H2379" s="10" t="s">
        <v>15</v>
      </c>
    </row>
    <row r="2380" spans="1:8">
      <c r="A2380" s="4" t="s">
        <v>64</v>
      </c>
      <c r="B2380" s="4" t="s">
        <v>65</v>
      </c>
      <c r="C2380" s="17" t="s">
        <v>20</v>
      </c>
      <c r="D2380" s="3" t="s">
        <v>17</v>
      </c>
      <c r="E2380" s="3">
        <v>1</v>
      </c>
      <c r="F2380" s="5">
        <v>7100</v>
      </c>
      <c r="G2380" s="25">
        <f>(F2380/10000)^(1/E2380)-1</f>
        <v>-0.29000000000000004</v>
      </c>
      <c r="H2380" s="6" t="s">
        <v>15</v>
      </c>
    </row>
    <row r="2381" spans="1:8">
      <c r="A2381" s="8" t="s">
        <v>64</v>
      </c>
      <c r="B2381" s="8" t="s">
        <v>65</v>
      </c>
      <c r="C2381" s="19" t="s">
        <v>20</v>
      </c>
      <c r="D2381" s="7" t="s">
        <v>17</v>
      </c>
      <c r="E2381" s="7">
        <v>8</v>
      </c>
      <c r="F2381" s="9">
        <v>10950</v>
      </c>
      <c r="G2381" s="10">
        <f>(F2381/10000)^(1/E2381)-1</f>
        <v>1.1408885941337932E-2</v>
      </c>
      <c r="H2381" s="10" t="s">
        <v>15</v>
      </c>
    </row>
    <row r="2382" spans="1:8">
      <c r="A2382" s="4" t="s">
        <v>64</v>
      </c>
      <c r="B2382" s="4" t="s">
        <v>65</v>
      </c>
      <c r="C2382" s="17" t="s">
        <v>20</v>
      </c>
      <c r="D2382" s="3" t="s">
        <v>18</v>
      </c>
      <c r="E2382" s="3">
        <v>1</v>
      </c>
      <c r="F2382" s="5">
        <v>1860</v>
      </c>
      <c r="G2382" s="25">
        <f>(F2382/10000)^(1/E2382)-1</f>
        <v>-0.81400000000000006</v>
      </c>
      <c r="H2382" s="6" t="s">
        <v>15</v>
      </c>
    </row>
    <row r="2383" spans="1:8">
      <c r="A2383" s="8" t="s">
        <v>64</v>
      </c>
      <c r="B2383" s="8" t="s">
        <v>65</v>
      </c>
      <c r="C2383" s="19" t="s">
        <v>20</v>
      </c>
      <c r="D2383" s="7" t="s">
        <v>18</v>
      </c>
      <c r="E2383" s="7">
        <v>8</v>
      </c>
      <c r="F2383" s="9">
        <v>850</v>
      </c>
      <c r="G2383" s="10">
        <f>(F2383/10000)^(1/E2383)-1</f>
        <v>-0.2651860953731876</v>
      </c>
      <c r="H2383" s="10" t="s">
        <v>15</v>
      </c>
    </row>
    <row r="2384" spans="1:8">
      <c r="A2384" s="4" t="s">
        <v>64</v>
      </c>
      <c r="B2384" s="4" t="s">
        <v>65</v>
      </c>
      <c r="C2384" s="17" t="s">
        <v>21</v>
      </c>
      <c r="D2384" s="3" t="s">
        <v>14</v>
      </c>
      <c r="E2384" s="3">
        <v>1</v>
      </c>
      <c r="F2384" s="5">
        <v>10570</v>
      </c>
      <c r="G2384" s="25">
        <f>(F2384/10000)^(1/E2384)-1</f>
        <v>5.699999999999994E-2</v>
      </c>
      <c r="H2384" s="6" t="s">
        <v>15</v>
      </c>
    </row>
    <row r="2385" spans="1:8">
      <c r="A2385" s="8" t="s">
        <v>64</v>
      </c>
      <c r="B2385" s="8" t="s">
        <v>65</v>
      </c>
      <c r="C2385" s="19" t="s">
        <v>21</v>
      </c>
      <c r="D2385" s="7" t="s">
        <v>14</v>
      </c>
      <c r="E2385" s="7">
        <v>8</v>
      </c>
      <c r="F2385" s="9">
        <v>18440</v>
      </c>
      <c r="G2385" s="10">
        <f>(F2385/10000)^(1/E2385)-1</f>
        <v>7.9493706176114287E-2</v>
      </c>
      <c r="H2385" s="10" t="s">
        <v>15</v>
      </c>
    </row>
    <row r="2386" spans="1:8">
      <c r="A2386" s="4" t="s">
        <v>64</v>
      </c>
      <c r="B2386" s="4" t="s">
        <v>65</v>
      </c>
      <c r="C2386" s="17" t="s">
        <v>21</v>
      </c>
      <c r="D2386" s="3" t="s">
        <v>16</v>
      </c>
      <c r="E2386" s="3">
        <v>1</v>
      </c>
      <c r="F2386" s="5">
        <v>16340</v>
      </c>
      <c r="G2386" s="25">
        <f>(F2386/10000)^(1/E2386)-1</f>
        <v>0.6339999999999999</v>
      </c>
      <c r="H2386" s="6" t="s">
        <v>15</v>
      </c>
    </row>
    <row r="2387" spans="1:8">
      <c r="A2387" s="8" t="s">
        <v>64</v>
      </c>
      <c r="B2387" s="8" t="s">
        <v>65</v>
      </c>
      <c r="C2387" s="19" t="s">
        <v>21</v>
      </c>
      <c r="D2387" s="7" t="s">
        <v>16</v>
      </c>
      <c r="E2387" s="7">
        <v>8</v>
      </c>
      <c r="F2387" s="9">
        <v>25510</v>
      </c>
      <c r="G2387" s="10">
        <f>(F2387/10000)^(1/E2387)-1</f>
        <v>0.12418764320902587</v>
      </c>
      <c r="H2387" s="10" t="s">
        <v>15</v>
      </c>
    </row>
    <row r="2388" spans="1:8">
      <c r="A2388" s="4" t="s">
        <v>64</v>
      </c>
      <c r="B2388" s="4" t="s">
        <v>65</v>
      </c>
      <c r="C2388" s="17" t="s">
        <v>21</v>
      </c>
      <c r="D2388" s="3" t="s">
        <v>17</v>
      </c>
      <c r="E2388" s="3">
        <v>1</v>
      </c>
      <c r="F2388" s="5">
        <v>7100</v>
      </c>
      <c r="G2388" s="25">
        <f>(F2388/10000)^(1/E2388)-1</f>
        <v>-0.29000000000000004</v>
      </c>
      <c r="H2388" s="6" t="s">
        <v>15</v>
      </c>
    </row>
    <row r="2389" spans="1:8">
      <c r="A2389" s="8" t="s">
        <v>64</v>
      </c>
      <c r="B2389" s="8" t="s">
        <v>65</v>
      </c>
      <c r="C2389" s="19" t="s">
        <v>21</v>
      </c>
      <c r="D2389" s="7" t="s">
        <v>17</v>
      </c>
      <c r="E2389" s="7">
        <v>8</v>
      </c>
      <c r="F2389" s="9">
        <v>10950</v>
      </c>
      <c r="G2389" s="10">
        <f>(F2389/10000)^(1/E2389)-1</f>
        <v>1.1408885941337932E-2</v>
      </c>
      <c r="H2389" s="10" t="s">
        <v>15</v>
      </c>
    </row>
    <row r="2390" spans="1:8">
      <c r="A2390" s="4" t="s">
        <v>64</v>
      </c>
      <c r="B2390" s="4" t="s">
        <v>65</v>
      </c>
      <c r="C2390" s="17" t="s">
        <v>21</v>
      </c>
      <c r="D2390" s="3" t="s">
        <v>18</v>
      </c>
      <c r="E2390" s="3">
        <v>1</v>
      </c>
      <c r="F2390" s="5">
        <v>1860</v>
      </c>
      <c r="G2390" s="25">
        <f>(F2390/10000)^(1/E2390)-1</f>
        <v>-0.81400000000000006</v>
      </c>
      <c r="H2390" s="6" t="s">
        <v>15</v>
      </c>
    </row>
    <row r="2391" spans="1:8">
      <c r="A2391" s="8" t="s">
        <v>64</v>
      </c>
      <c r="B2391" s="8" t="s">
        <v>65</v>
      </c>
      <c r="C2391" s="19" t="s">
        <v>21</v>
      </c>
      <c r="D2391" s="7" t="s">
        <v>18</v>
      </c>
      <c r="E2391" s="7">
        <v>8</v>
      </c>
      <c r="F2391" s="9">
        <v>850</v>
      </c>
      <c r="G2391" s="10">
        <f>(F2391/10000)^(1/E2391)-1</f>
        <v>-0.2651860953731876</v>
      </c>
      <c r="H2391" s="10" t="s">
        <v>15</v>
      </c>
    </row>
    <row r="2392" spans="1:8">
      <c r="A2392" s="4" t="s">
        <v>64</v>
      </c>
      <c r="B2392" s="4" t="s">
        <v>65</v>
      </c>
      <c r="C2392" s="17" t="s">
        <v>22</v>
      </c>
      <c r="D2392" s="3" t="s">
        <v>14</v>
      </c>
      <c r="E2392" s="3">
        <v>1</v>
      </c>
      <c r="F2392" s="5">
        <v>10560</v>
      </c>
      <c r="G2392" s="25">
        <f>(F2392/10000)^(1/E2392)-1</f>
        <v>5.600000000000005E-2</v>
      </c>
      <c r="H2392" s="6" t="s">
        <v>15</v>
      </c>
    </row>
    <row r="2393" spans="1:8">
      <c r="A2393" s="8" t="s">
        <v>64</v>
      </c>
      <c r="B2393" s="8" t="s">
        <v>65</v>
      </c>
      <c r="C2393" s="19" t="s">
        <v>22</v>
      </c>
      <c r="D2393" s="7" t="s">
        <v>14</v>
      </c>
      <c r="E2393" s="7">
        <v>8</v>
      </c>
      <c r="F2393" s="9">
        <v>18470</v>
      </c>
      <c r="G2393" s="10">
        <f>(F2393/10000)^(1/E2393)-1</f>
        <v>7.9713078357018352E-2</v>
      </c>
      <c r="H2393" s="10" t="s">
        <v>15</v>
      </c>
    </row>
    <row r="2394" spans="1:8">
      <c r="A2394" s="4" t="s">
        <v>64</v>
      </c>
      <c r="B2394" s="4" t="s">
        <v>65</v>
      </c>
      <c r="C2394" s="17" t="s">
        <v>22</v>
      </c>
      <c r="D2394" s="3" t="s">
        <v>16</v>
      </c>
      <c r="E2394" s="3">
        <v>1</v>
      </c>
      <c r="F2394" s="5">
        <v>16260</v>
      </c>
      <c r="G2394" s="25">
        <f>(F2394/10000)^(1/E2394)-1</f>
        <v>0.62599999999999989</v>
      </c>
      <c r="H2394" s="6" t="s">
        <v>15</v>
      </c>
    </row>
    <row r="2395" spans="1:8">
      <c r="A2395" s="8" t="s">
        <v>64</v>
      </c>
      <c r="B2395" s="8" t="s">
        <v>65</v>
      </c>
      <c r="C2395" s="19" t="s">
        <v>22</v>
      </c>
      <c r="D2395" s="7" t="s">
        <v>16</v>
      </c>
      <c r="E2395" s="7">
        <v>8</v>
      </c>
      <c r="F2395" s="9">
        <v>25590</v>
      </c>
      <c r="G2395" s="10">
        <f>(F2395/10000)^(1/E2395)-1</f>
        <v>0.12462772484828477</v>
      </c>
      <c r="H2395" s="10" t="s">
        <v>15</v>
      </c>
    </row>
    <row r="2396" spans="1:8">
      <c r="A2396" s="4" t="s">
        <v>64</v>
      </c>
      <c r="B2396" s="4" t="s">
        <v>65</v>
      </c>
      <c r="C2396" s="17" t="s">
        <v>22</v>
      </c>
      <c r="D2396" s="3" t="s">
        <v>17</v>
      </c>
      <c r="E2396" s="3">
        <v>1</v>
      </c>
      <c r="F2396" s="5">
        <v>7020</v>
      </c>
      <c r="G2396" s="25">
        <f>(F2396/10000)^(1/E2396)-1</f>
        <v>-0.29800000000000004</v>
      </c>
      <c r="H2396" s="6" t="s">
        <v>15</v>
      </c>
    </row>
    <row r="2397" spans="1:8">
      <c r="A2397" s="8" t="s">
        <v>64</v>
      </c>
      <c r="B2397" s="8" t="s">
        <v>65</v>
      </c>
      <c r="C2397" s="19" t="s">
        <v>22</v>
      </c>
      <c r="D2397" s="7" t="s">
        <v>17</v>
      </c>
      <c r="E2397" s="7">
        <v>8</v>
      </c>
      <c r="F2397" s="9">
        <v>10750</v>
      </c>
      <c r="G2397" s="10">
        <f>(F2397/10000)^(1/E2397)-1</f>
        <v>9.0810676544130775E-3</v>
      </c>
      <c r="H2397" s="10" t="s">
        <v>15</v>
      </c>
    </row>
    <row r="2398" spans="1:8">
      <c r="A2398" s="4" t="s">
        <v>64</v>
      </c>
      <c r="B2398" s="4" t="s">
        <v>65</v>
      </c>
      <c r="C2398" s="17" t="s">
        <v>22</v>
      </c>
      <c r="D2398" s="3" t="s">
        <v>18</v>
      </c>
      <c r="E2398" s="3">
        <v>1</v>
      </c>
      <c r="F2398" s="5">
        <v>1860</v>
      </c>
      <c r="G2398" s="25">
        <f>(F2398/10000)^(1/E2398)-1</f>
        <v>-0.81400000000000006</v>
      </c>
      <c r="H2398" s="6" t="s">
        <v>15</v>
      </c>
    </row>
    <row r="2399" spans="1:8">
      <c r="A2399" s="8" t="s">
        <v>64</v>
      </c>
      <c r="B2399" s="8" t="s">
        <v>65</v>
      </c>
      <c r="C2399" s="19" t="s">
        <v>22</v>
      </c>
      <c r="D2399" s="7" t="s">
        <v>18</v>
      </c>
      <c r="E2399" s="7">
        <v>8</v>
      </c>
      <c r="F2399" s="9">
        <v>850</v>
      </c>
      <c r="G2399" s="10">
        <f>(F2399/10000)^(1/E2399)-1</f>
        <v>-0.2651860953731876</v>
      </c>
      <c r="H2399" s="10" t="s">
        <v>15</v>
      </c>
    </row>
    <row r="2400" spans="1:8">
      <c r="A2400" s="4" t="s">
        <v>64</v>
      </c>
      <c r="B2400" s="4" t="s">
        <v>65</v>
      </c>
      <c r="C2400" s="17" t="s">
        <v>24</v>
      </c>
      <c r="D2400" s="3" t="s">
        <v>14</v>
      </c>
      <c r="E2400" s="3">
        <v>1</v>
      </c>
      <c r="F2400" s="5">
        <v>10570</v>
      </c>
      <c r="G2400" s="25">
        <f>(F2400/10000)^(1/E2400)-1</f>
        <v>5.699999999999994E-2</v>
      </c>
      <c r="H2400" s="6" t="s">
        <v>15</v>
      </c>
    </row>
    <row r="2401" spans="1:8">
      <c r="A2401" s="8" t="s">
        <v>64</v>
      </c>
      <c r="B2401" s="8" t="s">
        <v>65</v>
      </c>
      <c r="C2401" s="19" t="s">
        <v>24</v>
      </c>
      <c r="D2401" s="7" t="s">
        <v>14</v>
      </c>
      <c r="E2401" s="7">
        <v>8</v>
      </c>
      <c r="F2401" s="9">
        <v>18280</v>
      </c>
      <c r="G2401" s="10">
        <f>(F2401/10000)^(1/E2401)-1</f>
        <v>7.8318419918500526E-2</v>
      </c>
      <c r="H2401" s="10" t="s">
        <v>15</v>
      </c>
    </row>
    <row r="2402" spans="1:8">
      <c r="A2402" s="4" t="s">
        <v>64</v>
      </c>
      <c r="B2402" s="4" t="s">
        <v>65</v>
      </c>
      <c r="C2402" s="17" t="s">
        <v>24</v>
      </c>
      <c r="D2402" s="3" t="s">
        <v>16</v>
      </c>
      <c r="E2402" s="3">
        <v>1</v>
      </c>
      <c r="F2402" s="5">
        <v>16340</v>
      </c>
      <c r="G2402" s="25">
        <f>(F2402/10000)^(1/E2402)-1</f>
        <v>0.6339999999999999</v>
      </c>
      <c r="H2402" s="6" t="s">
        <v>15</v>
      </c>
    </row>
    <row r="2403" spans="1:8">
      <c r="A2403" s="8" t="s">
        <v>64</v>
      </c>
      <c r="B2403" s="8" t="s">
        <v>65</v>
      </c>
      <c r="C2403" s="19" t="s">
        <v>24</v>
      </c>
      <c r="D2403" s="7" t="s">
        <v>16</v>
      </c>
      <c r="E2403" s="7">
        <v>8</v>
      </c>
      <c r="F2403" s="9">
        <v>25540</v>
      </c>
      <c r="G2403" s="10">
        <f>(F2403/10000)^(1/E2403)-1</f>
        <v>0.12435281515171592</v>
      </c>
      <c r="H2403" s="10" t="s">
        <v>15</v>
      </c>
    </row>
    <row r="2404" spans="1:8">
      <c r="A2404" s="4" t="s">
        <v>64</v>
      </c>
      <c r="B2404" s="4" t="s">
        <v>65</v>
      </c>
      <c r="C2404" s="17" t="s">
        <v>24</v>
      </c>
      <c r="D2404" s="3" t="s">
        <v>17</v>
      </c>
      <c r="E2404" s="3">
        <v>1</v>
      </c>
      <c r="F2404" s="5">
        <v>7100</v>
      </c>
      <c r="G2404" s="25">
        <f>(F2404/10000)^(1/E2404)-1</f>
        <v>-0.29000000000000004</v>
      </c>
      <c r="H2404" s="6" t="s">
        <v>15</v>
      </c>
    </row>
    <row r="2405" spans="1:8">
      <c r="A2405" s="8" t="s">
        <v>64</v>
      </c>
      <c r="B2405" s="8" t="s">
        <v>65</v>
      </c>
      <c r="C2405" s="19" t="s">
        <v>24</v>
      </c>
      <c r="D2405" s="7" t="s">
        <v>17</v>
      </c>
      <c r="E2405" s="7">
        <v>8</v>
      </c>
      <c r="F2405" s="9">
        <v>10720</v>
      </c>
      <c r="G2405" s="10">
        <f>(F2405/10000)^(1/E2405)-1</f>
        <v>8.7286321061255112E-3</v>
      </c>
      <c r="H2405" s="10" t="s">
        <v>15</v>
      </c>
    </row>
    <row r="2406" spans="1:8">
      <c r="A2406" s="4" t="s">
        <v>64</v>
      </c>
      <c r="B2406" s="4" t="s">
        <v>65</v>
      </c>
      <c r="C2406" s="17" t="s">
        <v>24</v>
      </c>
      <c r="D2406" s="3" t="s">
        <v>18</v>
      </c>
      <c r="E2406" s="3">
        <v>1</v>
      </c>
      <c r="F2406" s="5">
        <v>1860</v>
      </c>
      <c r="G2406" s="25">
        <f>(F2406/10000)^(1/E2406)-1</f>
        <v>-0.81400000000000006</v>
      </c>
      <c r="H2406" s="6" t="s">
        <v>15</v>
      </c>
    </row>
    <row r="2407" spans="1:8">
      <c r="A2407" s="8" t="s">
        <v>64</v>
      </c>
      <c r="B2407" s="8" t="s">
        <v>65</v>
      </c>
      <c r="C2407" s="19" t="s">
        <v>24</v>
      </c>
      <c r="D2407" s="7" t="s">
        <v>18</v>
      </c>
      <c r="E2407" s="7">
        <v>8</v>
      </c>
      <c r="F2407" s="9">
        <v>850</v>
      </c>
      <c r="G2407" s="10">
        <f>(F2407/10000)^(1/E2407)-1</f>
        <v>-0.2651860953731876</v>
      </c>
      <c r="H2407" s="10" t="s">
        <v>15</v>
      </c>
    </row>
    <row r="2408" spans="1:8">
      <c r="A2408" s="4" t="s">
        <v>64</v>
      </c>
      <c r="B2408" s="4" t="s">
        <v>65</v>
      </c>
      <c r="C2408" s="17" t="s">
        <v>25</v>
      </c>
      <c r="D2408" s="3" t="s">
        <v>14</v>
      </c>
      <c r="E2408" s="3">
        <v>1</v>
      </c>
      <c r="F2408" s="5">
        <v>10570</v>
      </c>
      <c r="G2408" s="25">
        <f>(F2408/10000)^(1/E2408)-1</f>
        <v>5.699999999999994E-2</v>
      </c>
      <c r="H2408" s="6" t="s">
        <v>15</v>
      </c>
    </row>
    <row r="2409" spans="1:8">
      <c r="A2409" s="8" t="s">
        <v>64</v>
      </c>
      <c r="B2409" s="8" t="s">
        <v>65</v>
      </c>
      <c r="C2409" s="19" t="s">
        <v>25</v>
      </c>
      <c r="D2409" s="7" t="s">
        <v>14</v>
      </c>
      <c r="E2409" s="7">
        <v>8</v>
      </c>
      <c r="F2409" s="9">
        <v>18230</v>
      </c>
      <c r="G2409" s="10">
        <f>(F2409/10000)^(1/E2409)-1</f>
        <v>7.7949296896763443E-2</v>
      </c>
      <c r="H2409" s="10" t="s">
        <v>15</v>
      </c>
    </row>
    <row r="2410" spans="1:8">
      <c r="A2410" s="4" t="s">
        <v>64</v>
      </c>
      <c r="B2410" s="4" t="s">
        <v>65</v>
      </c>
      <c r="C2410" s="17" t="s">
        <v>25</v>
      </c>
      <c r="D2410" s="3" t="s">
        <v>16</v>
      </c>
      <c r="E2410" s="3">
        <v>1</v>
      </c>
      <c r="F2410" s="5">
        <v>16340</v>
      </c>
      <c r="G2410" s="25">
        <f>(F2410/10000)^(1/E2410)-1</f>
        <v>0.6339999999999999</v>
      </c>
      <c r="H2410" s="6" t="s">
        <v>15</v>
      </c>
    </row>
    <row r="2411" spans="1:8">
      <c r="A2411" s="8" t="s">
        <v>64</v>
      </c>
      <c r="B2411" s="8" t="s">
        <v>65</v>
      </c>
      <c r="C2411" s="19" t="s">
        <v>25</v>
      </c>
      <c r="D2411" s="7" t="s">
        <v>16</v>
      </c>
      <c r="E2411" s="7">
        <v>8</v>
      </c>
      <c r="F2411" s="9">
        <v>25510</v>
      </c>
      <c r="G2411" s="10">
        <f>(F2411/10000)^(1/E2411)-1</f>
        <v>0.12418764320902587</v>
      </c>
      <c r="H2411" s="10" t="s">
        <v>15</v>
      </c>
    </row>
    <row r="2412" spans="1:8">
      <c r="A2412" s="4" t="s">
        <v>64</v>
      </c>
      <c r="B2412" s="4" t="s">
        <v>65</v>
      </c>
      <c r="C2412" s="17" t="s">
        <v>25</v>
      </c>
      <c r="D2412" s="3" t="s">
        <v>17</v>
      </c>
      <c r="E2412" s="3">
        <v>1</v>
      </c>
      <c r="F2412" s="5">
        <v>7100</v>
      </c>
      <c r="G2412" s="25">
        <f>(F2412/10000)^(1/E2412)-1</f>
        <v>-0.29000000000000004</v>
      </c>
      <c r="H2412" s="6" t="s">
        <v>15</v>
      </c>
    </row>
    <row r="2413" spans="1:8">
      <c r="A2413" s="8" t="s">
        <v>64</v>
      </c>
      <c r="B2413" s="8" t="s">
        <v>65</v>
      </c>
      <c r="C2413" s="19" t="s">
        <v>25</v>
      </c>
      <c r="D2413" s="7" t="s">
        <v>17</v>
      </c>
      <c r="E2413" s="7">
        <v>8</v>
      </c>
      <c r="F2413" s="9">
        <v>10720</v>
      </c>
      <c r="G2413" s="10">
        <f>(F2413/10000)^(1/E2413)-1</f>
        <v>8.7286321061255112E-3</v>
      </c>
      <c r="H2413" s="10" t="s">
        <v>15</v>
      </c>
    </row>
    <row r="2414" spans="1:8">
      <c r="A2414" s="4" t="s">
        <v>64</v>
      </c>
      <c r="B2414" s="4" t="s">
        <v>65</v>
      </c>
      <c r="C2414" s="17" t="s">
        <v>25</v>
      </c>
      <c r="D2414" s="3" t="s">
        <v>18</v>
      </c>
      <c r="E2414" s="3">
        <v>1</v>
      </c>
      <c r="F2414" s="5">
        <v>1860</v>
      </c>
      <c r="G2414" s="25">
        <f>(F2414/10000)^(1/E2414)-1</f>
        <v>-0.81400000000000006</v>
      </c>
      <c r="H2414" s="6" t="s">
        <v>15</v>
      </c>
    </row>
    <row r="2415" spans="1:8">
      <c r="A2415" s="8" t="s">
        <v>64</v>
      </c>
      <c r="B2415" s="8" t="s">
        <v>65</v>
      </c>
      <c r="C2415" s="19" t="s">
        <v>25</v>
      </c>
      <c r="D2415" s="7" t="s">
        <v>18</v>
      </c>
      <c r="E2415" s="7">
        <v>8</v>
      </c>
      <c r="F2415" s="9">
        <v>850</v>
      </c>
      <c r="G2415" s="10">
        <f>(F2415/10000)^(1/E2415)-1</f>
        <v>-0.2651860953731876</v>
      </c>
      <c r="H2415" s="10" t="s">
        <v>15</v>
      </c>
    </row>
    <row r="2416" spans="1:8">
      <c r="A2416" s="4" t="s">
        <v>64</v>
      </c>
      <c r="B2416" s="4" t="s">
        <v>65</v>
      </c>
      <c r="C2416" s="17" t="s">
        <v>26</v>
      </c>
      <c r="D2416" s="3" t="s">
        <v>14</v>
      </c>
      <c r="E2416" s="3">
        <v>1</v>
      </c>
      <c r="F2416" s="5">
        <v>10570</v>
      </c>
      <c r="G2416" s="25">
        <f>(F2416/10000)^(1/E2416)-1</f>
        <v>5.699999999999994E-2</v>
      </c>
      <c r="H2416" s="6" t="s">
        <v>15</v>
      </c>
    </row>
    <row r="2417" spans="1:8">
      <c r="A2417" s="8" t="s">
        <v>64</v>
      </c>
      <c r="B2417" s="8" t="s">
        <v>65</v>
      </c>
      <c r="C2417" s="19" t="s">
        <v>26</v>
      </c>
      <c r="D2417" s="7" t="s">
        <v>14</v>
      </c>
      <c r="E2417" s="7">
        <v>8</v>
      </c>
      <c r="F2417" s="9">
        <v>18260</v>
      </c>
      <c r="G2417" s="10">
        <f>(F2417/10000)^(1/E2417)-1</f>
        <v>7.8170876848662196E-2</v>
      </c>
      <c r="H2417" s="10" t="s">
        <v>15</v>
      </c>
    </row>
    <row r="2418" spans="1:8">
      <c r="A2418" s="4" t="s">
        <v>64</v>
      </c>
      <c r="B2418" s="4" t="s">
        <v>65</v>
      </c>
      <c r="C2418" s="17" t="s">
        <v>26</v>
      </c>
      <c r="D2418" s="3" t="s">
        <v>16</v>
      </c>
      <c r="E2418" s="3">
        <v>1</v>
      </c>
      <c r="F2418" s="5">
        <v>16340</v>
      </c>
      <c r="G2418" s="25">
        <f>(F2418/10000)^(1/E2418)-1</f>
        <v>0.6339999999999999</v>
      </c>
      <c r="H2418" s="6" t="s">
        <v>15</v>
      </c>
    </row>
    <row r="2419" spans="1:8">
      <c r="A2419" s="8" t="s">
        <v>64</v>
      </c>
      <c r="B2419" s="8" t="s">
        <v>65</v>
      </c>
      <c r="C2419" s="19" t="s">
        <v>26</v>
      </c>
      <c r="D2419" s="7" t="s">
        <v>16</v>
      </c>
      <c r="E2419" s="7">
        <v>8</v>
      </c>
      <c r="F2419" s="9">
        <v>25510</v>
      </c>
      <c r="G2419" s="10">
        <f>(F2419/10000)^(1/E2419)-1</f>
        <v>0.12418764320902587</v>
      </c>
      <c r="H2419" s="10" t="s">
        <v>15</v>
      </c>
    </row>
    <row r="2420" spans="1:8">
      <c r="A2420" s="4" t="s">
        <v>64</v>
      </c>
      <c r="B2420" s="4" t="s">
        <v>65</v>
      </c>
      <c r="C2420" s="17" t="s">
        <v>26</v>
      </c>
      <c r="D2420" s="3" t="s">
        <v>17</v>
      </c>
      <c r="E2420" s="3">
        <v>1</v>
      </c>
      <c r="F2420" s="5">
        <v>7100</v>
      </c>
      <c r="G2420" s="25">
        <f>(F2420/10000)^(1/E2420)-1</f>
        <v>-0.29000000000000004</v>
      </c>
      <c r="H2420" s="6" t="s">
        <v>15</v>
      </c>
    </row>
    <row r="2421" spans="1:8">
      <c r="A2421" s="8" t="s">
        <v>64</v>
      </c>
      <c r="B2421" s="8" t="s">
        <v>65</v>
      </c>
      <c r="C2421" s="19" t="s">
        <v>26</v>
      </c>
      <c r="D2421" s="7" t="s">
        <v>17</v>
      </c>
      <c r="E2421" s="7">
        <v>8</v>
      </c>
      <c r="F2421" s="9">
        <v>10090</v>
      </c>
      <c r="G2421" s="10">
        <f>(F2421/10000)^(1/E2421)-1</f>
        <v>1.1205950694264111E-3</v>
      </c>
      <c r="H2421" s="10" t="s">
        <v>15</v>
      </c>
    </row>
    <row r="2422" spans="1:8">
      <c r="A2422" s="4" t="s">
        <v>64</v>
      </c>
      <c r="B2422" s="4" t="s">
        <v>65</v>
      </c>
      <c r="C2422" s="17" t="s">
        <v>26</v>
      </c>
      <c r="D2422" s="3" t="s">
        <v>18</v>
      </c>
      <c r="E2422" s="3">
        <v>1</v>
      </c>
      <c r="F2422" s="5">
        <v>1860</v>
      </c>
      <c r="G2422" s="25">
        <f>(F2422/10000)^(1/E2422)-1</f>
        <v>-0.81400000000000006</v>
      </c>
      <c r="H2422" s="6" t="s">
        <v>15</v>
      </c>
    </row>
    <row r="2423" spans="1:8">
      <c r="A2423" s="8" t="s">
        <v>64</v>
      </c>
      <c r="B2423" s="8" t="s">
        <v>65</v>
      </c>
      <c r="C2423" s="19" t="s">
        <v>26</v>
      </c>
      <c r="D2423" s="7" t="s">
        <v>18</v>
      </c>
      <c r="E2423" s="7">
        <v>8</v>
      </c>
      <c r="F2423" s="9">
        <v>850</v>
      </c>
      <c r="G2423" s="10">
        <f>(F2423/10000)^(1/E2423)-1</f>
        <v>-0.2651860953731876</v>
      </c>
      <c r="H2423" s="10" t="s">
        <v>15</v>
      </c>
    </row>
    <row r="2424" spans="1:8">
      <c r="A2424" s="4" t="s">
        <v>64</v>
      </c>
      <c r="B2424" s="4" t="s">
        <v>65</v>
      </c>
      <c r="C2424" s="17" t="s">
        <v>27</v>
      </c>
      <c r="D2424" s="3" t="s">
        <v>14</v>
      </c>
      <c r="E2424" s="3">
        <v>1</v>
      </c>
      <c r="F2424" s="5">
        <v>10610</v>
      </c>
      <c r="G2424" s="25">
        <f>(F2424/10000)^(1/E2424)-1</f>
        <v>6.0999999999999943E-2</v>
      </c>
      <c r="H2424" s="6" t="s">
        <v>15</v>
      </c>
    </row>
    <row r="2425" spans="1:8">
      <c r="A2425" s="8" t="s">
        <v>64</v>
      </c>
      <c r="B2425" s="8" t="s">
        <v>65</v>
      </c>
      <c r="C2425" s="19" t="s">
        <v>27</v>
      </c>
      <c r="D2425" s="7" t="s">
        <v>14</v>
      </c>
      <c r="E2425" s="7">
        <v>8</v>
      </c>
      <c r="F2425" s="9">
        <v>18260</v>
      </c>
      <c r="G2425" s="10">
        <f>(F2425/10000)^(1/E2425)-1</f>
        <v>7.8170876848662196E-2</v>
      </c>
      <c r="H2425" s="10" t="s">
        <v>15</v>
      </c>
    </row>
    <row r="2426" spans="1:8">
      <c r="A2426" s="4" t="s">
        <v>64</v>
      </c>
      <c r="B2426" s="4" t="s">
        <v>65</v>
      </c>
      <c r="C2426" s="17" t="s">
        <v>27</v>
      </c>
      <c r="D2426" s="3" t="s">
        <v>16</v>
      </c>
      <c r="E2426" s="3">
        <v>1</v>
      </c>
      <c r="F2426" s="5">
        <v>16340</v>
      </c>
      <c r="G2426" s="25">
        <f>(F2426/10000)^(1/E2426)-1</f>
        <v>0.6339999999999999</v>
      </c>
      <c r="H2426" s="6" t="s">
        <v>15</v>
      </c>
    </row>
    <row r="2427" spans="1:8">
      <c r="A2427" s="8" t="s">
        <v>64</v>
      </c>
      <c r="B2427" s="8" t="s">
        <v>65</v>
      </c>
      <c r="C2427" s="19" t="s">
        <v>27</v>
      </c>
      <c r="D2427" s="7" t="s">
        <v>16</v>
      </c>
      <c r="E2427" s="7">
        <v>8</v>
      </c>
      <c r="F2427" s="9">
        <v>25510</v>
      </c>
      <c r="G2427" s="10">
        <f>(F2427/10000)^(1/E2427)-1</f>
        <v>0.12418764320902587</v>
      </c>
      <c r="H2427" s="10" t="s">
        <v>15</v>
      </c>
    </row>
    <row r="2428" spans="1:8">
      <c r="A2428" s="4" t="s">
        <v>64</v>
      </c>
      <c r="B2428" s="4" t="s">
        <v>65</v>
      </c>
      <c r="C2428" s="17" t="s">
        <v>27</v>
      </c>
      <c r="D2428" s="3" t="s">
        <v>17</v>
      </c>
      <c r="E2428" s="3">
        <v>1</v>
      </c>
      <c r="F2428" s="5">
        <v>7100</v>
      </c>
      <c r="G2428" s="25">
        <f>(F2428/10000)^(1/E2428)-1</f>
        <v>-0.29000000000000004</v>
      </c>
      <c r="H2428" s="6" t="s">
        <v>15</v>
      </c>
    </row>
    <row r="2429" spans="1:8">
      <c r="A2429" s="8" t="s">
        <v>64</v>
      </c>
      <c r="B2429" s="8" t="s">
        <v>65</v>
      </c>
      <c r="C2429" s="19" t="s">
        <v>27</v>
      </c>
      <c r="D2429" s="7" t="s">
        <v>17</v>
      </c>
      <c r="E2429" s="7">
        <v>8</v>
      </c>
      <c r="F2429" s="9">
        <v>9930</v>
      </c>
      <c r="G2429" s="10">
        <f>(F2429/10000)^(1/E2429)-1</f>
        <v>-8.7769147043914586E-4</v>
      </c>
      <c r="H2429" s="10" t="s">
        <v>15</v>
      </c>
    </row>
    <row r="2430" spans="1:8">
      <c r="A2430" s="4" t="s">
        <v>64</v>
      </c>
      <c r="B2430" s="4" t="s">
        <v>65</v>
      </c>
      <c r="C2430" s="17" t="s">
        <v>27</v>
      </c>
      <c r="D2430" s="3" t="s">
        <v>18</v>
      </c>
      <c r="E2430" s="3">
        <v>1</v>
      </c>
      <c r="F2430" s="5">
        <v>1860</v>
      </c>
      <c r="G2430" s="25">
        <f>(F2430/10000)^(1/E2430)-1</f>
        <v>-0.81400000000000006</v>
      </c>
      <c r="H2430" s="6" t="s">
        <v>15</v>
      </c>
    </row>
    <row r="2431" spans="1:8">
      <c r="A2431" s="8" t="s">
        <v>64</v>
      </c>
      <c r="B2431" s="8" t="s">
        <v>65</v>
      </c>
      <c r="C2431" s="19" t="s">
        <v>27</v>
      </c>
      <c r="D2431" s="7" t="s">
        <v>18</v>
      </c>
      <c r="E2431" s="7">
        <v>8</v>
      </c>
      <c r="F2431" s="9">
        <v>850</v>
      </c>
      <c r="G2431" s="10">
        <f>(F2431/10000)^(1/E2431)-1</f>
        <v>-0.2651860953731876</v>
      </c>
      <c r="H2431" s="10" t="s">
        <v>15</v>
      </c>
    </row>
    <row r="2432" spans="1:8">
      <c r="A2432" s="4" t="s">
        <v>64</v>
      </c>
      <c r="B2432" s="4" t="s">
        <v>65</v>
      </c>
      <c r="C2432" s="17" t="s">
        <v>28</v>
      </c>
      <c r="D2432" s="3" t="s">
        <v>14</v>
      </c>
      <c r="E2432" s="3">
        <v>1</v>
      </c>
      <c r="F2432" s="5">
        <v>10590</v>
      </c>
      <c r="G2432" s="25">
        <f>(F2432/10000)^(1/E2432)-1</f>
        <v>5.8999999999999941E-2</v>
      </c>
      <c r="H2432" s="6" t="s">
        <v>15</v>
      </c>
    </row>
    <row r="2433" spans="1:8">
      <c r="A2433" s="8" t="s">
        <v>64</v>
      </c>
      <c r="B2433" s="8" t="s">
        <v>65</v>
      </c>
      <c r="C2433" s="19" t="s">
        <v>28</v>
      </c>
      <c r="D2433" s="7" t="s">
        <v>14</v>
      </c>
      <c r="E2433" s="7">
        <v>8</v>
      </c>
      <c r="F2433" s="9">
        <v>18230</v>
      </c>
      <c r="G2433" s="10">
        <f>(F2433/10000)^(1/E2433)-1</f>
        <v>7.7949296896763443E-2</v>
      </c>
      <c r="H2433" s="10" t="s">
        <v>15</v>
      </c>
    </row>
    <row r="2434" spans="1:8">
      <c r="A2434" s="4" t="s">
        <v>64</v>
      </c>
      <c r="B2434" s="4" t="s">
        <v>65</v>
      </c>
      <c r="C2434" s="17" t="s">
        <v>28</v>
      </c>
      <c r="D2434" s="3" t="s">
        <v>16</v>
      </c>
      <c r="E2434" s="3">
        <v>1</v>
      </c>
      <c r="F2434" s="5">
        <v>16260</v>
      </c>
      <c r="G2434" s="25">
        <f>(F2434/10000)^(1/E2434)-1</f>
        <v>0.62599999999999989</v>
      </c>
      <c r="H2434" s="6" t="s">
        <v>15</v>
      </c>
    </row>
    <row r="2435" spans="1:8">
      <c r="A2435" s="8" t="s">
        <v>64</v>
      </c>
      <c r="B2435" s="8" t="s">
        <v>65</v>
      </c>
      <c r="C2435" s="19" t="s">
        <v>28</v>
      </c>
      <c r="D2435" s="7" t="s">
        <v>16</v>
      </c>
      <c r="E2435" s="7">
        <v>8</v>
      </c>
      <c r="F2435" s="9">
        <v>25550</v>
      </c>
      <c r="G2435" s="10">
        <f>(F2435/10000)^(1/E2435)-1</f>
        <v>0.12440783474161043</v>
      </c>
      <c r="H2435" s="10" t="s">
        <v>15</v>
      </c>
    </row>
    <row r="2436" spans="1:8">
      <c r="A2436" s="4" t="s">
        <v>64</v>
      </c>
      <c r="B2436" s="4" t="s">
        <v>65</v>
      </c>
      <c r="C2436" s="17" t="s">
        <v>28</v>
      </c>
      <c r="D2436" s="3" t="s">
        <v>17</v>
      </c>
      <c r="E2436" s="3">
        <v>1</v>
      </c>
      <c r="F2436" s="5">
        <v>7020</v>
      </c>
      <c r="G2436" s="25">
        <f>(F2436/10000)^(1/E2436)-1</f>
        <v>-0.29800000000000004</v>
      </c>
      <c r="H2436" s="6" t="s">
        <v>15</v>
      </c>
    </row>
    <row r="2437" spans="1:8">
      <c r="A2437" s="8" t="s">
        <v>64</v>
      </c>
      <c r="B2437" s="8" t="s">
        <v>65</v>
      </c>
      <c r="C2437" s="19" t="s">
        <v>28</v>
      </c>
      <c r="D2437" s="7" t="s">
        <v>17</v>
      </c>
      <c r="E2437" s="7">
        <v>8</v>
      </c>
      <c r="F2437" s="9">
        <v>9820</v>
      </c>
      <c r="G2437" s="10">
        <f>(F2437/10000)^(1/E2437)-1</f>
        <v>-2.2679207013561742E-3</v>
      </c>
      <c r="H2437" s="10" t="s">
        <v>15</v>
      </c>
    </row>
    <row r="2438" spans="1:8">
      <c r="A2438" s="4" t="s">
        <v>64</v>
      </c>
      <c r="B2438" s="4" t="s">
        <v>65</v>
      </c>
      <c r="C2438" s="17" t="s">
        <v>28</v>
      </c>
      <c r="D2438" s="3" t="s">
        <v>18</v>
      </c>
      <c r="E2438" s="3">
        <v>1</v>
      </c>
      <c r="F2438" s="5">
        <v>1860</v>
      </c>
      <c r="G2438" s="25">
        <f>(F2438/10000)^(1/E2438)-1</f>
        <v>-0.81400000000000006</v>
      </c>
      <c r="H2438" s="6" t="s">
        <v>15</v>
      </c>
    </row>
    <row r="2439" spans="1:8">
      <c r="A2439" s="8" t="s">
        <v>64</v>
      </c>
      <c r="B2439" s="8" t="s">
        <v>65</v>
      </c>
      <c r="C2439" s="19" t="s">
        <v>28</v>
      </c>
      <c r="D2439" s="7" t="s">
        <v>18</v>
      </c>
      <c r="E2439" s="7">
        <v>8</v>
      </c>
      <c r="F2439" s="9">
        <v>850</v>
      </c>
      <c r="G2439" s="10">
        <f>(F2439/10000)^(1/E2439)-1</f>
        <v>-0.2651860953731876</v>
      </c>
      <c r="H2439" s="10" t="s">
        <v>15</v>
      </c>
    </row>
    <row r="2440" spans="1:8">
      <c r="A2440" s="4" t="s">
        <v>64</v>
      </c>
      <c r="B2440" s="4" t="s">
        <v>65</v>
      </c>
      <c r="C2440" s="17" t="s">
        <v>29</v>
      </c>
      <c r="D2440" s="3" t="s">
        <v>14</v>
      </c>
      <c r="E2440" s="3">
        <v>1</v>
      </c>
      <c r="F2440" s="5">
        <v>10580</v>
      </c>
      <c r="G2440" s="25">
        <f>(F2440/10000)^(1/E2440)-1</f>
        <v>5.8000000000000052E-2</v>
      </c>
      <c r="H2440" s="6" t="s">
        <v>15</v>
      </c>
    </row>
    <row r="2441" spans="1:8">
      <c r="A2441" s="8" t="s">
        <v>64</v>
      </c>
      <c r="B2441" s="8" t="s">
        <v>65</v>
      </c>
      <c r="C2441" s="19" t="s">
        <v>29</v>
      </c>
      <c r="D2441" s="7" t="s">
        <v>14</v>
      </c>
      <c r="E2441" s="7">
        <v>8</v>
      </c>
      <c r="F2441" s="9">
        <v>18220</v>
      </c>
      <c r="G2441" s="10">
        <f>(F2441/10000)^(1/E2441)-1</f>
        <v>7.7875366008006708E-2</v>
      </c>
      <c r="H2441" s="10" t="s">
        <v>15</v>
      </c>
    </row>
    <row r="2442" spans="1:8">
      <c r="A2442" s="4" t="s">
        <v>64</v>
      </c>
      <c r="B2442" s="4" t="s">
        <v>65</v>
      </c>
      <c r="C2442" s="17" t="s">
        <v>29</v>
      </c>
      <c r="D2442" s="3" t="s">
        <v>16</v>
      </c>
      <c r="E2442" s="3">
        <v>1</v>
      </c>
      <c r="F2442" s="5">
        <v>16260</v>
      </c>
      <c r="G2442" s="25">
        <f>(F2442/10000)^(1/E2442)-1</f>
        <v>0.62599999999999989</v>
      </c>
      <c r="H2442" s="6" t="s">
        <v>15</v>
      </c>
    </row>
    <row r="2443" spans="1:8">
      <c r="A2443" s="8" t="s">
        <v>64</v>
      </c>
      <c r="B2443" s="8" t="s">
        <v>65</v>
      </c>
      <c r="C2443" s="19" t="s">
        <v>29</v>
      </c>
      <c r="D2443" s="7" t="s">
        <v>16</v>
      </c>
      <c r="E2443" s="7">
        <v>8</v>
      </c>
      <c r="F2443" s="9">
        <v>25510</v>
      </c>
      <c r="G2443" s="10">
        <f>(F2443/10000)^(1/E2443)-1</f>
        <v>0.12418764320902587</v>
      </c>
      <c r="H2443" s="10" t="s">
        <v>15</v>
      </c>
    </row>
    <row r="2444" spans="1:8">
      <c r="A2444" s="4" t="s">
        <v>64</v>
      </c>
      <c r="B2444" s="4" t="s">
        <v>65</v>
      </c>
      <c r="C2444" s="17" t="s">
        <v>29</v>
      </c>
      <c r="D2444" s="3" t="s">
        <v>17</v>
      </c>
      <c r="E2444" s="3">
        <v>1</v>
      </c>
      <c r="F2444" s="5">
        <v>7020</v>
      </c>
      <c r="G2444" s="25">
        <f>(F2444/10000)^(1/E2444)-1</f>
        <v>-0.29800000000000004</v>
      </c>
      <c r="H2444" s="6" t="s">
        <v>15</v>
      </c>
    </row>
    <row r="2445" spans="1:8">
      <c r="A2445" s="8" t="s">
        <v>64</v>
      </c>
      <c r="B2445" s="8" t="s">
        <v>65</v>
      </c>
      <c r="C2445" s="19" t="s">
        <v>29</v>
      </c>
      <c r="D2445" s="7" t="s">
        <v>17</v>
      </c>
      <c r="E2445" s="7">
        <v>8</v>
      </c>
      <c r="F2445" s="9">
        <v>9600</v>
      </c>
      <c r="G2445" s="10">
        <f>(F2445/10000)^(1/E2445)-1</f>
        <v>-5.0897524057996746E-3</v>
      </c>
      <c r="H2445" s="10" t="s">
        <v>15</v>
      </c>
    </row>
    <row r="2446" spans="1:8">
      <c r="A2446" s="4" t="s">
        <v>64</v>
      </c>
      <c r="B2446" s="4" t="s">
        <v>65</v>
      </c>
      <c r="C2446" s="17" t="s">
        <v>29</v>
      </c>
      <c r="D2446" s="3" t="s">
        <v>18</v>
      </c>
      <c r="E2446" s="3">
        <v>1</v>
      </c>
      <c r="F2446" s="5">
        <v>1860</v>
      </c>
      <c r="G2446" s="25">
        <f>(F2446/10000)^(1/E2446)-1</f>
        <v>-0.81400000000000006</v>
      </c>
      <c r="H2446" s="6" t="s">
        <v>15</v>
      </c>
    </row>
    <row r="2447" spans="1:8">
      <c r="A2447" s="8" t="s">
        <v>64</v>
      </c>
      <c r="B2447" s="8" t="s">
        <v>65</v>
      </c>
      <c r="C2447" s="19" t="s">
        <v>29</v>
      </c>
      <c r="D2447" s="7" t="s">
        <v>18</v>
      </c>
      <c r="E2447" s="7">
        <v>8</v>
      </c>
      <c r="F2447" s="9">
        <v>850</v>
      </c>
      <c r="G2447" s="10">
        <f>(F2447/10000)^(1/E2447)-1</f>
        <v>-0.2651860953731876</v>
      </c>
      <c r="H2447" s="10" t="s">
        <v>15</v>
      </c>
    </row>
    <row r="2448" spans="1:8">
      <c r="A2448" s="4" t="s">
        <v>64</v>
      </c>
      <c r="B2448" s="4" t="s">
        <v>65</v>
      </c>
      <c r="C2448" s="17" t="s">
        <v>30</v>
      </c>
      <c r="D2448" s="3" t="s">
        <v>14</v>
      </c>
      <c r="E2448" s="3">
        <v>1</v>
      </c>
      <c r="F2448" s="5">
        <v>10600</v>
      </c>
      <c r="G2448" s="25">
        <f>(F2448/10000)^(1/E2448)-1</f>
        <v>6.0000000000000053E-2</v>
      </c>
      <c r="H2448" s="6" t="s">
        <v>15</v>
      </c>
    </row>
    <row r="2449" spans="1:8">
      <c r="A2449" s="8" t="s">
        <v>64</v>
      </c>
      <c r="B2449" s="8" t="s">
        <v>65</v>
      </c>
      <c r="C2449" s="19" t="s">
        <v>30</v>
      </c>
      <c r="D2449" s="7" t="s">
        <v>14</v>
      </c>
      <c r="E2449" s="7">
        <v>8</v>
      </c>
      <c r="F2449" s="9">
        <v>18180</v>
      </c>
      <c r="G2449" s="10">
        <f>(F2449/10000)^(1/E2449)-1</f>
        <v>7.7579286954842397E-2</v>
      </c>
      <c r="H2449" s="10" t="s">
        <v>15</v>
      </c>
    </row>
    <row r="2450" spans="1:8">
      <c r="A2450" s="4" t="s">
        <v>64</v>
      </c>
      <c r="B2450" s="4" t="s">
        <v>65</v>
      </c>
      <c r="C2450" s="17" t="s">
        <v>30</v>
      </c>
      <c r="D2450" s="3" t="s">
        <v>16</v>
      </c>
      <c r="E2450" s="3">
        <v>1</v>
      </c>
      <c r="F2450" s="5">
        <v>16260</v>
      </c>
      <c r="G2450" s="25">
        <f>(F2450/10000)^(1/E2450)-1</f>
        <v>0.62599999999999989</v>
      </c>
      <c r="H2450" s="6" t="s">
        <v>15</v>
      </c>
    </row>
    <row r="2451" spans="1:8">
      <c r="A2451" s="8" t="s">
        <v>64</v>
      </c>
      <c r="B2451" s="8" t="s">
        <v>65</v>
      </c>
      <c r="C2451" s="19" t="s">
        <v>30</v>
      </c>
      <c r="D2451" s="7" t="s">
        <v>16</v>
      </c>
      <c r="E2451" s="7">
        <v>8</v>
      </c>
      <c r="F2451" s="9">
        <v>25540</v>
      </c>
      <c r="G2451" s="10">
        <f>(F2451/10000)^(1/E2451)-1</f>
        <v>0.12435281515171592</v>
      </c>
      <c r="H2451" s="10" t="s">
        <v>15</v>
      </c>
    </row>
    <row r="2452" spans="1:8">
      <c r="A2452" s="4" t="s">
        <v>64</v>
      </c>
      <c r="B2452" s="4" t="s">
        <v>65</v>
      </c>
      <c r="C2452" s="17" t="s">
        <v>30</v>
      </c>
      <c r="D2452" s="3" t="s">
        <v>17</v>
      </c>
      <c r="E2452" s="3">
        <v>1</v>
      </c>
      <c r="F2452" s="5">
        <v>7020</v>
      </c>
      <c r="G2452" s="25">
        <f>(F2452/10000)^(1/E2452)-1</f>
        <v>-0.29800000000000004</v>
      </c>
      <c r="H2452" s="6" t="s">
        <v>15</v>
      </c>
    </row>
    <row r="2453" spans="1:8">
      <c r="A2453" s="8" t="s">
        <v>64</v>
      </c>
      <c r="B2453" s="8" t="s">
        <v>65</v>
      </c>
      <c r="C2453" s="19" t="s">
        <v>30</v>
      </c>
      <c r="D2453" s="7" t="s">
        <v>17</v>
      </c>
      <c r="E2453" s="7">
        <v>8</v>
      </c>
      <c r="F2453" s="9">
        <v>9150</v>
      </c>
      <c r="G2453" s="10">
        <f>(F2453/10000)^(1/E2453)-1</f>
        <v>-1.1042480943631805E-2</v>
      </c>
      <c r="H2453" s="10" t="s">
        <v>15</v>
      </c>
    </row>
    <row r="2454" spans="1:8">
      <c r="A2454" s="4" t="s">
        <v>64</v>
      </c>
      <c r="B2454" s="4" t="s">
        <v>65</v>
      </c>
      <c r="C2454" s="17" t="s">
        <v>30</v>
      </c>
      <c r="D2454" s="3" t="s">
        <v>18</v>
      </c>
      <c r="E2454" s="3">
        <v>1</v>
      </c>
      <c r="F2454" s="5">
        <v>1860</v>
      </c>
      <c r="G2454" s="25">
        <f>(F2454/10000)^(1/E2454)-1</f>
        <v>-0.81400000000000006</v>
      </c>
      <c r="H2454" s="6" t="s">
        <v>15</v>
      </c>
    </row>
    <row r="2455" spans="1:8">
      <c r="A2455" s="8" t="s">
        <v>64</v>
      </c>
      <c r="B2455" s="8" t="s">
        <v>65</v>
      </c>
      <c r="C2455" s="19" t="s">
        <v>30</v>
      </c>
      <c r="D2455" s="7" t="s">
        <v>18</v>
      </c>
      <c r="E2455" s="7">
        <v>8</v>
      </c>
      <c r="F2455" s="9">
        <v>850</v>
      </c>
      <c r="G2455" s="10">
        <f>(F2455/10000)^(1/E2455)-1</f>
        <v>-0.2651860953731876</v>
      </c>
      <c r="H2455" s="10" t="s">
        <v>15</v>
      </c>
    </row>
    <row r="2456" spans="1:8">
      <c r="A2456" s="4" t="s">
        <v>64</v>
      </c>
      <c r="B2456" s="4" t="s">
        <v>65</v>
      </c>
      <c r="C2456" s="17" t="s">
        <v>31</v>
      </c>
      <c r="D2456" s="3" t="s">
        <v>14</v>
      </c>
      <c r="E2456" s="3">
        <v>1</v>
      </c>
      <c r="F2456" s="5">
        <v>10580</v>
      </c>
      <c r="G2456" s="25">
        <f>(F2456/10000)^(1/E2456)-1</f>
        <v>5.8000000000000052E-2</v>
      </c>
      <c r="H2456" s="6" t="s">
        <v>15</v>
      </c>
    </row>
    <row r="2457" spans="1:8">
      <c r="A2457" s="8" t="s">
        <v>64</v>
      </c>
      <c r="B2457" s="8" t="s">
        <v>65</v>
      </c>
      <c r="C2457" s="19" t="s">
        <v>31</v>
      </c>
      <c r="D2457" s="7" t="s">
        <v>14</v>
      </c>
      <c r="E2457" s="7">
        <v>8</v>
      </c>
      <c r="F2457" s="9">
        <v>18300</v>
      </c>
      <c r="G2457" s="10">
        <f>(F2457/10000)^(1/E2457)-1</f>
        <v>7.8465821808418434E-2</v>
      </c>
      <c r="H2457" s="10" t="s">
        <v>15</v>
      </c>
    </row>
    <row r="2458" spans="1:8">
      <c r="A2458" s="4" t="s">
        <v>64</v>
      </c>
      <c r="B2458" s="4" t="s">
        <v>65</v>
      </c>
      <c r="C2458" s="17" t="s">
        <v>31</v>
      </c>
      <c r="D2458" s="3" t="s">
        <v>16</v>
      </c>
      <c r="E2458" s="3">
        <v>1</v>
      </c>
      <c r="F2458" s="5">
        <v>16190</v>
      </c>
      <c r="G2458" s="25">
        <f>(F2458/10000)^(1/E2458)-1</f>
        <v>0.61899999999999999</v>
      </c>
      <c r="H2458" s="6" t="s">
        <v>15</v>
      </c>
    </row>
    <row r="2459" spans="1:8">
      <c r="A2459" s="8" t="s">
        <v>64</v>
      </c>
      <c r="B2459" s="8" t="s">
        <v>65</v>
      </c>
      <c r="C2459" s="19" t="s">
        <v>31</v>
      </c>
      <c r="D2459" s="7" t="s">
        <v>16</v>
      </c>
      <c r="E2459" s="7">
        <v>8</v>
      </c>
      <c r="F2459" s="9">
        <v>25550</v>
      </c>
      <c r="G2459" s="10">
        <f>(F2459/10000)^(1/E2459)-1</f>
        <v>0.12440783474161043</v>
      </c>
      <c r="H2459" s="10" t="s">
        <v>15</v>
      </c>
    </row>
    <row r="2460" spans="1:8">
      <c r="A2460" s="4" t="s">
        <v>64</v>
      </c>
      <c r="B2460" s="4" t="s">
        <v>65</v>
      </c>
      <c r="C2460" s="17" t="s">
        <v>31</v>
      </c>
      <c r="D2460" s="3" t="s">
        <v>17</v>
      </c>
      <c r="E2460" s="3">
        <v>1</v>
      </c>
      <c r="F2460" s="5">
        <v>7030</v>
      </c>
      <c r="G2460" s="25">
        <f>(F2460/10000)^(1/E2460)-1</f>
        <v>-0.29700000000000004</v>
      </c>
      <c r="H2460" s="6" t="s">
        <v>15</v>
      </c>
    </row>
    <row r="2461" spans="1:8">
      <c r="A2461" s="8" t="s">
        <v>64</v>
      </c>
      <c r="B2461" s="8" t="s">
        <v>65</v>
      </c>
      <c r="C2461" s="19" t="s">
        <v>31</v>
      </c>
      <c r="D2461" s="7" t="s">
        <v>17</v>
      </c>
      <c r="E2461" s="7">
        <v>8</v>
      </c>
      <c r="F2461" s="9">
        <v>9520</v>
      </c>
      <c r="G2461" s="10">
        <f>(F2461/10000)^(1/E2461)-1</f>
        <v>-6.1299154584010251E-3</v>
      </c>
      <c r="H2461" s="10" t="s">
        <v>15</v>
      </c>
    </row>
    <row r="2462" spans="1:8">
      <c r="A2462" s="4" t="s">
        <v>64</v>
      </c>
      <c r="B2462" s="4" t="s">
        <v>65</v>
      </c>
      <c r="C2462" s="17" t="s">
        <v>31</v>
      </c>
      <c r="D2462" s="3" t="s">
        <v>18</v>
      </c>
      <c r="E2462" s="3">
        <v>1</v>
      </c>
      <c r="F2462" s="5">
        <v>1860</v>
      </c>
      <c r="G2462" s="25">
        <f>(F2462/10000)^(1/E2462)-1</f>
        <v>-0.81400000000000006</v>
      </c>
      <c r="H2462" s="6" t="s">
        <v>15</v>
      </c>
    </row>
    <row r="2463" spans="1:8">
      <c r="A2463" s="8" t="s">
        <v>64</v>
      </c>
      <c r="B2463" s="8" t="s">
        <v>65</v>
      </c>
      <c r="C2463" s="19" t="s">
        <v>31</v>
      </c>
      <c r="D2463" s="7" t="s">
        <v>18</v>
      </c>
      <c r="E2463" s="7">
        <v>8</v>
      </c>
      <c r="F2463" s="9">
        <v>850</v>
      </c>
      <c r="G2463" s="10">
        <f>(F2463/10000)^(1/E2463)-1</f>
        <v>-0.2651860953731876</v>
      </c>
      <c r="H2463" s="10" t="s">
        <v>15</v>
      </c>
    </row>
    <row r="2464" spans="1:8">
      <c r="A2464" s="4" t="s">
        <v>64</v>
      </c>
      <c r="B2464" s="4" t="s">
        <v>65</v>
      </c>
      <c r="C2464" s="17" t="s">
        <v>32</v>
      </c>
      <c r="D2464" s="3" t="s">
        <v>14</v>
      </c>
      <c r="E2464" s="3">
        <v>1</v>
      </c>
      <c r="F2464" s="5">
        <v>10580</v>
      </c>
      <c r="G2464" s="25">
        <f>(F2464/10000)^(1/E2464)-1</f>
        <v>5.8000000000000052E-2</v>
      </c>
      <c r="H2464" s="6" t="s">
        <v>15</v>
      </c>
    </row>
    <row r="2465" spans="1:8">
      <c r="A2465" s="8" t="s">
        <v>64</v>
      </c>
      <c r="B2465" s="8" t="s">
        <v>65</v>
      </c>
      <c r="C2465" s="19" t="s">
        <v>32</v>
      </c>
      <c r="D2465" s="7" t="s">
        <v>14</v>
      </c>
      <c r="E2465" s="7">
        <v>8</v>
      </c>
      <c r="F2465" s="9">
        <v>18470</v>
      </c>
      <c r="G2465" s="10">
        <f>(F2465/10000)^(1/E2465)-1</f>
        <v>7.9713078357018352E-2</v>
      </c>
      <c r="H2465" s="10" t="s">
        <v>15</v>
      </c>
    </row>
    <row r="2466" spans="1:8">
      <c r="A2466" s="4" t="s">
        <v>64</v>
      </c>
      <c r="B2466" s="4" t="s">
        <v>65</v>
      </c>
      <c r="C2466" s="17" t="s">
        <v>32</v>
      </c>
      <c r="D2466" s="3" t="s">
        <v>16</v>
      </c>
      <c r="E2466" s="3">
        <v>1</v>
      </c>
      <c r="F2466" s="5">
        <v>16190</v>
      </c>
      <c r="G2466" s="25">
        <f>(F2466/10000)^(1/E2466)-1</f>
        <v>0.61899999999999999</v>
      </c>
      <c r="H2466" s="6" t="s">
        <v>15</v>
      </c>
    </row>
    <row r="2467" spans="1:8">
      <c r="A2467" s="8" t="s">
        <v>64</v>
      </c>
      <c r="B2467" s="8" t="s">
        <v>65</v>
      </c>
      <c r="C2467" s="19" t="s">
        <v>32</v>
      </c>
      <c r="D2467" s="7" t="s">
        <v>16</v>
      </c>
      <c r="E2467" s="7">
        <v>8</v>
      </c>
      <c r="F2467" s="9">
        <v>25550</v>
      </c>
      <c r="G2467" s="10">
        <f>(F2467/10000)^(1/E2467)-1</f>
        <v>0.12440783474161043</v>
      </c>
      <c r="H2467" s="10" t="s">
        <v>15</v>
      </c>
    </row>
    <row r="2468" spans="1:8">
      <c r="A2468" s="4" t="s">
        <v>64</v>
      </c>
      <c r="B2468" s="4" t="s">
        <v>65</v>
      </c>
      <c r="C2468" s="17" t="s">
        <v>32</v>
      </c>
      <c r="D2468" s="3" t="s">
        <v>17</v>
      </c>
      <c r="E2468" s="3">
        <v>1</v>
      </c>
      <c r="F2468" s="5">
        <v>7030</v>
      </c>
      <c r="G2468" s="25">
        <f>(F2468/10000)^(1/E2468)-1</f>
        <v>-0.29700000000000004</v>
      </c>
      <c r="H2468" s="6" t="s">
        <v>15</v>
      </c>
    </row>
    <row r="2469" spans="1:8">
      <c r="A2469" s="8" t="s">
        <v>64</v>
      </c>
      <c r="B2469" s="8" t="s">
        <v>65</v>
      </c>
      <c r="C2469" s="19" t="s">
        <v>32</v>
      </c>
      <c r="D2469" s="7" t="s">
        <v>17</v>
      </c>
      <c r="E2469" s="7">
        <v>8</v>
      </c>
      <c r="F2469" s="9">
        <v>9440</v>
      </c>
      <c r="G2469" s="10">
        <f>(F2469/10000)^(1/E2469)-1</f>
        <v>-7.1777550867387907E-3</v>
      </c>
      <c r="H2469" s="10" t="s">
        <v>15</v>
      </c>
    </row>
    <row r="2470" spans="1:8">
      <c r="A2470" s="4" t="s">
        <v>64</v>
      </c>
      <c r="B2470" s="4" t="s">
        <v>65</v>
      </c>
      <c r="C2470" s="17" t="s">
        <v>32</v>
      </c>
      <c r="D2470" s="3" t="s">
        <v>18</v>
      </c>
      <c r="E2470" s="3">
        <v>1</v>
      </c>
      <c r="F2470" s="5">
        <v>1860</v>
      </c>
      <c r="G2470" s="25">
        <f>(F2470/10000)^(1/E2470)-1</f>
        <v>-0.81400000000000006</v>
      </c>
      <c r="H2470" s="6" t="s">
        <v>15</v>
      </c>
    </row>
    <row r="2471" spans="1:8">
      <c r="A2471" s="8" t="s">
        <v>64</v>
      </c>
      <c r="B2471" s="8" t="s">
        <v>65</v>
      </c>
      <c r="C2471" s="19" t="s">
        <v>32</v>
      </c>
      <c r="D2471" s="7" t="s">
        <v>18</v>
      </c>
      <c r="E2471" s="7">
        <v>8</v>
      </c>
      <c r="F2471" s="9">
        <v>850</v>
      </c>
      <c r="G2471" s="10">
        <f>(F2471/10000)^(1/E2471)-1</f>
        <v>-0.2651860953731876</v>
      </c>
      <c r="H2471" s="10" t="s">
        <v>15</v>
      </c>
    </row>
    <row r="2472" spans="1:8">
      <c r="A2472" s="4" t="s">
        <v>64</v>
      </c>
      <c r="B2472" s="4" t="s">
        <v>65</v>
      </c>
      <c r="C2472" s="17" t="s">
        <v>33</v>
      </c>
      <c r="D2472" s="3" t="s">
        <v>14</v>
      </c>
      <c r="E2472" s="3">
        <v>1</v>
      </c>
      <c r="F2472" s="5">
        <v>10570</v>
      </c>
      <c r="G2472" s="25">
        <f>(F2472/10000)^(1/E2472)-1</f>
        <v>5.699999999999994E-2</v>
      </c>
      <c r="H2472" s="6" t="s">
        <v>15</v>
      </c>
    </row>
    <row r="2473" spans="1:8">
      <c r="A2473" s="8" t="s">
        <v>64</v>
      </c>
      <c r="B2473" s="8" t="s">
        <v>65</v>
      </c>
      <c r="C2473" s="19" t="s">
        <v>33</v>
      </c>
      <c r="D2473" s="7" t="s">
        <v>14</v>
      </c>
      <c r="E2473" s="7">
        <v>8</v>
      </c>
      <c r="F2473" s="9">
        <v>18600</v>
      </c>
      <c r="G2473" s="10">
        <f>(F2473/10000)^(1/E2473)-1</f>
        <v>8.0660103063364685E-2</v>
      </c>
      <c r="H2473" s="10" t="s">
        <v>15</v>
      </c>
    </row>
    <row r="2474" spans="1:8">
      <c r="A2474" s="4" t="s">
        <v>64</v>
      </c>
      <c r="B2474" s="4" t="s">
        <v>65</v>
      </c>
      <c r="C2474" s="17" t="s">
        <v>33</v>
      </c>
      <c r="D2474" s="3" t="s">
        <v>16</v>
      </c>
      <c r="E2474" s="3">
        <v>1</v>
      </c>
      <c r="F2474" s="5">
        <v>16260</v>
      </c>
      <c r="G2474" s="25">
        <f>(F2474/10000)^(1/E2474)-1</f>
        <v>0.62599999999999989</v>
      </c>
      <c r="H2474" s="6" t="s">
        <v>15</v>
      </c>
    </row>
    <row r="2475" spans="1:8">
      <c r="A2475" s="8" t="s">
        <v>64</v>
      </c>
      <c r="B2475" s="8" t="s">
        <v>65</v>
      </c>
      <c r="C2475" s="19" t="s">
        <v>33</v>
      </c>
      <c r="D2475" s="7" t="s">
        <v>16</v>
      </c>
      <c r="E2475" s="7">
        <v>8</v>
      </c>
      <c r="F2475" s="9">
        <v>25570</v>
      </c>
      <c r="G2475" s="10">
        <f>(F2475/10000)^(1/E2475)-1</f>
        <v>0.12451781741791668</v>
      </c>
      <c r="H2475" s="10" t="s">
        <v>15</v>
      </c>
    </row>
    <row r="2476" spans="1:8">
      <c r="A2476" s="4" t="s">
        <v>64</v>
      </c>
      <c r="B2476" s="4" t="s">
        <v>65</v>
      </c>
      <c r="C2476" s="17" t="s">
        <v>33</v>
      </c>
      <c r="D2476" s="3" t="s">
        <v>17</v>
      </c>
      <c r="E2476" s="3">
        <v>1</v>
      </c>
      <c r="F2476" s="5">
        <v>7020</v>
      </c>
      <c r="G2476" s="25">
        <f>(F2476/10000)^(1/E2476)-1</f>
        <v>-0.29800000000000004</v>
      </c>
      <c r="H2476" s="6" t="s">
        <v>15</v>
      </c>
    </row>
    <row r="2477" spans="1:8">
      <c r="A2477" s="8" t="s">
        <v>64</v>
      </c>
      <c r="B2477" s="8" t="s">
        <v>65</v>
      </c>
      <c r="C2477" s="19" t="s">
        <v>33</v>
      </c>
      <c r="D2477" s="7" t="s">
        <v>17</v>
      </c>
      <c r="E2477" s="7">
        <v>8</v>
      </c>
      <c r="F2477" s="9">
        <v>9570</v>
      </c>
      <c r="G2477" s="10">
        <f>(F2477/10000)^(1/E2477)-1</f>
        <v>-5.478921600771125E-3</v>
      </c>
      <c r="H2477" s="10" t="s">
        <v>15</v>
      </c>
    </row>
    <row r="2478" spans="1:8">
      <c r="A2478" s="4" t="s">
        <v>64</v>
      </c>
      <c r="B2478" s="4" t="s">
        <v>65</v>
      </c>
      <c r="C2478" s="17" t="s">
        <v>33</v>
      </c>
      <c r="D2478" s="3" t="s">
        <v>18</v>
      </c>
      <c r="E2478" s="3">
        <v>1</v>
      </c>
      <c r="F2478" s="5">
        <v>1860</v>
      </c>
      <c r="G2478" s="25">
        <f>(F2478/10000)^(1/E2478)-1</f>
        <v>-0.81400000000000006</v>
      </c>
      <c r="H2478" s="6" t="s">
        <v>15</v>
      </c>
    </row>
    <row r="2479" spans="1:8">
      <c r="A2479" s="8" t="s">
        <v>64</v>
      </c>
      <c r="B2479" s="8" t="s">
        <v>65</v>
      </c>
      <c r="C2479" s="19" t="s">
        <v>33</v>
      </c>
      <c r="D2479" s="7" t="s">
        <v>18</v>
      </c>
      <c r="E2479" s="7">
        <v>8</v>
      </c>
      <c r="F2479" s="9">
        <v>850</v>
      </c>
      <c r="G2479" s="10">
        <f>(F2479/10000)^(1/E2479)-1</f>
        <v>-0.2651860953731876</v>
      </c>
      <c r="H2479" s="10" t="s">
        <v>15</v>
      </c>
    </row>
    <row r="2480" spans="1:8">
      <c r="A2480" s="4" t="s">
        <v>64</v>
      </c>
      <c r="B2480" s="4" t="s">
        <v>65</v>
      </c>
      <c r="C2480" s="17" t="s">
        <v>34</v>
      </c>
      <c r="D2480" s="3" t="s">
        <v>14</v>
      </c>
      <c r="E2480" s="3">
        <v>1</v>
      </c>
      <c r="F2480" s="5">
        <v>10580</v>
      </c>
      <c r="G2480" s="25">
        <f>(F2480/10000)^(1/E2480)-1</f>
        <v>5.8000000000000052E-2</v>
      </c>
      <c r="H2480" s="6" t="s">
        <v>15</v>
      </c>
    </row>
    <row r="2481" spans="1:8">
      <c r="A2481" s="8" t="s">
        <v>64</v>
      </c>
      <c r="B2481" s="8" t="s">
        <v>65</v>
      </c>
      <c r="C2481" s="19" t="s">
        <v>34</v>
      </c>
      <c r="D2481" s="7" t="s">
        <v>14</v>
      </c>
      <c r="E2481" s="7">
        <v>8</v>
      </c>
      <c r="F2481" s="9">
        <v>18750</v>
      </c>
      <c r="G2481" s="10">
        <f>(F2481/10000)^(1/E2481)-1</f>
        <v>8.1745653867099088E-2</v>
      </c>
      <c r="H2481" s="10" t="s">
        <v>15</v>
      </c>
    </row>
    <row r="2482" spans="1:8">
      <c r="A2482" s="4" t="s">
        <v>64</v>
      </c>
      <c r="B2482" s="4" t="s">
        <v>65</v>
      </c>
      <c r="C2482" s="17" t="s">
        <v>34</v>
      </c>
      <c r="D2482" s="3" t="s">
        <v>16</v>
      </c>
      <c r="E2482" s="3">
        <v>1</v>
      </c>
      <c r="F2482" s="5">
        <v>16190</v>
      </c>
      <c r="G2482" s="25">
        <f>(F2482/10000)^(1/E2482)-1</f>
        <v>0.61899999999999999</v>
      </c>
      <c r="H2482" s="6" t="s">
        <v>15</v>
      </c>
    </row>
    <row r="2483" spans="1:8">
      <c r="A2483" s="8" t="s">
        <v>64</v>
      </c>
      <c r="B2483" s="8" t="s">
        <v>65</v>
      </c>
      <c r="C2483" s="19" t="s">
        <v>34</v>
      </c>
      <c r="D2483" s="7" t="s">
        <v>16</v>
      </c>
      <c r="E2483" s="7">
        <v>8</v>
      </c>
      <c r="F2483" s="9">
        <v>25550</v>
      </c>
      <c r="G2483" s="10">
        <f>(F2483/10000)^(1/E2483)-1</f>
        <v>0.12440783474161043</v>
      </c>
      <c r="H2483" s="10" t="s">
        <v>15</v>
      </c>
    </row>
    <row r="2484" spans="1:8">
      <c r="A2484" s="4" t="s">
        <v>64</v>
      </c>
      <c r="B2484" s="4" t="s">
        <v>65</v>
      </c>
      <c r="C2484" s="17" t="s">
        <v>34</v>
      </c>
      <c r="D2484" s="3" t="s">
        <v>17</v>
      </c>
      <c r="E2484" s="3">
        <v>1</v>
      </c>
      <c r="F2484" s="5">
        <v>7030</v>
      </c>
      <c r="G2484" s="25">
        <f>(F2484/10000)^(1/E2484)-1</f>
        <v>-0.29700000000000004</v>
      </c>
      <c r="H2484" s="6" t="s">
        <v>15</v>
      </c>
    </row>
    <row r="2485" spans="1:8">
      <c r="A2485" s="8" t="s">
        <v>64</v>
      </c>
      <c r="B2485" s="8" t="s">
        <v>65</v>
      </c>
      <c r="C2485" s="19" t="s">
        <v>34</v>
      </c>
      <c r="D2485" s="7" t="s">
        <v>17</v>
      </c>
      <c r="E2485" s="7">
        <v>8</v>
      </c>
      <c r="F2485" s="9">
        <v>9270</v>
      </c>
      <c r="G2485" s="10">
        <f>(F2485/10000)^(1/E2485)-1</f>
        <v>-9.4304657802593006E-3</v>
      </c>
      <c r="H2485" s="10" t="s">
        <v>15</v>
      </c>
    </row>
    <row r="2486" spans="1:8">
      <c r="A2486" s="4" t="s">
        <v>64</v>
      </c>
      <c r="B2486" s="4" t="s">
        <v>65</v>
      </c>
      <c r="C2486" s="17" t="s">
        <v>34</v>
      </c>
      <c r="D2486" s="3" t="s">
        <v>18</v>
      </c>
      <c r="E2486" s="3">
        <v>1</v>
      </c>
      <c r="F2486" s="5">
        <v>1860</v>
      </c>
      <c r="G2486" s="25">
        <f>(F2486/10000)^(1/E2486)-1</f>
        <v>-0.81400000000000006</v>
      </c>
      <c r="H2486" s="6" t="s">
        <v>15</v>
      </c>
    </row>
    <row r="2487" spans="1:8">
      <c r="A2487" s="8" t="s">
        <v>64</v>
      </c>
      <c r="B2487" s="8" t="s">
        <v>65</v>
      </c>
      <c r="C2487" s="19" t="s">
        <v>34</v>
      </c>
      <c r="D2487" s="7" t="s">
        <v>18</v>
      </c>
      <c r="E2487" s="7">
        <v>8</v>
      </c>
      <c r="F2487" s="9">
        <v>850</v>
      </c>
      <c r="G2487" s="10">
        <f>(F2487/10000)^(1/E2487)-1</f>
        <v>-0.2651860953731876</v>
      </c>
      <c r="H2487" s="10" t="s">
        <v>15</v>
      </c>
    </row>
    <row r="2488" spans="1:8">
      <c r="A2488" s="4" t="s">
        <v>64</v>
      </c>
      <c r="B2488" s="4" t="s">
        <v>65</v>
      </c>
      <c r="C2488" s="17" t="s">
        <v>35</v>
      </c>
      <c r="D2488" s="3" t="s">
        <v>14</v>
      </c>
      <c r="E2488" s="3">
        <v>1</v>
      </c>
      <c r="F2488" s="5">
        <v>10590</v>
      </c>
      <c r="G2488" s="25">
        <f>(F2488/10000)^(1/E2488)-1</f>
        <v>5.8999999999999941E-2</v>
      </c>
      <c r="H2488" s="6" t="s">
        <v>15</v>
      </c>
    </row>
    <row r="2489" spans="1:8">
      <c r="A2489" s="8" t="s">
        <v>64</v>
      </c>
      <c r="B2489" s="8" t="s">
        <v>65</v>
      </c>
      <c r="C2489" s="19" t="s">
        <v>35</v>
      </c>
      <c r="D2489" s="7" t="s">
        <v>14</v>
      </c>
      <c r="E2489" s="7">
        <v>8</v>
      </c>
      <c r="F2489" s="9">
        <v>18960</v>
      </c>
      <c r="G2489" s="10">
        <f>(F2489/10000)^(1/E2489)-1</f>
        <v>8.3252728538190102E-2</v>
      </c>
      <c r="H2489" s="10" t="s">
        <v>15</v>
      </c>
    </row>
    <row r="2490" spans="1:8">
      <c r="A2490" s="4" t="s">
        <v>64</v>
      </c>
      <c r="B2490" s="4" t="s">
        <v>65</v>
      </c>
      <c r="C2490" s="17" t="s">
        <v>35</v>
      </c>
      <c r="D2490" s="3" t="s">
        <v>16</v>
      </c>
      <c r="E2490" s="3">
        <v>1</v>
      </c>
      <c r="F2490" s="5">
        <v>16420</v>
      </c>
      <c r="G2490" s="25">
        <f>(F2490/10000)^(1/E2490)-1</f>
        <v>0.6419999999999999</v>
      </c>
      <c r="H2490" s="6" t="s">
        <v>15</v>
      </c>
    </row>
    <row r="2491" spans="1:8">
      <c r="A2491" s="8" t="s">
        <v>64</v>
      </c>
      <c r="B2491" s="8" t="s">
        <v>65</v>
      </c>
      <c r="C2491" s="19" t="s">
        <v>35</v>
      </c>
      <c r="D2491" s="7" t="s">
        <v>16</v>
      </c>
      <c r="E2491" s="7">
        <v>8</v>
      </c>
      <c r="F2491" s="9">
        <v>25540</v>
      </c>
      <c r="G2491" s="10">
        <f>(F2491/10000)^(1/E2491)-1</f>
        <v>0.12435281515171592</v>
      </c>
      <c r="H2491" s="10" t="s">
        <v>15</v>
      </c>
    </row>
    <row r="2492" spans="1:8">
      <c r="A2492" s="4" t="s">
        <v>64</v>
      </c>
      <c r="B2492" s="4" t="s">
        <v>65</v>
      </c>
      <c r="C2492" s="17" t="s">
        <v>35</v>
      </c>
      <c r="D2492" s="3" t="s">
        <v>17</v>
      </c>
      <c r="E2492" s="3">
        <v>1</v>
      </c>
      <c r="F2492" s="5">
        <v>7120</v>
      </c>
      <c r="G2492" s="25">
        <f>(F2492/10000)^(1/E2492)-1</f>
        <v>-0.28800000000000003</v>
      </c>
      <c r="H2492" s="6" t="s">
        <v>15</v>
      </c>
    </row>
    <row r="2493" spans="1:8">
      <c r="A2493" s="8" t="s">
        <v>64</v>
      </c>
      <c r="B2493" s="8" t="s">
        <v>65</v>
      </c>
      <c r="C2493" s="19" t="s">
        <v>35</v>
      </c>
      <c r="D2493" s="7" t="s">
        <v>17</v>
      </c>
      <c r="E2493" s="7">
        <v>8</v>
      </c>
      <c r="F2493" s="9">
        <v>8900</v>
      </c>
      <c r="G2493" s="10">
        <f>(F2493/10000)^(1/E2493)-1</f>
        <v>-1.4461145544393261E-2</v>
      </c>
      <c r="H2493" s="10" t="s">
        <v>15</v>
      </c>
    </row>
    <row r="2494" spans="1:8">
      <c r="A2494" s="4" t="s">
        <v>64</v>
      </c>
      <c r="B2494" s="4" t="s">
        <v>65</v>
      </c>
      <c r="C2494" s="17" t="s">
        <v>35</v>
      </c>
      <c r="D2494" s="3" t="s">
        <v>18</v>
      </c>
      <c r="E2494" s="3">
        <v>1</v>
      </c>
      <c r="F2494" s="5">
        <v>1860</v>
      </c>
      <c r="G2494" s="25">
        <f>(F2494/10000)^(1/E2494)-1</f>
        <v>-0.81400000000000006</v>
      </c>
      <c r="H2494" s="6" t="s">
        <v>15</v>
      </c>
    </row>
    <row r="2495" spans="1:8">
      <c r="A2495" s="8" t="s">
        <v>64</v>
      </c>
      <c r="B2495" s="8" t="s">
        <v>65</v>
      </c>
      <c r="C2495" s="19" t="s">
        <v>35</v>
      </c>
      <c r="D2495" s="7" t="s">
        <v>18</v>
      </c>
      <c r="E2495" s="7">
        <v>8</v>
      </c>
      <c r="F2495" s="9">
        <v>850</v>
      </c>
      <c r="G2495" s="10">
        <f>(F2495/10000)^(1/E2495)-1</f>
        <v>-0.2651860953731876</v>
      </c>
      <c r="H2495" s="10" t="s">
        <v>15</v>
      </c>
    </row>
    <row r="2496" spans="1:8">
      <c r="A2496" s="4" t="s">
        <v>64</v>
      </c>
      <c r="B2496" s="4" t="s">
        <v>65</v>
      </c>
      <c r="C2496" s="17" t="s">
        <v>36</v>
      </c>
      <c r="D2496" s="3" t="s">
        <v>14</v>
      </c>
      <c r="E2496" s="3">
        <v>1</v>
      </c>
      <c r="F2496" s="5">
        <v>10630</v>
      </c>
      <c r="G2496" s="25">
        <f>(F2496/10000)^(1/E2496)-1</f>
        <v>6.2999999999999945E-2</v>
      </c>
      <c r="H2496" s="6" t="s">
        <v>15</v>
      </c>
    </row>
    <row r="2497" spans="1:8">
      <c r="A2497" s="8" t="s">
        <v>64</v>
      </c>
      <c r="B2497" s="8" t="s">
        <v>65</v>
      </c>
      <c r="C2497" s="19" t="s">
        <v>36</v>
      </c>
      <c r="D2497" s="7" t="s">
        <v>14</v>
      </c>
      <c r="E2497" s="7">
        <v>8</v>
      </c>
      <c r="F2497" s="9">
        <v>19080</v>
      </c>
      <c r="G2497" s="10">
        <f>(F2497/10000)^(1/E2497)-1</f>
        <v>8.4107368591114007E-2</v>
      </c>
      <c r="H2497" s="10" t="s">
        <v>15</v>
      </c>
    </row>
    <row r="2498" spans="1:8">
      <c r="A2498" s="4" t="s">
        <v>64</v>
      </c>
      <c r="B2498" s="4" t="s">
        <v>65</v>
      </c>
      <c r="C2498" s="17" t="s">
        <v>36</v>
      </c>
      <c r="D2498" s="3" t="s">
        <v>16</v>
      </c>
      <c r="E2498" s="3">
        <v>1</v>
      </c>
      <c r="F2498" s="5">
        <v>16190</v>
      </c>
      <c r="G2498" s="25">
        <f>(F2498/10000)^(1/E2498)-1</f>
        <v>0.61899999999999999</v>
      </c>
      <c r="H2498" s="6" t="s">
        <v>15</v>
      </c>
    </row>
    <row r="2499" spans="1:8">
      <c r="A2499" s="8" t="s">
        <v>64</v>
      </c>
      <c r="B2499" s="8" t="s">
        <v>65</v>
      </c>
      <c r="C2499" s="19" t="s">
        <v>36</v>
      </c>
      <c r="D2499" s="7" t="s">
        <v>16</v>
      </c>
      <c r="E2499" s="7">
        <v>8</v>
      </c>
      <c r="F2499" s="9">
        <v>25570</v>
      </c>
      <c r="G2499" s="10">
        <f>(F2499/10000)^(1/E2499)-1</f>
        <v>0.12451781741791668</v>
      </c>
      <c r="H2499" s="10" t="s">
        <v>15</v>
      </c>
    </row>
    <row r="2500" spans="1:8">
      <c r="A2500" s="4" t="s">
        <v>64</v>
      </c>
      <c r="B2500" s="4" t="s">
        <v>65</v>
      </c>
      <c r="C2500" s="17" t="s">
        <v>36</v>
      </c>
      <c r="D2500" s="3" t="s">
        <v>17</v>
      </c>
      <c r="E2500" s="3">
        <v>1</v>
      </c>
      <c r="F2500" s="5">
        <v>7030</v>
      </c>
      <c r="G2500" s="25">
        <f>(F2500/10000)^(1/E2500)-1</f>
        <v>-0.29700000000000004</v>
      </c>
      <c r="H2500" s="6" t="s">
        <v>15</v>
      </c>
    </row>
    <row r="2501" spans="1:8">
      <c r="A2501" s="8" t="s">
        <v>64</v>
      </c>
      <c r="B2501" s="8" t="s">
        <v>65</v>
      </c>
      <c r="C2501" s="19" t="s">
        <v>36</v>
      </c>
      <c r="D2501" s="7" t="s">
        <v>17</v>
      </c>
      <c r="E2501" s="7">
        <v>8</v>
      </c>
      <c r="F2501" s="9">
        <v>9230</v>
      </c>
      <c r="G2501" s="10">
        <f>(F2501/10000)^(1/E2501)-1</f>
        <v>-9.9657649174188512E-3</v>
      </c>
      <c r="H2501" s="10" t="s">
        <v>15</v>
      </c>
    </row>
    <row r="2502" spans="1:8">
      <c r="A2502" s="4" t="s">
        <v>64</v>
      </c>
      <c r="B2502" s="4" t="s">
        <v>65</v>
      </c>
      <c r="C2502" s="17" t="s">
        <v>36</v>
      </c>
      <c r="D2502" s="3" t="s">
        <v>18</v>
      </c>
      <c r="E2502" s="3">
        <v>1</v>
      </c>
      <c r="F2502" s="5">
        <v>1860</v>
      </c>
      <c r="G2502" s="25">
        <f>(F2502/10000)^(1/E2502)-1</f>
        <v>-0.81400000000000006</v>
      </c>
      <c r="H2502" s="6" t="s">
        <v>15</v>
      </c>
    </row>
    <row r="2503" spans="1:8">
      <c r="A2503" s="8" t="s">
        <v>64</v>
      </c>
      <c r="B2503" s="8" t="s">
        <v>65</v>
      </c>
      <c r="C2503" s="19" t="s">
        <v>36</v>
      </c>
      <c r="D2503" s="7" t="s">
        <v>18</v>
      </c>
      <c r="E2503" s="7">
        <v>8</v>
      </c>
      <c r="F2503" s="9">
        <v>850</v>
      </c>
      <c r="G2503" s="10">
        <f>(F2503/10000)^(1/E2503)-1</f>
        <v>-0.2651860953731876</v>
      </c>
      <c r="H2503" s="10" t="s">
        <v>15</v>
      </c>
    </row>
    <row r="2504" spans="1:8">
      <c r="A2504" s="4" t="s">
        <v>64</v>
      </c>
      <c r="B2504" s="4" t="s">
        <v>65</v>
      </c>
      <c r="C2504" s="17" t="s">
        <v>37</v>
      </c>
      <c r="D2504" s="3" t="s">
        <v>14</v>
      </c>
      <c r="E2504" s="3">
        <v>1</v>
      </c>
      <c r="F2504" s="5">
        <v>10690</v>
      </c>
      <c r="G2504" s="25">
        <f>(F2504/10000)^(1/E2504)-1</f>
        <v>6.899999999999995E-2</v>
      </c>
      <c r="H2504" s="6" t="s">
        <v>15</v>
      </c>
    </row>
    <row r="2505" spans="1:8">
      <c r="A2505" s="8" t="s">
        <v>64</v>
      </c>
      <c r="B2505" s="8" t="s">
        <v>65</v>
      </c>
      <c r="C2505" s="19" t="s">
        <v>37</v>
      </c>
      <c r="D2505" s="7" t="s">
        <v>14</v>
      </c>
      <c r="E2505" s="7">
        <v>8</v>
      </c>
      <c r="F2505" s="9">
        <v>19240</v>
      </c>
      <c r="G2505" s="10">
        <f>(F2505/10000)^(1/E2505)-1</f>
        <v>8.5239602088188038E-2</v>
      </c>
      <c r="H2505" s="10" t="s">
        <v>15</v>
      </c>
    </row>
    <row r="2506" spans="1:8">
      <c r="A2506" s="4" t="s">
        <v>64</v>
      </c>
      <c r="B2506" s="4" t="s">
        <v>65</v>
      </c>
      <c r="C2506" s="17" t="s">
        <v>37</v>
      </c>
      <c r="D2506" s="3" t="s">
        <v>16</v>
      </c>
      <c r="E2506" s="3">
        <v>1</v>
      </c>
      <c r="F2506" s="5">
        <v>16190</v>
      </c>
      <c r="G2506" s="25">
        <f>(F2506/10000)^(1/E2506)-1</f>
        <v>0.61899999999999999</v>
      </c>
      <c r="H2506" s="6" t="s">
        <v>15</v>
      </c>
    </row>
    <row r="2507" spans="1:8">
      <c r="A2507" s="8" t="s">
        <v>64</v>
      </c>
      <c r="B2507" s="8" t="s">
        <v>65</v>
      </c>
      <c r="C2507" s="19" t="s">
        <v>37</v>
      </c>
      <c r="D2507" s="7" t="s">
        <v>16</v>
      </c>
      <c r="E2507" s="7">
        <v>8</v>
      </c>
      <c r="F2507" s="9">
        <v>25570</v>
      </c>
      <c r="G2507" s="10">
        <f>(F2507/10000)^(1/E2507)-1</f>
        <v>0.12451781741791668</v>
      </c>
      <c r="H2507" s="10" t="s">
        <v>15</v>
      </c>
    </row>
    <row r="2508" spans="1:8">
      <c r="A2508" s="4" t="s">
        <v>64</v>
      </c>
      <c r="B2508" s="4" t="s">
        <v>65</v>
      </c>
      <c r="C2508" s="17" t="s">
        <v>37</v>
      </c>
      <c r="D2508" s="3" t="s">
        <v>17</v>
      </c>
      <c r="E2508" s="3">
        <v>1</v>
      </c>
      <c r="F2508" s="5">
        <v>7030</v>
      </c>
      <c r="G2508" s="25">
        <f>(F2508/10000)^(1/E2508)-1</f>
        <v>-0.29700000000000004</v>
      </c>
      <c r="H2508" s="6" t="s">
        <v>15</v>
      </c>
    </row>
    <row r="2509" spans="1:8">
      <c r="A2509" s="8" t="s">
        <v>64</v>
      </c>
      <c r="B2509" s="8" t="s">
        <v>65</v>
      </c>
      <c r="C2509" s="19" t="s">
        <v>37</v>
      </c>
      <c r="D2509" s="7" t="s">
        <v>17</v>
      </c>
      <c r="E2509" s="7">
        <v>8</v>
      </c>
      <c r="F2509" s="9">
        <v>8640</v>
      </c>
      <c r="G2509" s="10">
        <f>(F2509/10000)^(1/E2509)-1</f>
        <v>-1.8106878151403882E-2</v>
      </c>
      <c r="H2509" s="10" t="s">
        <v>15</v>
      </c>
    </row>
    <row r="2510" spans="1:8">
      <c r="A2510" s="4" t="s">
        <v>64</v>
      </c>
      <c r="B2510" s="4" t="s">
        <v>65</v>
      </c>
      <c r="C2510" s="17" t="s">
        <v>37</v>
      </c>
      <c r="D2510" s="3" t="s">
        <v>18</v>
      </c>
      <c r="E2510" s="3">
        <v>1</v>
      </c>
      <c r="F2510" s="5">
        <v>1860</v>
      </c>
      <c r="G2510" s="25">
        <f>(F2510/10000)^(1/E2510)-1</f>
        <v>-0.81400000000000006</v>
      </c>
      <c r="H2510" s="6" t="s">
        <v>15</v>
      </c>
    </row>
    <row r="2511" spans="1:8">
      <c r="A2511" s="8" t="s">
        <v>64</v>
      </c>
      <c r="B2511" s="8" t="s">
        <v>65</v>
      </c>
      <c r="C2511" s="19" t="s">
        <v>37</v>
      </c>
      <c r="D2511" s="7" t="s">
        <v>18</v>
      </c>
      <c r="E2511" s="7">
        <v>8</v>
      </c>
      <c r="F2511" s="9">
        <v>850</v>
      </c>
      <c r="G2511" s="10">
        <f>(F2511/10000)^(1/E2511)-1</f>
        <v>-0.2651860953731876</v>
      </c>
      <c r="H2511" s="10" t="s">
        <v>15</v>
      </c>
    </row>
    <row r="2512" spans="1:8">
      <c r="A2512" s="4" t="s">
        <v>64</v>
      </c>
      <c r="B2512" s="4" t="s">
        <v>65</v>
      </c>
      <c r="C2512" s="17" t="s">
        <v>38</v>
      </c>
      <c r="D2512" s="3" t="s">
        <v>14</v>
      </c>
      <c r="E2512" s="3">
        <v>1</v>
      </c>
      <c r="F2512" s="5">
        <v>10740</v>
      </c>
      <c r="G2512" s="25">
        <f>(F2512/10000)^(1/E2512)-1</f>
        <v>7.4000000000000066E-2</v>
      </c>
      <c r="H2512" s="6" t="s">
        <v>15</v>
      </c>
    </row>
    <row r="2513" spans="1:8">
      <c r="A2513" s="8" t="s">
        <v>64</v>
      </c>
      <c r="B2513" s="8" t="s">
        <v>65</v>
      </c>
      <c r="C2513" s="19" t="s">
        <v>38</v>
      </c>
      <c r="D2513" s="7" t="s">
        <v>14</v>
      </c>
      <c r="E2513" s="7">
        <v>8</v>
      </c>
      <c r="F2513" s="9">
        <v>19370</v>
      </c>
      <c r="G2513" s="10">
        <f>(F2513/10000)^(1/E2513)-1</f>
        <v>8.6153491469874721E-2</v>
      </c>
      <c r="H2513" s="10" t="s">
        <v>15</v>
      </c>
    </row>
    <row r="2514" spans="1:8">
      <c r="A2514" s="4" t="s">
        <v>64</v>
      </c>
      <c r="B2514" s="4" t="s">
        <v>65</v>
      </c>
      <c r="C2514" s="17" t="s">
        <v>38</v>
      </c>
      <c r="D2514" s="3" t="s">
        <v>16</v>
      </c>
      <c r="E2514" s="3">
        <v>1</v>
      </c>
      <c r="F2514" s="5">
        <v>16260</v>
      </c>
      <c r="G2514" s="25">
        <f>(F2514/10000)^(1/E2514)-1</f>
        <v>0.62599999999999989</v>
      </c>
      <c r="H2514" s="6" t="s">
        <v>15</v>
      </c>
    </row>
    <row r="2515" spans="1:8">
      <c r="A2515" s="8" t="s">
        <v>64</v>
      </c>
      <c r="B2515" s="8" t="s">
        <v>65</v>
      </c>
      <c r="C2515" s="19" t="s">
        <v>38</v>
      </c>
      <c r="D2515" s="7" t="s">
        <v>16</v>
      </c>
      <c r="E2515" s="7">
        <v>8</v>
      </c>
      <c r="F2515" s="9">
        <v>25660</v>
      </c>
      <c r="G2515" s="10">
        <f>(F2515/10000)^(1/E2515)-1</f>
        <v>0.12501180988200944</v>
      </c>
      <c r="H2515" s="10" t="s">
        <v>15</v>
      </c>
    </row>
    <row r="2516" spans="1:8">
      <c r="A2516" s="4" t="s">
        <v>64</v>
      </c>
      <c r="B2516" s="4" t="s">
        <v>65</v>
      </c>
      <c r="C2516" s="17" t="s">
        <v>38</v>
      </c>
      <c r="D2516" s="3" t="s">
        <v>17</v>
      </c>
      <c r="E2516" s="3">
        <v>1</v>
      </c>
      <c r="F2516" s="5">
        <v>7020</v>
      </c>
      <c r="G2516" s="25">
        <f>(F2516/10000)^(1/E2516)-1</f>
        <v>-0.29800000000000004</v>
      </c>
      <c r="H2516" s="6" t="s">
        <v>15</v>
      </c>
    </row>
    <row r="2517" spans="1:8">
      <c r="A2517" s="8" t="s">
        <v>64</v>
      </c>
      <c r="B2517" s="8" t="s">
        <v>65</v>
      </c>
      <c r="C2517" s="19" t="s">
        <v>38</v>
      </c>
      <c r="D2517" s="7" t="s">
        <v>17</v>
      </c>
      <c r="E2517" s="7">
        <v>8</v>
      </c>
      <c r="F2517" s="9">
        <v>9400</v>
      </c>
      <c r="G2517" s="10">
        <f>(F2517/10000)^(1/E2517)-1</f>
        <v>-7.7045917611939796E-3</v>
      </c>
      <c r="H2517" s="10" t="s">
        <v>15</v>
      </c>
    </row>
    <row r="2518" spans="1:8">
      <c r="A2518" s="4" t="s">
        <v>64</v>
      </c>
      <c r="B2518" s="4" t="s">
        <v>65</v>
      </c>
      <c r="C2518" s="17" t="s">
        <v>38</v>
      </c>
      <c r="D2518" s="3" t="s">
        <v>18</v>
      </c>
      <c r="E2518" s="3">
        <v>1</v>
      </c>
      <c r="F2518" s="5">
        <v>1860</v>
      </c>
      <c r="G2518" s="25">
        <f>(F2518/10000)^(1/E2518)-1</f>
        <v>-0.81400000000000006</v>
      </c>
      <c r="H2518" s="6" t="s">
        <v>15</v>
      </c>
    </row>
    <row r="2519" spans="1:8">
      <c r="A2519" s="8" t="s">
        <v>64</v>
      </c>
      <c r="B2519" s="8" t="s">
        <v>65</v>
      </c>
      <c r="C2519" s="19" t="s">
        <v>38</v>
      </c>
      <c r="D2519" s="7" t="s">
        <v>18</v>
      </c>
      <c r="E2519" s="7">
        <v>8</v>
      </c>
      <c r="F2519" s="9">
        <v>2530</v>
      </c>
      <c r="G2519" s="10">
        <f>(F2519/10000)^(1/E2519)-1</f>
        <v>-0.15784881294164965</v>
      </c>
      <c r="H2519" s="10" t="s">
        <v>15</v>
      </c>
    </row>
    <row r="2520" spans="1:8">
      <c r="A2520" s="4" t="s">
        <v>64</v>
      </c>
      <c r="B2520" s="4" t="s">
        <v>65</v>
      </c>
      <c r="C2520" s="17" t="s">
        <v>39</v>
      </c>
      <c r="D2520" s="3" t="s">
        <v>14</v>
      </c>
      <c r="E2520" s="3">
        <v>1</v>
      </c>
      <c r="F2520" s="5">
        <v>10800</v>
      </c>
      <c r="G2520" s="25">
        <f>(F2520/10000)^(1/E2520)-1</f>
        <v>8.0000000000000071E-2</v>
      </c>
      <c r="H2520" s="6" t="s">
        <v>15</v>
      </c>
    </row>
    <row r="2521" spans="1:8">
      <c r="A2521" s="8" t="s">
        <v>64</v>
      </c>
      <c r="B2521" s="8" t="s">
        <v>65</v>
      </c>
      <c r="C2521" s="19" t="s">
        <v>39</v>
      </c>
      <c r="D2521" s="7" t="s">
        <v>14</v>
      </c>
      <c r="E2521" s="7">
        <v>8</v>
      </c>
      <c r="F2521" s="9">
        <v>19460</v>
      </c>
      <c r="G2521" s="10">
        <f>(F2521/10000)^(1/E2521)-1</f>
        <v>8.6783045400628867E-2</v>
      </c>
      <c r="H2521" s="10" t="s">
        <v>15</v>
      </c>
    </row>
    <row r="2522" spans="1:8">
      <c r="A2522" s="4" t="s">
        <v>64</v>
      </c>
      <c r="B2522" s="4" t="s">
        <v>65</v>
      </c>
      <c r="C2522" s="17" t="s">
        <v>39</v>
      </c>
      <c r="D2522" s="3" t="s">
        <v>16</v>
      </c>
      <c r="E2522" s="3">
        <v>1</v>
      </c>
      <c r="F2522" s="5">
        <v>16190</v>
      </c>
      <c r="G2522" s="25">
        <f>(F2522/10000)^(1/E2522)-1</f>
        <v>0.61899999999999999</v>
      </c>
      <c r="H2522" s="6" t="s">
        <v>15</v>
      </c>
    </row>
    <row r="2523" spans="1:8">
      <c r="A2523" s="8" t="s">
        <v>64</v>
      </c>
      <c r="B2523" s="8" t="s">
        <v>65</v>
      </c>
      <c r="C2523" s="19" t="s">
        <v>39</v>
      </c>
      <c r="D2523" s="7" t="s">
        <v>16</v>
      </c>
      <c r="E2523" s="7">
        <v>8</v>
      </c>
      <c r="F2523" s="9">
        <v>25570</v>
      </c>
      <c r="G2523" s="10">
        <f>(F2523/10000)^(1/E2523)-1</f>
        <v>0.12451781741791668</v>
      </c>
      <c r="H2523" s="10" t="s">
        <v>15</v>
      </c>
    </row>
    <row r="2524" spans="1:8">
      <c r="A2524" s="4" t="s">
        <v>64</v>
      </c>
      <c r="B2524" s="4" t="s">
        <v>65</v>
      </c>
      <c r="C2524" s="17" t="s">
        <v>39</v>
      </c>
      <c r="D2524" s="3" t="s">
        <v>17</v>
      </c>
      <c r="E2524" s="3">
        <v>1</v>
      </c>
      <c r="F2524" s="5">
        <v>7030</v>
      </c>
      <c r="G2524" s="25">
        <f>(F2524/10000)^(1/E2524)-1</f>
        <v>-0.29700000000000004</v>
      </c>
      <c r="H2524" s="6" t="s">
        <v>15</v>
      </c>
    </row>
    <row r="2525" spans="1:8">
      <c r="A2525" s="8" t="s">
        <v>64</v>
      </c>
      <c r="B2525" s="8" t="s">
        <v>65</v>
      </c>
      <c r="C2525" s="19" t="s">
        <v>39</v>
      </c>
      <c r="D2525" s="7" t="s">
        <v>17</v>
      </c>
      <c r="E2525" s="7">
        <v>8</v>
      </c>
      <c r="F2525" s="9">
        <v>9100</v>
      </c>
      <c r="G2525" s="10">
        <f>(F2525/10000)^(1/E2525)-1</f>
        <v>-1.1719618878568538E-2</v>
      </c>
      <c r="H2525" s="10" t="s">
        <v>15</v>
      </c>
    </row>
    <row r="2526" spans="1:8">
      <c r="A2526" s="4" t="s">
        <v>64</v>
      </c>
      <c r="B2526" s="4" t="s">
        <v>65</v>
      </c>
      <c r="C2526" s="17" t="s">
        <v>39</v>
      </c>
      <c r="D2526" s="3" t="s">
        <v>18</v>
      </c>
      <c r="E2526" s="3">
        <v>1</v>
      </c>
      <c r="F2526" s="5">
        <v>1860</v>
      </c>
      <c r="G2526" s="25">
        <f>(F2526/10000)^(1/E2526)-1</f>
        <v>-0.81400000000000006</v>
      </c>
      <c r="H2526" s="6" t="s">
        <v>15</v>
      </c>
    </row>
    <row r="2527" spans="1:8">
      <c r="A2527" s="8" t="s">
        <v>64</v>
      </c>
      <c r="B2527" s="8" t="s">
        <v>65</v>
      </c>
      <c r="C2527" s="19" t="s">
        <v>39</v>
      </c>
      <c r="D2527" s="7" t="s">
        <v>18</v>
      </c>
      <c r="E2527" s="7">
        <v>8</v>
      </c>
      <c r="F2527" s="9">
        <v>2530</v>
      </c>
      <c r="G2527" s="10">
        <f>(F2527/10000)^(1/E2527)-1</f>
        <v>-0.15784881294164965</v>
      </c>
      <c r="H2527" s="10" t="s">
        <v>15</v>
      </c>
    </row>
    <row r="2528" spans="1:8">
      <c r="A2528" s="4" t="s">
        <v>66</v>
      </c>
      <c r="B2528" s="4" t="s">
        <v>67</v>
      </c>
      <c r="C2528" s="17" t="s">
        <v>134</v>
      </c>
      <c r="D2528" s="3" t="s">
        <v>14</v>
      </c>
      <c r="E2528" s="3">
        <v>1</v>
      </c>
      <c r="F2528" s="5">
        <v>10020</v>
      </c>
      <c r="G2528" s="25">
        <f>(F2528/10000)^(1/E2528)-1</f>
        <v>2.0000000000000018E-3</v>
      </c>
      <c r="H2528" s="6" t="s">
        <v>15</v>
      </c>
    </row>
    <row r="2529" spans="1:8">
      <c r="A2529" s="8" t="s">
        <v>66</v>
      </c>
      <c r="B2529" s="8" t="s">
        <v>67</v>
      </c>
      <c r="C2529" s="19" t="s">
        <v>134</v>
      </c>
      <c r="D2529" s="7" t="s">
        <v>14</v>
      </c>
      <c r="E2529" s="7">
        <v>8</v>
      </c>
      <c r="F2529" s="9">
        <v>12280</v>
      </c>
      <c r="G2529" s="10">
        <f>(F2529/10000)^(1/E2529)-1</f>
        <v>2.6005752764311829E-2</v>
      </c>
      <c r="H2529" s="10" t="s">
        <v>15</v>
      </c>
    </row>
    <row r="2530" spans="1:8">
      <c r="A2530" s="4" t="s">
        <v>66</v>
      </c>
      <c r="B2530" s="4" t="s">
        <v>67</v>
      </c>
      <c r="C2530" s="17" t="s">
        <v>134</v>
      </c>
      <c r="D2530" s="3" t="s">
        <v>16</v>
      </c>
      <c r="E2530" s="3">
        <v>1</v>
      </c>
      <c r="F2530" s="5">
        <v>13520</v>
      </c>
      <c r="G2530" s="25">
        <f>(F2530/10000)^(1/E2530)-1</f>
        <v>0.35200000000000009</v>
      </c>
      <c r="H2530" s="6" t="s">
        <v>15</v>
      </c>
    </row>
    <row r="2531" spans="1:8">
      <c r="A2531" s="8" t="s">
        <v>66</v>
      </c>
      <c r="B2531" s="8" t="s">
        <v>67</v>
      </c>
      <c r="C2531" s="19" t="s">
        <v>134</v>
      </c>
      <c r="D2531" s="7" t="s">
        <v>16</v>
      </c>
      <c r="E2531" s="7">
        <v>8</v>
      </c>
      <c r="F2531" s="9">
        <v>15350</v>
      </c>
      <c r="G2531" s="10">
        <f>(F2531/10000)^(1/E2531)-1</f>
        <v>5.502693523430402E-2</v>
      </c>
      <c r="H2531" s="10" t="s">
        <v>15</v>
      </c>
    </row>
    <row r="2532" spans="1:8">
      <c r="A2532" s="4" t="s">
        <v>66</v>
      </c>
      <c r="B2532" s="4" t="s">
        <v>67</v>
      </c>
      <c r="C2532" s="17" t="s">
        <v>134</v>
      </c>
      <c r="D2532" s="3" t="s">
        <v>17</v>
      </c>
      <c r="E2532" s="3">
        <v>1</v>
      </c>
      <c r="F2532" s="5">
        <v>7880</v>
      </c>
      <c r="G2532" s="25">
        <f>(F2532/10000)^(1/E2532)-1</f>
        <v>-0.21199999999999997</v>
      </c>
      <c r="H2532" s="6" t="s">
        <v>15</v>
      </c>
    </row>
    <row r="2533" spans="1:8">
      <c r="A2533" s="8" t="s">
        <v>66</v>
      </c>
      <c r="B2533" s="8" t="s">
        <v>67</v>
      </c>
      <c r="C2533" s="19" t="s">
        <v>134</v>
      </c>
      <c r="D2533" s="7" t="s">
        <v>17</v>
      </c>
      <c r="E2533" s="7">
        <v>8</v>
      </c>
      <c r="F2533" s="9">
        <v>7760</v>
      </c>
      <c r="G2533" s="10">
        <f>(F2533/10000)^(1/E2533)-1</f>
        <v>-3.1203156448541991E-2</v>
      </c>
      <c r="H2533" s="10" t="s">
        <v>15</v>
      </c>
    </row>
    <row r="2534" spans="1:8">
      <c r="A2534" s="4" t="s">
        <v>66</v>
      </c>
      <c r="B2534" s="4" t="s">
        <v>67</v>
      </c>
      <c r="C2534" s="17" t="s">
        <v>134</v>
      </c>
      <c r="D2534" s="3" t="s">
        <v>18</v>
      </c>
      <c r="E2534" s="3">
        <v>1</v>
      </c>
      <c r="F2534" s="5">
        <v>5890</v>
      </c>
      <c r="G2534" s="25">
        <f>(F2534/10000)^(1/E2534)-1</f>
        <v>-0.41100000000000003</v>
      </c>
      <c r="H2534" s="6" t="s">
        <v>15</v>
      </c>
    </row>
    <row r="2535" spans="1:8">
      <c r="A2535" s="8" t="s">
        <v>66</v>
      </c>
      <c r="B2535" s="8" t="s">
        <v>67</v>
      </c>
      <c r="C2535" s="19" t="s">
        <v>134</v>
      </c>
      <c r="D2535" s="7" t="s">
        <v>18</v>
      </c>
      <c r="E2535" s="7">
        <v>8</v>
      </c>
      <c r="F2535" s="9">
        <v>4110</v>
      </c>
      <c r="G2535" s="10">
        <f>(F2535/10000)^(1/E2535)-1</f>
        <v>-0.10519123869701374</v>
      </c>
      <c r="H2535" s="10" t="s">
        <v>15</v>
      </c>
    </row>
    <row r="2536" spans="1:8">
      <c r="A2536" s="4" t="s">
        <v>66</v>
      </c>
      <c r="B2536" s="4" t="s">
        <v>67</v>
      </c>
      <c r="C2536" s="17" t="s">
        <v>133</v>
      </c>
      <c r="D2536" s="3" t="s">
        <v>14</v>
      </c>
      <c r="E2536" s="3">
        <v>1</v>
      </c>
      <c r="F2536" s="5">
        <v>9990</v>
      </c>
      <c r="G2536" s="25">
        <f>(F2536/10000)^(1/E2536)-1</f>
        <v>-1.0000000000000009E-3</v>
      </c>
      <c r="H2536" s="6" t="s">
        <v>15</v>
      </c>
    </row>
    <row r="2537" spans="1:8">
      <c r="A2537" s="8" t="s">
        <v>66</v>
      </c>
      <c r="B2537" s="8" t="s">
        <v>67</v>
      </c>
      <c r="C2537" s="19" t="s">
        <v>133</v>
      </c>
      <c r="D2537" s="7" t="s">
        <v>14</v>
      </c>
      <c r="E2537" s="7">
        <v>8</v>
      </c>
      <c r="F2537" s="9">
        <v>12160</v>
      </c>
      <c r="G2537" s="10">
        <f>(F2537/10000)^(1/E2537)-1</f>
        <v>2.4747097441429666E-2</v>
      </c>
      <c r="H2537" s="10" t="s">
        <v>15</v>
      </c>
    </row>
    <row r="2538" spans="1:8">
      <c r="A2538" s="4" t="s">
        <v>66</v>
      </c>
      <c r="B2538" s="4" t="s">
        <v>67</v>
      </c>
      <c r="C2538" s="17" t="s">
        <v>133</v>
      </c>
      <c r="D2538" s="3" t="s">
        <v>16</v>
      </c>
      <c r="E2538" s="3">
        <v>1</v>
      </c>
      <c r="F2538" s="5">
        <v>13520</v>
      </c>
      <c r="G2538" s="25">
        <f>(F2538/10000)^(1/E2538)-1</f>
        <v>0.35200000000000009</v>
      </c>
      <c r="H2538" s="6" t="s">
        <v>15</v>
      </c>
    </row>
    <row r="2539" spans="1:8">
      <c r="A2539" s="8" t="s">
        <v>66</v>
      </c>
      <c r="B2539" s="8" t="s">
        <v>67</v>
      </c>
      <c r="C2539" s="19" t="s">
        <v>133</v>
      </c>
      <c r="D2539" s="7" t="s">
        <v>16</v>
      </c>
      <c r="E2539" s="7">
        <v>8</v>
      </c>
      <c r="F2539" s="9">
        <v>15400</v>
      </c>
      <c r="G2539" s="10">
        <f>(F2539/10000)^(1/E2539)-1</f>
        <v>5.5455895531396626E-2</v>
      </c>
      <c r="H2539" s="10" t="s">
        <v>15</v>
      </c>
    </row>
    <row r="2540" spans="1:8">
      <c r="A2540" s="4" t="s">
        <v>66</v>
      </c>
      <c r="B2540" s="4" t="s">
        <v>67</v>
      </c>
      <c r="C2540" s="17" t="s">
        <v>133</v>
      </c>
      <c r="D2540" s="3" t="s">
        <v>17</v>
      </c>
      <c r="E2540" s="3">
        <v>1</v>
      </c>
      <c r="F2540" s="5">
        <v>7880</v>
      </c>
      <c r="G2540" s="25">
        <f>(F2540/10000)^(1/E2540)-1</f>
        <v>-0.21199999999999997</v>
      </c>
      <c r="H2540" s="6" t="s">
        <v>15</v>
      </c>
    </row>
    <row r="2541" spans="1:8">
      <c r="A2541" s="8" t="s">
        <v>66</v>
      </c>
      <c r="B2541" s="8" t="s">
        <v>67</v>
      </c>
      <c r="C2541" s="19" t="s">
        <v>133</v>
      </c>
      <c r="D2541" s="7" t="s">
        <v>17</v>
      </c>
      <c r="E2541" s="7">
        <v>8</v>
      </c>
      <c r="F2541" s="9">
        <v>7080</v>
      </c>
      <c r="G2541" s="10">
        <f>(F2541/10000)^(1/E2541)-1</f>
        <v>-4.2245596982956379E-2</v>
      </c>
      <c r="H2541" s="10" t="s">
        <v>15</v>
      </c>
    </row>
    <row r="2542" spans="1:8">
      <c r="A2542" s="4" t="s">
        <v>66</v>
      </c>
      <c r="B2542" s="4" t="s">
        <v>67</v>
      </c>
      <c r="C2542" s="17" t="s">
        <v>133</v>
      </c>
      <c r="D2542" s="3" t="s">
        <v>18</v>
      </c>
      <c r="E2542" s="3">
        <v>1</v>
      </c>
      <c r="F2542" s="5">
        <v>4530</v>
      </c>
      <c r="G2542" s="25">
        <f>(F2542/10000)^(1/E2542)-1</f>
        <v>-0.54699999999999993</v>
      </c>
      <c r="H2542" s="6" t="s">
        <v>15</v>
      </c>
    </row>
    <row r="2543" spans="1:8">
      <c r="A2543" s="8" t="s">
        <v>66</v>
      </c>
      <c r="B2543" s="8" t="s">
        <v>67</v>
      </c>
      <c r="C2543" s="19" t="s">
        <v>133</v>
      </c>
      <c r="D2543" s="7" t="s">
        <v>18</v>
      </c>
      <c r="E2543" s="7">
        <v>8</v>
      </c>
      <c r="F2543" s="9">
        <v>4050</v>
      </c>
      <c r="G2543" s="10">
        <f>(F2543/10000)^(1/E2543)-1</f>
        <v>-0.10683462643150554</v>
      </c>
      <c r="H2543" s="10" t="s">
        <v>15</v>
      </c>
    </row>
    <row r="2544" spans="1:8">
      <c r="A2544" s="4" t="s">
        <v>66</v>
      </c>
      <c r="B2544" s="4" t="s">
        <v>67</v>
      </c>
      <c r="C2544" s="17" t="s">
        <v>132</v>
      </c>
      <c r="D2544" s="3" t="s">
        <v>14</v>
      </c>
      <c r="E2544" s="3">
        <v>1</v>
      </c>
      <c r="F2544" s="5">
        <v>9970</v>
      </c>
      <c r="G2544" s="25">
        <f>(F2544/10000)^(1/E2544)-1</f>
        <v>-3.0000000000000027E-3</v>
      </c>
      <c r="H2544" s="6" t="s">
        <v>15</v>
      </c>
    </row>
    <row r="2545" spans="1:8">
      <c r="A2545" s="8" t="s">
        <v>66</v>
      </c>
      <c r="B2545" s="8" t="s">
        <v>67</v>
      </c>
      <c r="C2545" s="19" t="s">
        <v>132</v>
      </c>
      <c r="D2545" s="7" t="s">
        <v>14</v>
      </c>
      <c r="E2545" s="7">
        <v>8</v>
      </c>
      <c r="F2545" s="9">
        <v>12090</v>
      </c>
      <c r="G2545" s="10">
        <f>(F2545/10000)^(1/E2545)-1</f>
        <v>2.4007853942967561E-2</v>
      </c>
      <c r="H2545" s="10" t="s">
        <v>15</v>
      </c>
    </row>
    <row r="2546" spans="1:8">
      <c r="A2546" s="4" t="s">
        <v>66</v>
      </c>
      <c r="B2546" s="4" t="s">
        <v>67</v>
      </c>
      <c r="C2546" s="17" t="s">
        <v>132</v>
      </c>
      <c r="D2546" s="3" t="s">
        <v>16</v>
      </c>
      <c r="E2546" s="3">
        <v>1</v>
      </c>
      <c r="F2546" s="5">
        <v>13520</v>
      </c>
      <c r="G2546" s="25">
        <f>(F2546/10000)^(1/E2546)-1</f>
        <v>0.35200000000000009</v>
      </c>
      <c r="H2546" s="6" t="s">
        <v>15</v>
      </c>
    </row>
    <row r="2547" spans="1:8">
      <c r="A2547" s="8" t="s">
        <v>66</v>
      </c>
      <c r="B2547" s="8" t="s">
        <v>67</v>
      </c>
      <c r="C2547" s="19" t="s">
        <v>132</v>
      </c>
      <c r="D2547" s="7" t="s">
        <v>16</v>
      </c>
      <c r="E2547" s="7">
        <v>8</v>
      </c>
      <c r="F2547" s="9">
        <v>15400</v>
      </c>
      <c r="G2547" s="10">
        <f>(F2547/10000)^(1/E2547)-1</f>
        <v>5.5455895531396626E-2</v>
      </c>
      <c r="H2547" s="10" t="s">
        <v>15</v>
      </c>
    </row>
    <row r="2548" spans="1:8">
      <c r="A2548" s="4" t="s">
        <v>66</v>
      </c>
      <c r="B2548" s="4" t="s">
        <v>67</v>
      </c>
      <c r="C2548" s="17" t="s">
        <v>132</v>
      </c>
      <c r="D2548" s="3" t="s">
        <v>17</v>
      </c>
      <c r="E2548" s="3">
        <v>1</v>
      </c>
      <c r="F2548" s="5">
        <v>7880</v>
      </c>
      <c r="G2548" s="25">
        <f>(F2548/10000)^(1/E2548)-1</f>
        <v>-0.21199999999999997</v>
      </c>
      <c r="H2548" s="6" t="s">
        <v>15</v>
      </c>
    </row>
    <row r="2549" spans="1:8">
      <c r="A2549" s="8" t="s">
        <v>66</v>
      </c>
      <c r="B2549" s="8" t="s">
        <v>67</v>
      </c>
      <c r="C2549" s="19" t="s">
        <v>132</v>
      </c>
      <c r="D2549" s="7" t="s">
        <v>17</v>
      </c>
      <c r="E2549" s="7">
        <v>8</v>
      </c>
      <c r="F2549" s="9">
        <v>7080</v>
      </c>
      <c r="G2549" s="10">
        <f>(F2549/10000)^(1/E2549)-1</f>
        <v>-4.2245596982956379E-2</v>
      </c>
      <c r="H2549" s="10" t="s">
        <v>15</v>
      </c>
    </row>
    <row r="2550" spans="1:8">
      <c r="A2550" s="4" t="s">
        <v>66</v>
      </c>
      <c r="B2550" s="4" t="s">
        <v>67</v>
      </c>
      <c r="C2550" s="17" t="s">
        <v>132</v>
      </c>
      <c r="D2550" s="3" t="s">
        <v>18</v>
      </c>
      <c r="E2550" s="3">
        <v>1</v>
      </c>
      <c r="F2550" s="5">
        <v>3120</v>
      </c>
      <c r="G2550" s="25">
        <f>(F2550/10000)^(1/E2550)-1</f>
        <v>-0.68799999999999994</v>
      </c>
      <c r="H2550" s="6" t="s">
        <v>15</v>
      </c>
    </row>
    <row r="2551" spans="1:8">
      <c r="A2551" s="8" t="s">
        <v>66</v>
      </c>
      <c r="B2551" s="8" t="s">
        <v>67</v>
      </c>
      <c r="C2551" s="19" t="s">
        <v>132</v>
      </c>
      <c r="D2551" s="7" t="s">
        <v>18</v>
      </c>
      <c r="E2551" s="7">
        <v>8</v>
      </c>
      <c r="F2551" s="9">
        <v>3920</v>
      </c>
      <c r="G2551" s="10">
        <f>(F2551/10000)^(1/E2551)-1</f>
        <v>-0.11046967466928015</v>
      </c>
      <c r="H2551" s="10" t="s">
        <v>15</v>
      </c>
    </row>
    <row r="2552" spans="1:8">
      <c r="A2552" s="4" t="s">
        <v>66</v>
      </c>
      <c r="B2552" s="4" t="s">
        <v>67</v>
      </c>
      <c r="C2552" s="17" t="s">
        <v>131</v>
      </c>
      <c r="D2552" s="3" t="s">
        <v>14</v>
      </c>
      <c r="E2552" s="3">
        <v>1</v>
      </c>
      <c r="F2552" s="5">
        <v>9950</v>
      </c>
      <c r="G2552" s="25">
        <f>(F2552/10000)^(1/E2552)-1</f>
        <v>-5.0000000000000044E-3</v>
      </c>
      <c r="H2552" s="6" t="s">
        <v>15</v>
      </c>
    </row>
    <row r="2553" spans="1:8">
      <c r="A2553" s="8" t="s">
        <v>66</v>
      </c>
      <c r="B2553" s="8" t="s">
        <v>67</v>
      </c>
      <c r="C2553" s="19" t="s">
        <v>131</v>
      </c>
      <c r="D2553" s="7" t="s">
        <v>14</v>
      </c>
      <c r="E2553" s="7">
        <v>8</v>
      </c>
      <c r="F2553" s="9">
        <v>12000</v>
      </c>
      <c r="G2553" s="10">
        <f>(F2553/10000)^(1/E2553)-1</f>
        <v>2.3051875220462925E-2</v>
      </c>
      <c r="H2553" s="10" t="s">
        <v>15</v>
      </c>
    </row>
    <row r="2554" spans="1:8">
      <c r="A2554" s="4" t="s">
        <v>66</v>
      </c>
      <c r="B2554" s="4" t="s">
        <v>67</v>
      </c>
      <c r="C2554" s="17" t="s">
        <v>131</v>
      </c>
      <c r="D2554" s="3" t="s">
        <v>16</v>
      </c>
      <c r="E2554" s="3">
        <v>1</v>
      </c>
      <c r="F2554" s="5">
        <v>13550</v>
      </c>
      <c r="G2554" s="25">
        <f>(F2554/10000)^(1/E2554)-1</f>
        <v>0.35499999999999998</v>
      </c>
      <c r="H2554" s="6" t="s">
        <v>15</v>
      </c>
    </row>
    <row r="2555" spans="1:8">
      <c r="A2555" s="8" t="s">
        <v>66</v>
      </c>
      <c r="B2555" s="8" t="s">
        <v>67</v>
      </c>
      <c r="C2555" s="19" t="s">
        <v>131</v>
      </c>
      <c r="D2555" s="7" t="s">
        <v>16</v>
      </c>
      <c r="E2555" s="7">
        <v>8</v>
      </c>
      <c r="F2555" s="9">
        <v>15350</v>
      </c>
      <c r="G2555" s="10">
        <f>(F2555/10000)^(1/E2555)-1</f>
        <v>5.502693523430402E-2</v>
      </c>
      <c r="H2555" s="10" t="s">
        <v>15</v>
      </c>
    </row>
    <row r="2556" spans="1:8">
      <c r="A2556" s="4" t="s">
        <v>66</v>
      </c>
      <c r="B2556" s="4" t="s">
        <v>67</v>
      </c>
      <c r="C2556" s="17" t="s">
        <v>131</v>
      </c>
      <c r="D2556" s="3" t="s">
        <v>17</v>
      </c>
      <c r="E2556" s="3">
        <v>1</v>
      </c>
      <c r="F2556" s="5">
        <v>7910</v>
      </c>
      <c r="G2556" s="25">
        <f>(F2556/10000)^(1/E2556)-1</f>
        <v>-0.20899999999999996</v>
      </c>
      <c r="H2556" s="6" t="s">
        <v>15</v>
      </c>
    </row>
    <row r="2557" spans="1:8">
      <c r="A2557" s="8" t="s">
        <v>66</v>
      </c>
      <c r="B2557" s="8" t="s">
        <v>67</v>
      </c>
      <c r="C2557" s="19" t="s">
        <v>131</v>
      </c>
      <c r="D2557" s="7" t="s">
        <v>17</v>
      </c>
      <c r="E2557" s="7">
        <v>8</v>
      </c>
      <c r="F2557" s="9">
        <v>7040</v>
      </c>
      <c r="G2557" s="10">
        <f>(F2557/10000)^(1/E2557)-1</f>
        <v>-4.2923654982340742E-2</v>
      </c>
      <c r="H2557" s="10" t="s">
        <v>15</v>
      </c>
    </row>
    <row r="2558" spans="1:8">
      <c r="A2558" s="4" t="s">
        <v>66</v>
      </c>
      <c r="B2558" s="4" t="s">
        <v>67</v>
      </c>
      <c r="C2558" s="17" t="s">
        <v>131</v>
      </c>
      <c r="D2558" s="3" t="s">
        <v>18</v>
      </c>
      <c r="E2558" s="3">
        <v>1</v>
      </c>
      <c r="F2558" s="5">
        <v>3120</v>
      </c>
      <c r="G2558" s="25">
        <f>(F2558/10000)^(1/E2558)-1</f>
        <v>-0.68799999999999994</v>
      </c>
      <c r="H2558" s="6" t="s">
        <v>15</v>
      </c>
    </row>
    <row r="2559" spans="1:8">
      <c r="A2559" s="8" t="s">
        <v>66</v>
      </c>
      <c r="B2559" s="8" t="s">
        <v>67</v>
      </c>
      <c r="C2559" s="19" t="s">
        <v>128</v>
      </c>
      <c r="D2559" s="7" t="s">
        <v>14</v>
      </c>
      <c r="E2559" s="7">
        <v>1</v>
      </c>
      <c r="F2559" s="9">
        <v>9940</v>
      </c>
      <c r="G2559" s="10">
        <f>(F2559/10000)^(1/E2559)-1</f>
        <v>-6.0000000000000053E-3</v>
      </c>
      <c r="H2559" s="10" t="s">
        <v>15</v>
      </c>
    </row>
    <row r="2560" spans="1:8">
      <c r="A2560" s="4" t="s">
        <v>66</v>
      </c>
      <c r="B2560" s="4" t="s">
        <v>67</v>
      </c>
      <c r="C2560" s="17" t="s">
        <v>128</v>
      </c>
      <c r="D2560" s="3" t="s">
        <v>14</v>
      </c>
      <c r="E2560" s="3">
        <v>8</v>
      </c>
      <c r="F2560" s="5">
        <v>11960</v>
      </c>
      <c r="G2560" s="25">
        <f>(F2560/10000)^(1/E2560)-1</f>
        <v>2.2624980661476002E-2</v>
      </c>
      <c r="H2560" s="6" t="s">
        <v>15</v>
      </c>
    </row>
    <row r="2561" spans="1:8">
      <c r="A2561" s="8" t="s">
        <v>66</v>
      </c>
      <c r="B2561" s="8" t="s">
        <v>67</v>
      </c>
      <c r="C2561" s="19" t="s">
        <v>128</v>
      </c>
      <c r="D2561" s="7" t="s">
        <v>16</v>
      </c>
      <c r="E2561" s="7">
        <v>1</v>
      </c>
      <c r="F2561" s="9">
        <v>13560</v>
      </c>
      <c r="G2561" s="10">
        <f>(F2561/10000)^(1/E2561)-1</f>
        <v>0.35600000000000009</v>
      </c>
      <c r="H2561" s="10" t="s">
        <v>15</v>
      </c>
    </row>
    <row r="2562" spans="1:8">
      <c r="A2562" s="4" t="s">
        <v>66</v>
      </c>
      <c r="B2562" s="4" t="s">
        <v>67</v>
      </c>
      <c r="C2562" s="17" t="s">
        <v>128</v>
      </c>
      <c r="D2562" s="3" t="s">
        <v>16</v>
      </c>
      <c r="E2562" s="3">
        <v>8</v>
      </c>
      <c r="F2562" s="5">
        <v>15470</v>
      </c>
      <c r="G2562" s="25">
        <f>(F2562/10000)^(1/E2562)-1</f>
        <v>5.6054397191044325E-2</v>
      </c>
      <c r="H2562" s="6" t="s">
        <v>15</v>
      </c>
    </row>
    <row r="2563" spans="1:8">
      <c r="A2563" s="8" t="s">
        <v>66</v>
      </c>
      <c r="B2563" s="8" t="s">
        <v>67</v>
      </c>
      <c r="C2563" s="19" t="s">
        <v>128</v>
      </c>
      <c r="D2563" s="7" t="s">
        <v>17</v>
      </c>
      <c r="E2563" s="7">
        <v>1</v>
      </c>
      <c r="F2563" s="9">
        <v>7890</v>
      </c>
      <c r="G2563" s="10">
        <f>(F2563/10000)^(1/E2563)-1</f>
        <v>-0.21099999999999997</v>
      </c>
      <c r="H2563" s="10" t="s">
        <v>15</v>
      </c>
    </row>
    <row r="2564" spans="1:8">
      <c r="A2564" s="4" t="s">
        <v>66</v>
      </c>
      <c r="B2564" s="4" t="s">
        <v>67</v>
      </c>
      <c r="C2564" s="17" t="s">
        <v>128</v>
      </c>
      <c r="D2564" s="3" t="s">
        <v>17</v>
      </c>
      <c r="E2564" s="3">
        <v>8</v>
      </c>
      <c r="F2564" s="5">
        <v>7080</v>
      </c>
      <c r="G2564" s="25">
        <f>(F2564/10000)^(1/E2564)-1</f>
        <v>-4.2245596982956379E-2</v>
      </c>
      <c r="H2564" s="6" t="s">
        <v>15</v>
      </c>
    </row>
    <row r="2565" spans="1:8">
      <c r="A2565" s="8" t="s">
        <v>66</v>
      </c>
      <c r="B2565" s="8" t="s">
        <v>67</v>
      </c>
      <c r="C2565" s="19" t="s">
        <v>128</v>
      </c>
      <c r="D2565" s="7" t="s">
        <v>18</v>
      </c>
      <c r="E2565" s="7">
        <v>1</v>
      </c>
      <c r="F2565" s="9">
        <v>3120</v>
      </c>
      <c r="G2565" s="10">
        <f>(F2565/10000)^(1/E2565)-1</f>
        <v>-0.68799999999999994</v>
      </c>
      <c r="H2565" s="10" t="s">
        <v>15</v>
      </c>
    </row>
    <row r="2566" spans="1:8">
      <c r="A2566" s="4" t="s">
        <v>66</v>
      </c>
      <c r="B2566" s="4" t="s">
        <v>67</v>
      </c>
      <c r="C2566" s="17" t="s">
        <v>128</v>
      </c>
      <c r="D2566" s="3" t="s">
        <v>18</v>
      </c>
      <c r="E2566" s="3">
        <v>8</v>
      </c>
      <c r="F2566" s="5">
        <v>2280</v>
      </c>
      <c r="G2566" s="25">
        <f>(F2566/10000)^(1/E2566)-1</f>
        <v>-0.16873048139024949</v>
      </c>
      <c r="H2566" s="6" t="s">
        <v>15</v>
      </c>
    </row>
    <row r="2567" spans="1:8">
      <c r="A2567" s="8" t="s">
        <v>66</v>
      </c>
      <c r="B2567" s="8" t="s">
        <v>67</v>
      </c>
      <c r="C2567" s="19" t="s">
        <v>13</v>
      </c>
      <c r="D2567" s="7" t="s">
        <v>14</v>
      </c>
      <c r="E2567" s="7">
        <v>1</v>
      </c>
      <c r="F2567" s="9">
        <v>9940</v>
      </c>
      <c r="G2567" s="10">
        <f>(F2567/10000)^(1/E2567)-1</f>
        <v>-6.0000000000000053E-3</v>
      </c>
      <c r="H2567" s="10" t="s">
        <v>15</v>
      </c>
    </row>
    <row r="2568" spans="1:8">
      <c r="A2568" s="4" t="s">
        <v>66</v>
      </c>
      <c r="B2568" s="4" t="s">
        <v>67</v>
      </c>
      <c r="C2568" s="17" t="s">
        <v>13</v>
      </c>
      <c r="D2568" s="3" t="s">
        <v>14</v>
      </c>
      <c r="E2568" s="3">
        <v>8</v>
      </c>
      <c r="F2568" s="5">
        <v>11910</v>
      </c>
      <c r="G2568" s="25">
        <f>(F2568/10000)^(1/E2568)-1</f>
        <v>2.2089602172097766E-2</v>
      </c>
      <c r="H2568" s="6" t="s">
        <v>15</v>
      </c>
    </row>
    <row r="2569" spans="1:8">
      <c r="A2569" s="8" t="s">
        <v>66</v>
      </c>
      <c r="B2569" s="8" t="s">
        <v>67</v>
      </c>
      <c r="C2569" s="19" t="s">
        <v>13</v>
      </c>
      <c r="D2569" s="7" t="s">
        <v>16</v>
      </c>
      <c r="E2569" s="7">
        <v>1</v>
      </c>
      <c r="F2569" s="9">
        <v>13520</v>
      </c>
      <c r="G2569" s="10">
        <f>(F2569/10000)^(1/E2569)-1</f>
        <v>0.35200000000000009</v>
      </c>
      <c r="H2569" s="10" t="s">
        <v>15</v>
      </c>
    </row>
    <row r="2570" spans="1:8">
      <c r="A2570" s="4" t="s">
        <v>66</v>
      </c>
      <c r="B2570" s="4" t="s">
        <v>67</v>
      </c>
      <c r="C2570" s="17" t="s">
        <v>13</v>
      </c>
      <c r="D2570" s="3" t="s">
        <v>16</v>
      </c>
      <c r="E2570" s="3">
        <v>8</v>
      </c>
      <c r="F2570" s="5">
        <v>15400</v>
      </c>
      <c r="G2570" s="25">
        <f>(F2570/10000)^(1/E2570)-1</f>
        <v>5.5455895531396626E-2</v>
      </c>
      <c r="H2570" s="6" t="s">
        <v>15</v>
      </c>
    </row>
    <row r="2571" spans="1:8">
      <c r="A2571" s="8" t="s">
        <v>66</v>
      </c>
      <c r="B2571" s="8" t="s">
        <v>67</v>
      </c>
      <c r="C2571" s="19" t="s">
        <v>13</v>
      </c>
      <c r="D2571" s="7" t="s">
        <v>17</v>
      </c>
      <c r="E2571" s="7">
        <v>1</v>
      </c>
      <c r="F2571" s="9">
        <v>7880</v>
      </c>
      <c r="G2571" s="10">
        <f>(F2571/10000)^(1/E2571)-1</f>
        <v>-0.21199999999999997</v>
      </c>
      <c r="H2571" s="10" t="s">
        <v>15</v>
      </c>
    </row>
    <row r="2572" spans="1:8">
      <c r="A2572" s="4" t="s">
        <v>66</v>
      </c>
      <c r="B2572" s="4" t="s">
        <v>67</v>
      </c>
      <c r="C2572" s="17" t="s">
        <v>13</v>
      </c>
      <c r="D2572" s="3" t="s">
        <v>17</v>
      </c>
      <c r="E2572" s="3">
        <v>8</v>
      </c>
      <c r="F2572" s="5">
        <v>7080</v>
      </c>
      <c r="G2572" s="25">
        <f>(F2572/10000)^(1/E2572)-1</f>
        <v>-4.2245596982956379E-2</v>
      </c>
      <c r="H2572" s="6" t="s">
        <v>15</v>
      </c>
    </row>
    <row r="2573" spans="1:8">
      <c r="A2573" s="8" t="s">
        <v>66</v>
      </c>
      <c r="B2573" s="8" t="s">
        <v>67</v>
      </c>
      <c r="C2573" s="19" t="s">
        <v>13</v>
      </c>
      <c r="D2573" s="7" t="s">
        <v>18</v>
      </c>
      <c r="E2573" s="7">
        <v>1</v>
      </c>
      <c r="F2573" s="9">
        <v>3120</v>
      </c>
      <c r="G2573" s="10">
        <f>(F2573/10000)^(1/E2573)-1</f>
        <v>-0.68799999999999994</v>
      </c>
      <c r="H2573" s="10" t="s">
        <v>15</v>
      </c>
    </row>
    <row r="2574" spans="1:8">
      <c r="A2574" s="4" t="s">
        <v>66</v>
      </c>
      <c r="B2574" s="4" t="s">
        <v>67</v>
      </c>
      <c r="C2574" s="17" t="s">
        <v>13</v>
      </c>
      <c r="D2574" s="3" t="s">
        <v>18</v>
      </c>
      <c r="E2574" s="3">
        <v>8</v>
      </c>
      <c r="F2574" s="5">
        <v>2280</v>
      </c>
      <c r="G2574" s="25">
        <f>(F2574/10000)^(1/E2574)-1</f>
        <v>-0.16873048139024949</v>
      </c>
      <c r="H2574" s="6" t="s">
        <v>15</v>
      </c>
    </row>
    <row r="2575" spans="1:8">
      <c r="A2575" s="8" t="s">
        <v>66</v>
      </c>
      <c r="B2575" s="8" t="s">
        <v>67</v>
      </c>
      <c r="C2575" s="19" t="s">
        <v>19</v>
      </c>
      <c r="D2575" s="7" t="s">
        <v>14</v>
      </c>
      <c r="E2575" s="7">
        <v>1</v>
      </c>
      <c r="F2575" s="9">
        <v>9930</v>
      </c>
      <c r="G2575" s="10">
        <f>(F2575/10000)^(1/E2575)-1</f>
        <v>-7.0000000000000062E-3</v>
      </c>
      <c r="H2575" s="10" t="s">
        <v>15</v>
      </c>
    </row>
    <row r="2576" spans="1:8">
      <c r="A2576" s="4" t="s">
        <v>66</v>
      </c>
      <c r="B2576" s="4" t="s">
        <v>67</v>
      </c>
      <c r="C2576" s="17" t="s">
        <v>19</v>
      </c>
      <c r="D2576" s="3" t="s">
        <v>14</v>
      </c>
      <c r="E2576" s="3">
        <v>8</v>
      </c>
      <c r="F2576" s="5">
        <v>11840</v>
      </c>
      <c r="G2576" s="25">
        <f>(F2576/10000)^(1/E2576)-1</f>
        <v>2.1336758735315486E-2</v>
      </c>
      <c r="H2576" s="6" t="s">
        <v>15</v>
      </c>
    </row>
    <row r="2577" spans="1:8">
      <c r="A2577" s="8" t="s">
        <v>66</v>
      </c>
      <c r="B2577" s="8" t="s">
        <v>67</v>
      </c>
      <c r="C2577" s="19" t="s">
        <v>19</v>
      </c>
      <c r="D2577" s="7" t="s">
        <v>16</v>
      </c>
      <c r="E2577" s="7">
        <v>1</v>
      </c>
      <c r="F2577" s="9">
        <v>13560</v>
      </c>
      <c r="G2577" s="10">
        <f>(F2577/10000)^(1/E2577)-1</f>
        <v>0.35600000000000009</v>
      </c>
      <c r="H2577" s="10" t="s">
        <v>15</v>
      </c>
    </row>
    <row r="2578" spans="1:8">
      <c r="A2578" s="4" t="s">
        <v>66</v>
      </c>
      <c r="B2578" s="4" t="s">
        <v>67</v>
      </c>
      <c r="C2578" s="17" t="s">
        <v>19</v>
      </c>
      <c r="D2578" s="3" t="s">
        <v>16</v>
      </c>
      <c r="E2578" s="3">
        <v>8</v>
      </c>
      <c r="F2578" s="5">
        <v>15320</v>
      </c>
      <c r="G2578" s="25">
        <f>(F2578/10000)^(1/E2578)-1</f>
        <v>5.4768971845474468E-2</v>
      </c>
      <c r="H2578" s="6" t="s">
        <v>15</v>
      </c>
    </row>
    <row r="2579" spans="1:8">
      <c r="A2579" s="8" t="s">
        <v>66</v>
      </c>
      <c r="B2579" s="8" t="s">
        <v>67</v>
      </c>
      <c r="C2579" s="19" t="s">
        <v>19</v>
      </c>
      <c r="D2579" s="7" t="s">
        <v>17</v>
      </c>
      <c r="E2579" s="7">
        <v>1</v>
      </c>
      <c r="F2579" s="9">
        <v>7890</v>
      </c>
      <c r="G2579" s="10">
        <f>(F2579/10000)^(1/E2579)-1</f>
        <v>-0.21099999999999997</v>
      </c>
      <c r="H2579" s="10" t="s">
        <v>15</v>
      </c>
    </row>
    <row r="2580" spans="1:8">
      <c r="A2580" s="4" t="s">
        <v>66</v>
      </c>
      <c r="B2580" s="4" t="s">
        <v>67</v>
      </c>
      <c r="C2580" s="17" t="s">
        <v>19</v>
      </c>
      <c r="D2580" s="3" t="s">
        <v>17</v>
      </c>
      <c r="E2580" s="3">
        <v>8</v>
      </c>
      <c r="F2580" s="5">
        <v>7130</v>
      </c>
      <c r="G2580" s="25">
        <f>(F2580/10000)^(1/E2580)-1</f>
        <v>-4.1402722481842846E-2</v>
      </c>
      <c r="H2580" s="6" t="s">
        <v>15</v>
      </c>
    </row>
    <row r="2581" spans="1:8">
      <c r="A2581" s="8" t="s">
        <v>66</v>
      </c>
      <c r="B2581" s="8" t="s">
        <v>67</v>
      </c>
      <c r="C2581" s="19" t="s">
        <v>19</v>
      </c>
      <c r="D2581" s="7" t="s">
        <v>18</v>
      </c>
      <c r="E2581" s="7">
        <v>1</v>
      </c>
      <c r="F2581" s="9">
        <v>3120</v>
      </c>
      <c r="G2581" s="10">
        <f>(F2581/10000)^(1/E2581)-1</f>
        <v>-0.68799999999999994</v>
      </c>
      <c r="H2581" s="10" t="s">
        <v>15</v>
      </c>
    </row>
    <row r="2582" spans="1:8">
      <c r="A2582" s="4" t="s">
        <v>66</v>
      </c>
      <c r="B2582" s="4" t="s">
        <v>67</v>
      </c>
      <c r="C2582" s="17" t="s">
        <v>19</v>
      </c>
      <c r="D2582" s="3" t="s">
        <v>18</v>
      </c>
      <c r="E2582" s="3">
        <v>8</v>
      </c>
      <c r="F2582" s="5">
        <v>2280</v>
      </c>
      <c r="G2582" s="25">
        <f>(F2582/10000)^(1/E2582)-1</f>
        <v>-0.16873048139024949</v>
      </c>
      <c r="H2582" s="6" t="s">
        <v>15</v>
      </c>
    </row>
    <row r="2583" spans="1:8">
      <c r="A2583" s="8" t="s">
        <v>66</v>
      </c>
      <c r="B2583" s="8" t="s">
        <v>67</v>
      </c>
      <c r="C2583" s="19" t="s">
        <v>20</v>
      </c>
      <c r="D2583" s="7" t="s">
        <v>14</v>
      </c>
      <c r="E2583" s="7">
        <v>1</v>
      </c>
      <c r="F2583" s="9">
        <v>9900</v>
      </c>
      <c r="G2583" s="10">
        <f>(F2583/10000)^(1/E2583)-1</f>
        <v>-1.0000000000000009E-2</v>
      </c>
      <c r="H2583" s="10" t="s">
        <v>15</v>
      </c>
    </row>
    <row r="2584" spans="1:8">
      <c r="A2584" s="4" t="s">
        <v>66</v>
      </c>
      <c r="B2584" s="4" t="s">
        <v>67</v>
      </c>
      <c r="C2584" s="17" t="s">
        <v>20</v>
      </c>
      <c r="D2584" s="3" t="s">
        <v>14</v>
      </c>
      <c r="E2584" s="3">
        <v>8</v>
      </c>
      <c r="F2584" s="5">
        <v>11790</v>
      </c>
      <c r="G2584" s="25">
        <f>(F2584/10000)^(1/E2584)-1</f>
        <v>2.0796625328583174E-2</v>
      </c>
      <c r="H2584" s="6" t="s">
        <v>15</v>
      </c>
    </row>
    <row r="2585" spans="1:8">
      <c r="A2585" s="8" t="s">
        <v>66</v>
      </c>
      <c r="B2585" s="8" t="s">
        <v>67</v>
      </c>
      <c r="C2585" s="19" t="s">
        <v>20</v>
      </c>
      <c r="D2585" s="7" t="s">
        <v>16</v>
      </c>
      <c r="E2585" s="7">
        <v>1</v>
      </c>
      <c r="F2585" s="9">
        <v>13430</v>
      </c>
      <c r="G2585" s="10">
        <f>(F2585/10000)^(1/E2585)-1</f>
        <v>0.34299999999999997</v>
      </c>
      <c r="H2585" s="10" t="s">
        <v>15</v>
      </c>
    </row>
    <row r="2586" spans="1:8">
      <c r="A2586" s="4" t="s">
        <v>66</v>
      </c>
      <c r="B2586" s="4" t="s">
        <v>67</v>
      </c>
      <c r="C2586" s="17" t="s">
        <v>20</v>
      </c>
      <c r="D2586" s="3" t="s">
        <v>16</v>
      </c>
      <c r="E2586" s="3">
        <v>8</v>
      </c>
      <c r="F2586" s="5">
        <v>15160</v>
      </c>
      <c r="G2586" s="25">
        <f>(F2586/10000)^(1/E2586)-1</f>
        <v>5.3385655776443386E-2</v>
      </c>
      <c r="H2586" s="6" t="s">
        <v>15</v>
      </c>
    </row>
    <row r="2587" spans="1:8">
      <c r="A2587" s="8" t="s">
        <v>66</v>
      </c>
      <c r="B2587" s="8" t="s">
        <v>67</v>
      </c>
      <c r="C2587" s="19" t="s">
        <v>20</v>
      </c>
      <c r="D2587" s="7" t="s">
        <v>17</v>
      </c>
      <c r="E2587" s="7">
        <v>1</v>
      </c>
      <c r="F2587" s="9">
        <v>7870</v>
      </c>
      <c r="G2587" s="10">
        <f>(F2587/10000)^(1/E2587)-1</f>
        <v>-0.21299999999999997</v>
      </c>
      <c r="H2587" s="10" t="s">
        <v>15</v>
      </c>
    </row>
    <row r="2588" spans="1:8">
      <c r="A2588" s="4" t="s">
        <v>66</v>
      </c>
      <c r="B2588" s="4" t="s">
        <v>67</v>
      </c>
      <c r="C2588" s="17" t="s">
        <v>20</v>
      </c>
      <c r="D2588" s="3" t="s">
        <v>17</v>
      </c>
      <c r="E2588" s="3">
        <v>8</v>
      </c>
      <c r="F2588" s="5">
        <v>7160</v>
      </c>
      <c r="G2588" s="25">
        <f>(F2588/10000)^(1/E2588)-1</f>
        <v>-4.0899477054855082E-2</v>
      </c>
      <c r="H2588" s="6" t="s">
        <v>15</v>
      </c>
    </row>
    <row r="2589" spans="1:8">
      <c r="A2589" s="8" t="s">
        <v>66</v>
      </c>
      <c r="B2589" s="8" t="s">
        <v>67</v>
      </c>
      <c r="C2589" s="19" t="s">
        <v>20</v>
      </c>
      <c r="D2589" s="7" t="s">
        <v>18</v>
      </c>
      <c r="E2589" s="7">
        <v>1</v>
      </c>
      <c r="F2589" s="9">
        <v>3120</v>
      </c>
      <c r="G2589" s="10">
        <f>(F2589/10000)^(1/E2589)-1</f>
        <v>-0.68799999999999994</v>
      </c>
      <c r="H2589" s="10" t="s">
        <v>15</v>
      </c>
    </row>
    <row r="2590" spans="1:8">
      <c r="A2590" s="4" t="s">
        <v>66</v>
      </c>
      <c r="B2590" s="4" t="s">
        <v>67</v>
      </c>
      <c r="C2590" s="17" t="s">
        <v>20</v>
      </c>
      <c r="D2590" s="3" t="s">
        <v>18</v>
      </c>
      <c r="E2590" s="3">
        <v>8</v>
      </c>
      <c r="F2590" s="5">
        <v>2280</v>
      </c>
      <c r="G2590" s="25">
        <f>(F2590/10000)^(1/E2590)-1</f>
        <v>-0.16873048139024949</v>
      </c>
      <c r="H2590" s="6" t="s">
        <v>15</v>
      </c>
    </row>
    <row r="2591" spans="1:8">
      <c r="A2591" s="8" t="s">
        <v>66</v>
      </c>
      <c r="B2591" s="8" t="s">
        <v>67</v>
      </c>
      <c r="C2591" s="19" t="s">
        <v>21</v>
      </c>
      <c r="D2591" s="7" t="s">
        <v>14</v>
      </c>
      <c r="E2591" s="7">
        <v>1</v>
      </c>
      <c r="F2591" s="9">
        <v>9900</v>
      </c>
      <c r="G2591" s="10">
        <f>(F2591/10000)^(1/E2591)-1</f>
        <v>-1.0000000000000009E-2</v>
      </c>
      <c r="H2591" s="10" t="s">
        <v>15</v>
      </c>
    </row>
    <row r="2592" spans="1:8">
      <c r="A2592" s="4" t="s">
        <v>66</v>
      </c>
      <c r="B2592" s="4" t="s">
        <v>67</v>
      </c>
      <c r="C2592" s="17" t="s">
        <v>21</v>
      </c>
      <c r="D2592" s="3" t="s">
        <v>14</v>
      </c>
      <c r="E2592" s="3">
        <v>8</v>
      </c>
      <c r="F2592" s="5">
        <v>11790</v>
      </c>
      <c r="G2592" s="25">
        <f>(F2592/10000)^(1/E2592)-1</f>
        <v>2.0796625328583174E-2</v>
      </c>
      <c r="H2592" s="6" t="s">
        <v>15</v>
      </c>
    </row>
    <row r="2593" spans="1:8">
      <c r="A2593" s="8" t="s">
        <v>66</v>
      </c>
      <c r="B2593" s="8" t="s">
        <v>67</v>
      </c>
      <c r="C2593" s="19" t="s">
        <v>21</v>
      </c>
      <c r="D2593" s="7" t="s">
        <v>16</v>
      </c>
      <c r="E2593" s="7">
        <v>1</v>
      </c>
      <c r="F2593" s="9">
        <v>13430</v>
      </c>
      <c r="G2593" s="10">
        <f>(F2593/10000)^(1/E2593)-1</f>
        <v>0.34299999999999997</v>
      </c>
      <c r="H2593" s="10" t="s">
        <v>15</v>
      </c>
    </row>
    <row r="2594" spans="1:8">
      <c r="A2594" s="4" t="s">
        <v>66</v>
      </c>
      <c r="B2594" s="4" t="s">
        <v>67</v>
      </c>
      <c r="C2594" s="17" t="s">
        <v>21</v>
      </c>
      <c r="D2594" s="3" t="s">
        <v>16</v>
      </c>
      <c r="E2594" s="3">
        <v>8</v>
      </c>
      <c r="F2594" s="5">
        <v>15160</v>
      </c>
      <c r="G2594" s="25">
        <f>(F2594/10000)^(1/E2594)-1</f>
        <v>5.3385655776443386E-2</v>
      </c>
      <c r="H2594" s="6" t="s">
        <v>15</v>
      </c>
    </row>
    <row r="2595" spans="1:8">
      <c r="A2595" s="8" t="s">
        <v>66</v>
      </c>
      <c r="B2595" s="8" t="s">
        <v>67</v>
      </c>
      <c r="C2595" s="19" t="s">
        <v>21</v>
      </c>
      <c r="D2595" s="7" t="s">
        <v>17</v>
      </c>
      <c r="E2595" s="7">
        <v>1</v>
      </c>
      <c r="F2595" s="9">
        <v>7870</v>
      </c>
      <c r="G2595" s="10">
        <f>(F2595/10000)^(1/E2595)-1</f>
        <v>-0.21299999999999997</v>
      </c>
      <c r="H2595" s="10" t="s">
        <v>15</v>
      </c>
    </row>
    <row r="2596" spans="1:8">
      <c r="A2596" s="4" t="s">
        <v>66</v>
      </c>
      <c r="B2596" s="4" t="s">
        <v>67</v>
      </c>
      <c r="C2596" s="17" t="s">
        <v>21</v>
      </c>
      <c r="D2596" s="3" t="s">
        <v>17</v>
      </c>
      <c r="E2596" s="3">
        <v>8</v>
      </c>
      <c r="F2596" s="5">
        <v>7160</v>
      </c>
      <c r="G2596" s="25">
        <f>(F2596/10000)^(1/E2596)-1</f>
        <v>-4.0899477054855082E-2</v>
      </c>
      <c r="H2596" s="6" t="s">
        <v>15</v>
      </c>
    </row>
    <row r="2597" spans="1:8">
      <c r="A2597" s="8" t="s">
        <v>66</v>
      </c>
      <c r="B2597" s="8" t="s">
        <v>67</v>
      </c>
      <c r="C2597" s="19" t="s">
        <v>21</v>
      </c>
      <c r="D2597" s="7" t="s">
        <v>18</v>
      </c>
      <c r="E2597" s="7">
        <v>1</v>
      </c>
      <c r="F2597" s="9">
        <v>3120</v>
      </c>
      <c r="G2597" s="10">
        <f>(F2597/10000)^(1/E2597)-1</f>
        <v>-0.68799999999999994</v>
      </c>
      <c r="H2597" s="10" t="s">
        <v>15</v>
      </c>
    </row>
    <row r="2598" spans="1:8">
      <c r="A2598" s="4" t="s">
        <v>66</v>
      </c>
      <c r="B2598" s="4" t="s">
        <v>67</v>
      </c>
      <c r="C2598" s="17" t="s">
        <v>21</v>
      </c>
      <c r="D2598" s="3" t="s">
        <v>18</v>
      </c>
      <c r="E2598" s="3">
        <v>8</v>
      </c>
      <c r="F2598" s="5">
        <v>2280</v>
      </c>
      <c r="G2598" s="25">
        <f>(F2598/10000)^(1/E2598)-1</f>
        <v>-0.16873048139024949</v>
      </c>
      <c r="H2598" s="6" t="s">
        <v>15</v>
      </c>
    </row>
    <row r="2599" spans="1:8">
      <c r="A2599" s="8" t="s">
        <v>66</v>
      </c>
      <c r="B2599" s="8" t="s">
        <v>67</v>
      </c>
      <c r="C2599" s="19" t="s">
        <v>22</v>
      </c>
      <c r="D2599" s="7" t="s">
        <v>14</v>
      </c>
      <c r="E2599" s="7">
        <v>1</v>
      </c>
      <c r="F2599" s="9">
        <v>9870</v>
      </c>
      <c r="G2599" s="10">
        <f>(F2599/10000)^(1/E2599)-1</f>
        <v>-1.3000000000000012E-2</v>
      </c>
      <c r="H2599" s="10" t="s">
        <v>15</v>
      </c>
    </row>
    <row r="2600" spans="1:8">
      <c r="A2600" s="4" t="s">
        <v>66</v>
      </c>
      <c r="B2600" s="4" t="s">
        <v>67</v>
      </c>
      <c r="C2600" s="17" t="s">
        <v>22</v>
      </c>
      <c r="D2600" s="3" t="s">
        <v>14</v>
      </c>
      <c r="E2600" s="3">
        <v>8</v>
      </c>
      <c r="F2600" s="5">
        <v>11750</v>
      </c>
      <c r="G2600" s="25">
        <f>(F2600/10000)^(1/E2600)-1</f>
        <v>2.0363073579907631E-2</v>
      </c>
      <c r="H2600" s="6" t="s">
        <v>15</v>
      </c>
    </row>
    <row r="2601" spans="1:8">
      <c r="A2601" s="8" t="s">
        <v>66</v>
      </c>
      <c r="B2601" s="8" t="s">
        <v>67</v>
      </c>
      <c r="C2601" s="19" t="s">
        <v>22</v>
      </c>
      <c r="D2601" s="7" t="s">
        <v>16</v>
      </c>
      <c r="E2601" s="7">
        <v>1</v>
      </c>
      <c r="F2601" s="9">
        <v>13410</v>
      </c>
      <c r="G2601" s="10">
        <f>(F2601/10000)^(1/E2601)-1</f>
        <v>0.34099999999999997</v>
      </c>
      <c r="H2601" s="10" t="s">
        <v>15</v>
      </c>
    </row>
    <row r="2602" spans="1:8">
      <c r="A2602" s="4" t="s">
        <v>66</v>
      </c>
      <c r="B2602" s="4" t="s">
        <v>67</v>
      </c>
      <c r="C2602" s="17" t="s">
        <v>22</v>
      </c>
      <c r="D2602" s="3" t="s">
        <v>16</v>
      </c>
      <c r="E2602" s="3">
        <v>8</v>
      </c>
      <c r="F2602" s="5">
        <v>15310</v>
      </c>
      <c r="G2602" s="25">
        <f>(F2602/10000)^(1/E2602)-1</f>
        <v>5.4682885821501159E-2</v>
      </c>
      <c r="H2602" s="6" t="s">
        <v>15</v>
      </c>
    </row>
    <row r="2603" spans="1:8">
      <c r="A2603" s="8" t="s">
        <v>66</v>
      </c>
      <c r="B2603" s="8" t="s">
        <v>67</v>
      </c>
      <c r="C2603" s="19" t="s">
        <v>22</v>
      </c>
      <c r="D2603" s="7" t="s">
        <v>17</v>
      </c>
      <c r="E2603" s="7">
        <v>1</v>
      </c>
      <c r="F2603" s="9">
        <v>7830</v>
      </c>
      <c r="G2603" s="10">
        <f>(F2603/10000)^(1/E2603)-1</f>
        <v>-0.21699999999999997</v>
      </c>
      <c r="H2603" s="10" t="s">
        <v>15</v>
      </c>
    </row>
    <row r="2604" spans="1:8">
      <c r="A2604" s="4" t="s">
        <v>66</v>
      </c>
      <c r="B2604" s="4" t="s">
        <v>67</v>
      </c>
      <c r="C2604" s="17" t="s">
        <v>22</v>
      </c>
      <c r="D2604" s="3" t="s">
        <v>17</v>
      </c>
      <c r="E2604" s="3">
        <v>8</v>
      </c>
      <c r="F2604" s="5">
        <v>7040</v>
      </c>
      <c r="G2604" s="25">
        <f>(F2604/10000)^(1/E2604)-1</f>
        <v>-4.2923654982340742E-2</v>
      </c>
      <c r="H2604" s="6" t="s">
        <v>15</v>
      </c>
    </row>
    <row r="2605" spans="1:8">
      <c r="A2605" s="8" t="s">
        <v>66</v>
      </c>
      <c r="B2605" s="8" t="s">
        <v>67</v>
      </c>
      <c r="C2605" s="19" t="s">
        <v>22</v>
      </c>
      <c r="D2605" s="7" t="s">
        <v>18</v>
      </c>
      <c r="E2605" s="7">
        <v>1</v>
      </c>
      <c r="F2605" s="9">
        <v>3120</v>
      </c>
      <c r="G2605" s="10">
        <f>(F2605/10000)^(1/E2605)-1</f>
        <v>-0.68799999999999994</v>
      </c>
      <c r="H2605" s="10" t="s">
        <v>15</v>
      </c>
    </row>
    <row r="2606" spans="1:8">
      <c r="A2606" s="4" t="s">
        <v>66</v>
      </c>
      <c r="B2606" s="4" t="s">
        <v>67</v>
      </c>
      <c r="C2606" s="17" t="s">
        <v>22</v>
      </c>
      <c r="D2606" s="3" t="s">
        <v>18</v>
      </c>
      <c r="E2606" s="3">
        <v>8</v>
      </c>
      <c r="F2606" s="5">
        <v>2280</v>
      </c>
      <c r="G2606" s="25">
        <f>(F2606/10000)^(1/E2606)-1</f>
        <v>-0.16873048139024949</v>
      </c>
      <c r="H2606" s="6" t="s">
        <v>15</v>
      </c>
    </row>
    <row r="2607" spans="1:8">
      <c r="A2607" s="8" t="s">
        <v>66</v>
      </c>
      <c r="B2607" s="8" t="s">
        <v>67</v>
      </c>
      <c r="C2607" s="19" t="s">
        <v>23</v>
      </c>
      <c r="D2607" s="7" t="s">
        <v>14</v>
      </c>
      <c r="E2607" s="7">
        <v>1</v>
      </c>
      <c r="F2607" s="9">
        <v>9850</v>
      </c>
      <c r="G2607" s="10">
        <f>(F2607/10000)^(1/E2607)-1</f>
        <v>-1.5000000000000013E-2</v>
      </c>
      <c r="H2607" s="10" t="s">
        <v>15</v>
      </c>
    </row>
    <row r="2608" spans="1:8">
      <c r="A2608" s="4" t="s">
        <v>66</v>
      </c>
      <c r="B2608" s="4" t="s">
        <v>67</v>
      </c>
      <c r="C2608" s="17" t="s">
        <v>23</v>
      </c>
      <c r="D2608" s="3" t="s">
        <v>14</v>
      </c>
      <c r="E2608" s="3">
        <v>8</v>
      </c>
      <c r="F2608" s="5">
        <v>11720</v>
      </c>
      <c r="G2608" s="25">
        <f>(F2608/10000)^(1/E2608)-1</f>
        <v>2.0037061453429539E-2</v>
      </c>
      <c r="H2608" s="6" t="s">
        <v>15</v>
      </c>
    </row>
    <row r="2609" spans="1:8">
      <c r="A2609" s="8" t="s">
        <v>66</v>
      </c>
      <c r="B2609" s="8" t="s">
        <v>67</v>
      </c>
      <c r="C2609" s="19" t="s">
        <v>23</v>
      </c>
      <c r="D2609" s="7" t="s">
        <v>16</v>
      </c>
      <c r="E2609" s="7">
        <v>1</v>
      </c>
      <c r="F2609" s="9">
        <v>13400</v>
      </c>
      <c r="G2609" s="10">
        <f>(F2609/10000)^(1/E2609)-1</f>
        <v>0.34000000000000008</v>
      </c>
      <c r="H2609" s="10" t="s">
        <v>15</v>
      </c>
    </row>
    <row r="2610" spans="1:8">
      <c r="A2610" s="4" t="s">
        <v>66</v>
      </c>
      <c r="B2610" s="4" t="s">
        <v>67</v>
      </c>
      <c r="C2610" s="17" t="s">
        <v>23</v>
      </c>
      <c r="D2610" s="3" t="s">
        <v>16</v>
      </c>
      <c r="E2610" s="3">
        <v>8</v>
      </c>
      <c r="F2610" s="5">
        <v>15220</v>
      </c>
      <c r="G2610" s="25">
        <f>(F2610/10000)^(1/E2610)-1</f>
        <v>5.39058897072906E-2</v>
      </c>
      <c r="H2610" s="6" t="s">
        <v>15</v>
      </c>
    </row>
    <row r="2611" spans="1:8">
      <c r="A2611" s="8" t="s">
        <v>66</v>
      </c>
      <c r="B2611" s="8" t="s">
        <v>67</v>
      </c>
      <c r="C2611" s="19" t="s">
        <v>23</v>
      </c>
      <c r="D2611" s="7" t="s">
        <v>17</v>
      </c>
      <c r="E2611" s="7">
        <v>1</v>
      </c>
      <c r="F2611" s="9">
        <v>7820</v>
      </c>
      <c r="G2611" s="10">
        <f>(F2611/10000)^(1/E2611)-1</f>
        <v>-0.21799999999999997</v>
      </c>
      <c r="H2611" s="10" t="s">
        <v>15</v>
      </c>
    </row>
    <row r="2612" spans="1:8">
      <c r="A2612" s="4" t="s">
        <v>66</v>
      </c>
      <c r="B2612" s="4" t="s">
        <v>67</v>
      </c>
      <c r="C2612" s="17" t="s">
        <v>23</v>
      </c>
      <c r="D2612" s="3" t="s">
        <v>17</v>
      </c>
      <c r="E2612" s="3">
        <v>8</v>
      </c>
      <c r="F2612" s="5">
        <v>7260</v>
      </c>
      <c r="G2612" s="25">
        <f>(F2612/10000)^(1/E2612)-1</f>
        <v>-3.9235212485745574E-2</v>
      </c>
      <c r="H2612" s="6" t="s">
        <v>15</v>
      </c>
    </row>
    <row r="2613" spans="1:8">
      <c r="A2613" s="8" t="s">
        <v>66</v>
      </c>
      <c r="B2613" s="8" t="s">
        <v>67</v>
      </c>
      <c r="C2613" s="19" t="s">
        <v>23</v>
      </c>
      <c r="D2613" s="7" t="s">
        <v>18</v>
      </c>
      <c r="E2613" s="7">
        <v>1</v>
      </c>
      <c r="F2613" s="9">
        <v>3120</v>
      </c>
      <c r="G2613" s="10">
        <f>(F2613/10000)^(1/E2613)-1</f>
        <v>-0.68799999999999994</v>
      </c>
      <c r="H2613" s="10" t="s">
        <v>15</v>
      </c>
    </row>
    <row r="2614" spans="1:8">
      <c r="A2614" s="4" t="s">
        <v>66</v>
      </c>
      <c r="B2614" s="4" t="s">
        <v>67</v>
      </c>
      <c r="C2614" s="17" t="s">
        <v>23</v>
      </c>
      <c r="D2614" s="3" t="s">
        <v>18</v>
      </c>
      <c r="E2614" s="3">
        <v>8</v>
      </c>
      <c r="F2614" s="5">
        <v>2280</v>
      </c>
      <c r="G2614" s="25">
        <f>(F2614/10000)^(1/E2614)-1</f>
        <v>-0.16873048139024949</v>
      </c>
      <c r="H2614" s="6" t="s">
        <v>15</v>
      </c>
    </row>
    <row r="2615" spans="1:8">
      <c r="A2615" s="8" t="s">
        <v>66</v>
      </c>
      <c r="B2615" s="8" t="s">
        <v>67</v>
      </c>
      <c r="C2615" s="19" t="s">
        <v>24</v>
      </c>
      <c r="D2615" s="7" t="s">
        <v>14</v>
      </c>
      <c r="E2615" s="7">
        <v>1</v>
      </c>
      <c r="F2615" s="9">
        <v>9830</v>
      </c>
      <c r="G2615" s="10">
        <f>(F2615/10000)^(1/E2615)-1</f>
        <v>-1.7000000000000015E-2</v>
      </c>
      <c r="H2615" s="10" t="s">
        <v>15</v>
      </c>
    </row>
    <row r="2616" spans="1:8">
      <c r="A2616" s="4" t="s">
        <v>66</v>
      </c>
      <c r="B2616" s="4" t="s">
        <v>67</v>
      </c>
      <c r="C2616" s="17" t="s">
        <v>24</v>
      </c>
      <c r="D2616" s="3" t="s">
        <v>14</v>
      </c>
      <c r="E2616" s="3">
        <v>8</v>
      </c>
      <c r="F2616" s="5">
        <v>11690</v>
      </c>
      <c r="G2616" s="25">
        <f>(F2616/10000)^(1/E2616)-1</f>
        <v>1.9710318318190589E-2</v>
      </c>
      <c r="H2616" s="6" t="s">
        <v>15</v>
      </c>
    </row>
    <row r="2617" spans="1:8">
      <c r="A2617" s="8" t="s">
        <v>66</v>
      </c>
      <c r="B2617" s="8" t="s">
        <v>67</v>
      </c>
      <c r="C2617" s="19" t="s">
        <v>24</v>
      </c>
      <c r="D2617" s="7" t="s">
        <v>16</v>
      </c>
      <c r="E2617" s="7">
        <v>1</v>
      </c>
      <c r="F2617" s="9">
        <v>13430</v>
      </c>
      <c r="G2617" s="10">
        <f>(F2617/10000)^(1/E2617)-1</f>
        <v>0.34299999999999997</v>
      </c>
      <c r="H2617" s="10" t="s">
        <v>15</v>
      </c>
    </row>
    <row r="2618" spans="1:8">
      <c r="A2618" s="4" t="s">
        <v>66</v>
      </c>
      <c r="B2618" s="4" t="s">
        <v>67</v>
      </c>
      <c r="C2618" s="17" t="s">
        <v>24</v>
      </c>
      <c r="D2618" s="3" t="s">
        <v>16</v>
      </c>
      <c r="E2618" s="3">
        <v>8</v>
      </c>
      <c r="F2618" s="5">
        <v>15360</v>
      </c>
      <c r="G2618" s="25">
        <f>(F2618/10000)^(1/E2618)-1</f>
        <v>5.5112825002850752E-2</v>
      </c>
      <c r="H2618" s="6" t="s">
        <v>15</v>
      </c>
    </row>
    <row r="2619" spans="1:8">
      <c r="A2619" s="8" t="s">
        <v>66</v>
      </c>
      <c r="B2619" s="8" t="s">
        <v>67</v>
      </c>
      <c r="C2619" s="19" t="s">
        <v>24</v>
      </c>
      <c r="D2619" s="7" t="s">
        <v>17</v>
      </c>
      <c r="E2619" s="7">
        <v>1</v>
      </c>
      <c r="F2619" s="9">
        <v>7870</v>
      </c>
      <c r="G2619" s="10">
        <f>(F2619/10000)^(1/E2619)-1</f>
        <v>-0.21299999999999997</v>
      </c>
      <c r="H2619" s="10" t="s">
        <v>15</v>
      </c>
    </row>
    <row r="2620" spans="1:8">
      <c r="A2620" s="4" t="s">
        <v>66</v>
      </c>
      <c r="B2620" s="4" t="s">
        <v>67</v>
      </c>
      <c r="C2620" s="17" t="s">
        <v>24</v>
      </c>
      <c r="D2620" s="3" t="s">
        <v>17</v>
      </c>
      <c r="E2620" s="3">
        <v>8</v>
      </c>
      <c r="F2620" s="5">
        <v>7270</v>
      </c>
      <c r="G2620" s="25">
        <f>(F2620/10000)^(1/E2620)-1</f>
        <v>-3.9069891151004121E-2</v>
      </c>
      <c r="H2620" s="6" t="s">
        <v>15</v>
      </c>
    </row>
    <row r="2621" spans="1:8">
      <c r="A2621" s="8" t="s">
        <v>66</v>
      </c>
      <c r="B2621" s="8" t="s">
        <v>67</v>
      </c>
      <c r="C2621" s="19" t="s">
        <v>24</v>
      </c>
      <c r="D2621" s="7" t="s">
        <v>18</v>
      </c>
      <c r="E2621" s="7">
        <v>1</v>
      </c>
      <c r="F2621" s="9">
        <v>3120</v>
      </c>
      <c r="G2621" s="10">
        <f>(F2621/10000)^(1/E2621)-1</f>
        <v>-0.68799999999999994</v>
      </c>
      <c r="H2621" s="10" t="s">
        <v>15</v>
      </c>
    </row>
    <row r="2622" spans="1:8">
      <c r="A2622" s="4" t="s">
        <v>66</v>
      </c>
      <c r="B2622" s="4" t="s">
        <v>67</v>
      </c>
      <c r="C2622" s="17" t="s">
        <v>24</v>
      </c>
      <c r="D2622" s="3" t="s">
        <v>18</v>
      </c>
      <c r="E2622" s="3">
        <v>8</v>
      </c>
      <c r="F2622" s="5">
        <v>2280</v>
      </c>
      <c r="G2622" s="25">
        <f>(F2622/10000)^(1/E2622)-1</f>
        <v>-0.16873048139024949</v>
      </c>
      <c r="H2622" s="6" t="s">
        <v>15</v>
      </c>
    </row>
    <row r="2623" spans="1:8">
      <c r="A2623" s="8" t="s">
        <v>66</v>
      </c>
      <c r="B2623" s="8" t="s">
        <v>67</v>
      </c>
      <c r="C2623" s="19" t="s">
        <v>25</v>
      </c>
      <c r="D2623" s="7" t="s">
        <v>14</v>
      </c>
      <c r="E2623" s="7">
        <v>1</v>
      </c>
      <c r="F2623" s="9">
        <v>9830</v>
      </c>
      <c r="G2623" s="10">
        <f>(F2623/10000)^(1/E2623)-1</f>
        <v>-1.7000000000000015E-2</v>
      </c>
      <c r="H2623" s="10" t="s">
        <v>15</v>
      </c>
    </row>
    <row r="2624" spans="1:8">
      <c r="A2624" s="4" t="s">
        <v>66</v>
      </c>
      <c r="B2624" s="4" t="s">
        <v>67</v>
      </c>
      <c r="C2624" s="17" t="s">
        <v>25</v>
      </c>
      <c r="D2624" s="3" t="s">
        <v>14</v>
      </c>
      <c r="E2624" s="3">
        <v>8</v>
      </c>
      <c r="F2624" s="5">
        <v>11640</v>
      </c>
      <c r="G2624" s="25">
        <f>(F2624/10000)^(1/E2624)-1</f>
        <v>1.9164112386033549E-2</v>
      </c>
      <c r="H2624" s="6" t="s">
        <v>15</v>
      </c>
    </row>
    <row r="2625" spans="1:8">
      <c r="A2625" s="8" t="s">
        <v>66</v>
      </c>
      <c r="B2625" s="8" t="s">
        <v>67</v>
      </c>
      <c r="C2625" s="19" t="s">
        <v>25</v>
      </c>
      <c r="D2625" s="7" t="s">
        <v>16</v>
      </c>
      <c r="E2625" s="7">
        <v>1</v>
      </c>
      <c r="F2625" s="9">
        <v>13430</v>
      </c>
      <c r="G2625" s="10">
        <f>(F2625/10000)^(1/E2625)-1</f>
        <v>0.34299999999999997</v>
      </c>
      <c r="H2625" s="10" t="s">
        <v>15</v>
      </c>
    </row>
    <row r="2626" spans="1:8">
      <c r="A2626" s="4" t="s">
        <v>66</v>
      </c>
      <c r="B2626" s="4" t="s">
        <v>67</v>
      </c>
      <c r="C2626" s="17" t="s">
        <v>25</v>
      </c>
      <c r="D2626" s="3" t="s">
        <v>16</v>
      </c>
      <c r="E2626" s="3">
        <v>8</v>
      </c>
      <c r="F2626" s="5">
        <v>15110</v>
      </c>
      <c r="G2626" s="25">
        <f>(F2626/10000)^(1/E2626)-1</f>
        <v>5.2950749456040169E-2</v>
      </c>
      <c r="H2626" s="6" t="s">
        <v>15</v>
      </c>
    </row>
    <row r="2627" spans="1:8">
      <c r="A2627" s="8" t="s">
        <v>66</v>
      </c>
      <c r="B2627" s="8" t="s">
        <v>67</v>
      </c>
      <c r="C2627" s="19" t="s">
        <v>25</v>
      </c>
      <c r="D2627" s="7" t="s">
        <v>17</v>
      </c>
      <c r="E2627" s="7">
        <v>1</v>
      </c>
      <c r="F2627" s="9">
        <v>7870</v>
      </c>
      <c r="G2627" s="10">
        <f>(F2627/10000)^(1/E2627)-1</f>
        <v>-0.21299999999999997</v>
      </c>
      <c r="H2627" s="10" t="s">
        <v>15</v>
      </c>
    </row>
    <row r="2628" spans="1:8">
      <c r="A2628" s="4" t="s">
        <v>66</v>
      </c>
      <c r="B2628" s="4" t="s">
        <v>67</v>
      </c>
      <c r="C2628" s="17" t="s">
        <v>25</v>
      </c>
      <c r="D2628" s="3" t="s">
        <v>17</v>
      </c>
      <c r="E2628" s="3">
        <v>8</v>
      </c>
      <c r="F2628" s="5">
        <v>7160</v>
      </c>
      <c r="G2628" s="25">
        <f>(F2628/10000)^(1/E2628)-1</f>
        <v>-4.0899477054855082E-2</v>
      </c>
      <c r="H2628" s="6" t="s">
        <v>15</v>
      </c>
    </row>
    <row r="2629" spans="1:8">
      <c r="A2629" s="8" t="s">
        <v>66</v>
      </c>
      <c r="B2629" s="8" t="s">
        <v>67</v>
      </c>
      <c r="C2629" s="19" t="s">
        <v>25</v>
      </c>
      <c r="D2629" s="7" t="s">
        <v>18</v>
      </c>
      <c r="E2629" s="7">
        <v>1</v>
      </c>
      <c r="F2629" s="9">
        <v>3120</v>
      </c>
      <c r="G2629" s="10">
        <f>(F2629/10000)^(1/E2629)-1</f>
        <v>-0.68799999999999994</v>
      </c>
      <c r="H2629" s="10" t="s">
        <v>15</v>
      </c>
    </row>
    <row r="2630" spans="1:8">
      <c r="A2630" s="4" t="s">
        <v>66</v>
      </c>
      <c r="B2630" s="4" t="s">
        <v>67</v>
      </c>
      <c r="C2630" s="17" t="s">
        <v>25</v>
      </c>
      <c r="D2630" s="3" t="s">
        <v>18</v>
      </c>
      <c r="E2630" s="3">
        <v>8</v>
      </c>
      <c r="F2630" s="5">
        <v>2280</v>
      </c>
      <c r="G2630" s="25">
        <f>(F2630/10000)^(1/E2630)-1</f>
        <v>-0.16873048139024949</v>
      </c>
      <c r="H2630" s="6" t="s">
        <v>15</v>
      </c>
    </row>
    <row r="2631" spans="1:8">
      <c r="A2631" s="8" t="s">
        <v>66</v>
      </c>
      <c r="B2631" s="8" t="s">
        <v>67</v>
      </c>
      <c r="C2631" s="19" t="s">
        <v>26</v>
      </c>
      <c r="D2631" s="7" t="s">
        <v>14</v>
      </c>
      <c r="E2631" s="7">
        <v>1</v>
      </c>
      <c r="F2631" s="9">
        <v>9820</v>
      </c>
      <c r="G2631" s="10">
        <f>(F2631/10000)^(1/E2631)-1</f>
        <v>-1.8000000000000016E-2</v>
      </c>
      <c r="H2631" s="10" t="s">
        <v>15</v>
      </c>
    </row>
    <row r="2632" spans="1:8">
      <c r="A2632" s="4" t="s">
        <v>66</v>
      </c>
      <c r="B2632" s="4" t="s">
        <v>67</v>
      </c>
      <c r="C2632" s="17" t="s">
        <v>26</v>
      </c>
      <c r="D2632" s="3" t="s">
        <v>14</v>
      </c>
      <c r="E2632" s="3">
        <v>8</v>
      </c>
      <c r="F2632" s="5">
        <v>11610</v>
      </c>
      <c r="G2632" s="25">
        <f>(F2632/10000)^(1/E2632)-1</f>
        <v>1.8835402607265017E-2</v>
      </c>
      <c r="H2632" s="6" t="s">
        <v>15</v>
      </c>
    </row>
    <row r="2633" spans="1:8">
      <c r="A2633" s="8" t="s">
        <v>66</v>
      </c>
      <c r="B2633" s="8" t="s">
        <v>67</v>
      </c>
      <c r="C2633" s="19" t="s">
        <v>26</v>
      </c>
      <c r="D2633" s="7" t="s">
        <v>16</v>
      </c>
      <c r="E2633" s="7">
        <v>1</v>
      </c>
      <c r="F2633" s="9">
        <v>13430</v>
      </c>
      <c r="G2633" s="10">
        <f>(F2633/10000)^(1/E2633)-1</f>
        <v>0.34299999999999997</v>
      </c>
      <c r="H2633" s="10" t="s">
        <v>15</v>
      </c>
    </row>
    <row r="2634" spans="1:8">
      <c r="A2634" s="4" t="s">
        <v>66</v>
      </c>
      <c r="B2634" s="4" t="s">
        <v>67</v>
      </c>
      <c r="C2634" s="17" t="s">
        <v>26</v>
      </c>
      <c r="D2634" s="3" t="s">
        <v>16</v>
      </c>
      <c r="E2634" s="3">
        <v>8</v>
      </c>
      <c r="F2634" s="5">
        <v>14720</v>
      </c>
      <c r="G2634" s="25">
        <f>(F2634/10000)^(1/E2634)-1</f>
        <v>4.9514580027918864E-2</v>
      </c>
      <c r="H2634" s="6" t="s">
        <v>15</v>
      </c>
    </row>
    <row r="2635" spans="1:8">
      <c r="A2635" s="8" t="s">
        <v>66</v>
      </c>
      <c r="B2635" s="8" t="s">
        <v>67</v>
      </c>
      <c r="C2635" s="19" t="s">
        <v>26</v>
      </c>
      <c r="D2635" s="7" t="s">
        <v>17</v>
      </c>
      <c r="E2635" s="7">
        <v>1</v>
      </c>
      <c r="F2635" s="9">
        <v>7870</v>
      </c>
      <c r="G2635" s="10">
        <f>(F2635/10000)^(1/E2635)-1</f>
        <v>-0.21299999999999997</v>
      </c>
      <c r="H2635" s="10" t="s">
        <v>15</v>
      </c>
    </row>
    <row r="2636" spans="1:8">
      <c r="A2636" s="4" t="s">
        <v>66</v>
      </c>
      <c r="B2636" s="4" t="s">
        <v>67</v>
      </c>
      <c r="C2636" s="17" t="s">
        <v>26</v>
      </c>
      <c r="D2636" s="3" t="s">
        <v>17</v>
      </c>
      <c r="E2636" s="3">
        <v>8</v>
      </c>
      <c r="F2636" s="5">
        <v>7160</v>
      </c>
      <c r="G2636" s="25">
        <f>(F2636/10000)^(1/E2636)-1</f>
        <v>-4.0899477054855082E-2</v>
      </c>
      <c r="H2636" s="6" t="s">
        <v>15</v>
      </c>
    </row>
    <row r="2637" spans="1:8">
      <c r="A2637" s="8" t="s">
        <v>66</v>
      </c>
      <c r="B2637" s="8" t="s">
        <v>67</v>
      </c>
      <c r="C2637" s="19" t="s">
        <v>26</v>
      </c>
      <c r="D2637" s="7" t="s">
        <v>18</v>
      </c>
      <c r="E2637" s="7">
        <v>1</v>
      </c>
      <c r="F2637" s="9">
        <v>3120</v>
      </c>
      <c r="G2637" s="10">
        <f>(F2637/10000)^(1/E2637)-1</f>
        <v>-0.68799999999999994</v>
      </c>
      <c r="H2637" s="10" t="s">
        <v>15</v>
      </c>
    </row>
    <row r="2638" spans="1:8">
      <c r="A2638" s="4" t="s">
        <v>66</v>
      </c>
      <c r="B2638" s="4" t="s">
        <v>67</v>
      </c>
      <c r="C2638" s="17" t="s">
        <v>26</v>
      </c>
      <c r="D2638" s="3" t="s">
        <v>18</v>
      </c>
      <c r="E2638" s="3">
        <v>8</v>
      </c>
      <c r="F2638" s="5">
        <v>2280</v>
      </c>
      <c r="G2638" s="25">
        <f>(F2638/10000)^(1/E2638)-1</f>
        <v>-0.16873048139024949</v>
      </c>
      <c r="H2638" s="6" t="s">
        <v>15</v>
      </c>
    </row>
    <row r="2639" spans="1:8">
      <c r="A2639" s="8" t="s">
        <v>66</v>
      </c>
      <c r="B2639" s="8" t="s">
        <v>67</v>
      </c>
      <c r="C2639" s="19" t="s">
        <v>27</v>
      </c>
      <c r="D2639" s="7" t="s">
        <v>14</v>
      </c>
      <c r="E2639" s="7">
        <v>1</v>
      </c>
      <c r="F2639" s="9">
        <v>9800</v>
      </c>
      <c r="G2639" s="10">
        <f>(F2639/10000)^(1/E2639)-1</f>
        <v>-2.0000000000000018E-2</v>
      </c>
      <c r="H2639" s="10" t="s">
        <v>15</v>
      </c>
    </row>
    <row r="2640" spans="1:8">
      <c r="A2640" s="4" t="s">
        <v>66</v>
      </c>
      <c r="B2640" s="4" t="s">
        <v>67</v>
      </c>
      <c r="C2640" s="17" t="s">
        <v>27</v>
      </c>
      <c r="D2640" s="3" t="s">
        <v>14</v>
      </c>
      <c r="E2640" s="3">
        <v>8</v>
      </c>
      <c r="F2640" s="5">
        <v>11570</v>
      </c>
      <c r="G2640" s="25">
        <f>(F2640/10000)^(1/E2640)-1</f>
        <v>1.8395964868259895E-2</v>
      </c>
      <c r="H2640" s="6" t="s">
        <v>15</v>
      </c>
    </row>
    <row r="2641" spans="1:8">
      <c r="A2641" s="8" t="s">
        <v>66</v>
      </c>
      <c r="B2641" s="8" t="s">
        <v>67</v>
      </c>
      <c r="C2641" s="19" t="s">
        <v>27</v>
      </c>
      <c r="D2641" s="7" t="s">
        <v>16</v>
      </c>
      <c r="E2641" s="7">
        <v>1</v>
      </c>
      <c r="F2641" s="9">
        <v>13430</v>
      </c>
      <c r="G2641" s="10">
        <f>(F2641/10000)^(1/E2641)-1</f>
        <v>0.34299999999999997</v>
      </c>
      <c r="H2641" s="10" t="s">
        <v>15</v>
      </c>
    </row>
    <row r="2642" spans="1:8">
      <c r="A2642" s="4" t="s">
        <v>66</v>
      </c>
      <c r="B2642" s="4" t="s">
        <v>67</v>
      </c>
      <c r="C2642" s="17" t="s">
        <v>27</v>
      </c>
      <c r="D2642" s="3" t="s">
        <v>16</v>
      </c>
      <c r="E2642" s="3">
        <v>8</v>
      </c>
      <c r="F2642" s="5">
        <v>14510</v>
      </c>
      <c r="G2642" s="25">
        <f>(F2642/10000)^(1/E2642)-1</f>
        <v>4.7631206464034292E-2</v>
      </c>
      <c r="H2642" s="6" t="s">
        <v>15</v>
      </c>
    </row>
    <row r="2643" spans="1:8">
      <c r="A2643" s="8" t="s">
        <v>66</v>
      </c>
      <c r="B2643" s="8" t="s">
        <v>67</v>
      </c>
      <c r="C2643" s="19" t="s">
        <v>27</v>
      </c>
      <c r="D2643" s="7" t="s">
        <v>17</v>
      </c>
      <c r="E2643" s="7">
        <v>1</v>
      </c>
      <c r="F2643" s="9">
        <v>7870</v>
      </c>
      <c r="G2643" s="10">
        <f>(F2643/10000)^(1/E2643)-1</f>
        <v>-0.21299999999999997</v>
      </c>
      <c r="H2643" s="10" t="s">
        <v>15</v>
      </c>
    </row>
    <row r="2644" spans="1:8">
      <c r="A2644" s="4" t="s">
        <v>66</v>
      </c>
      <c r="B2644" s="4" t="s">
        <v>67</v>
      </c>
      <c r="C2644" s="17" t="s">
        <v>27</v>
      </c>
      <c r="D2644" s="3" t="s">
        <v>17</v>
      </c>
      <c r="E2644" s="3">
        <v>8</v>
      </c>
      <c r="F2644" s="5">
        <v>7160</v>
      </c>
      <c r="G2644" s="25">
        <f>(F2644/10000)^(1/E2644)-1</f>
        <v>-4.0899477054855082E-2</v>
      </c>
      <c r="H2644" s="6" t="s">
        <v>15</v>
      </c>
    </row>
    <row r="2645" spans="1:8">
      <c r="A2645" s="8" t="s">
        <v>66</v>
      </c>
      <c r="B2645" s="8" t="s">
        <v>67</v>
      </c>
      <c r="C2645" s="19" t="s">
        <v>27</v>
      </c>
      <c r="D2645" s="7" t="s">
        <v>18</v>
      </c>
      <c r="E2645" s="7">
        <v>1</v>
      </c>
      <c r="F2645" s="9">
        <v>3120</v>
      </c>
      <c r="G2645" s="10">
        <f>(F2645/10000)^(1/E2645)-1</f>
        <v>-0.68799999999999994</v>
      </c>
      <c r="H2645" s="10" t="s">
        <v>15</v>
      </c>
    </row>
    <row r="2646" spans="1:8">
      <c r="A2646" s="4" t="s">
        <v>66</v>
      </c>
      <c r="B2646" s="4" t="s">
        <v>67</v>
      </c>
      <c r="C2646" s="17" t="s">
        <v>27</v>
      </c>
      <c r="D2646" s="3" t="s">
        <v>18</v>
      </c>
      <c r="E2646" s="3">
        <v>8</v>
      </c>
      <c r="F2646" s="5">
        <v>2280</v>
      </c>
      <c r="G2646" s="25">
        <f>(F2646/10000)^(1/E2646)-1</f>
        <v>-0.16873048139024949</v>
      </c>
      <c r="H2646" s="6" t="s">
        <v>15</v>
      </c>
    </row>
    <row r="2647" spans="1:8">
      <c r="A2647" s="8" t="s">
        <v>66</v>
      </c>
      <c r="B2647" s="8" t="s">
        <v>67</v>
      </c>
      <c r="C2647" s="19" t="s">
        <v>28</v>
      </c>
      <c r="D2647" s="7" t="s">
        <v>14</v>
      </c>
      <c r="E2647" s="7">
        <v>1</v>
      </c>
      <c r="F2647" s="9">
        <v>9780</v>
      </c>
      <c r="G2647" s="10">
        <f>(F2647/10000)^(1/E2647)-1</f>
        <v>-2.200000000000002E-2</v>
      </c>
      <c r="H2647" s="10" t="s">
        <v>15</v>
      </c>
    </row>
    <row r="2648" spans="1:8">
      <c r="A2648" s="4" t="s">
        <v>66</v>
      </c>
      <c r="B2648" s="4" t="s">
        <v>67</v>
      </c>
      <c r="C2648" s="17" t="s">
        <v>28</v>
      </c>
      <c r="D2648" s="3" t="s">
        <v>14</v>
      </c>
      <c r="E2648" s="3">
        <v>8</v>
      </c>
      <c r="F2648" s="5">
        <v>11480</v>
      </c>
      <c r="G2648" s="25">
        <f>(F2648/10000)^(1/E2648)-1</f>
        <v>1.740234900700921E-2</v>
      </c>
      <c r="H2648" s="6" t="s">
        <v>15</v>
      </c>
    </row>
    <row r="2649" spans="1:8">
      <c r="A2649" s="8" t="s">
        <v>66</v>
      </c>
      <c r="B2649" s="8" t="s">
        <v>67</v>
      </c>
      <c r="C2649" s="19" t="s">
        <v>28</v>
      </c>
      <c r="D2649" s="7" t="s">
        <v>16</v>
      </c>
      <c r="E2649" s="7">
        <v>1</v>
      </c>
      <c r="F2649" s="9">
        <v>13410</v>
      </c>
      <c r="G2649" s="10">
        <f>(F2649/10000)^(1/E2649)-1</f>
        <v>0.34099999999999997</v>
      </c>
      <c r="H2649" s="10" t="s">
        <v>15</v>
      </c>
    </row>
    <row r="2650" spans="1:8">
      <c r="A2650" s="4" t="s">
        <v>66</v>
      </c>
      <c r="B2650" s="4" t="s">
        <v>67</v>
      </c>
      <c r="C2650" s="17" t="s">
        <v>28</v>
      </c>
      <c r="D2650" s="3" t="s">
        <v>16</v>
      </c>
      <c r="E2650" s="3">
        <v>8</v>
      </c>
      <c r="F2650" s="5">
        <v>14450</v>
      </c>
      <c r="G2650" s="25">
        <f>(F2650/10000)^(1/E2650)-1</f>
        <v>4.7088719531282131E-2</v>
      </c>
      <c r="H2650" s="6" t="s">
        <v>15</v>
      </c>
    </row>
    <row r="2651" spans="1:8">
      <c r="A2651" s="8" t="s">
        <v>66</v>
      </c>
      <c r="B2651" s="8" t="s">
        <v>67</v>
      </c>
      <c r="C2651" s="19" t="s">
        <v>28</v>
      </c>
      <c r="D2651" s="7" t="s">
        <v>17</v>
      </c>
      <c r="E2651" s="7">
        <v>1</v>
      </c>
      <c r="F2651" s="9">
        <v>7830</v>
      </c>
      <c r="G2651" s="10">
        <f>(F2651/10000)^(1/E2651)-1</f>
        <v>-0.21699999999999997</v>
      </c>
      <c r="H2651" s="10" t="s">
        <v>15</v>
      </c>
    </row>
    <row r="2652" spans="1:8">
      <c r="A2652" s="4" t="s">
        <v>66</v>
      </c>
      <c r="B2652" s="4" t="s">
        <v>67</v>
      </c>
      <c r="C2652" s="17" t="s">
        <v>28</v>
      </c>
      <c r="D2652" s="3" t="s">
        <v>17</v>
      </c>
      <c r="E2652" s="3">
        <v>8</v>
      </c>
      <c r="F2652" s="5">
        <v>7260</v>
      </c>
      <c r="G2652" s="25">
        <f>(F2652/10000)^(1/E2652)-1</f>
        <v>-3.9235212485745574E-2</v>
      </c>
      <c r="H2652" s="6" t="s">
        <v>15</v>
      </c>
    </row>
    <row r="2653" spans="1:8">
      <c r="A2653" s="8" t="s">
        <v>66</v>
      </c>
      <c r="B2653" s="8" t="s">
        <v>67</v>
      </c>
      <c r="C2653" s="19" t="s">
        <v>28</v>
      </c>
      <c r="D2653" s="7" t="s">
        <v>18</v>
      </c>
      <c r="E2653" s="7">
        <v>1</v>
      </c>
      <c r="F2653" s="9">
        <v>3120</v>
      </c>
      <c r="G2653" s="10">
        <f>(F2653/10000)^(1/E2653)-1</f>
        <v>-0.68799999999999994</v>
      </c>
      <c r="H2653" s="10" t="s">
        <v>15</v>
      </c>
    </row>
    <row r="2654" spans="1:8">
      <c r="A2654" s="4" t="s">
        <v>66</v>
      </c>
      <c r="B2654" s="4" t="s">
        <v>67</v>
      </c>
      <c r="C2654" s="17" t="s">
        <v>28</v>
      </c>
      <c r="D2654" s="3" t="s">
        <v>18</v>
      </c>
      <c r="E2654" s="3">
        <v>8</v>
      </c>
      <c r="F2654" s="5">
        <v>2280</v>
      </c>
      <c r="G2654" s="25">
        <f>(F2654/10000)^(1/E2654)-1</f>
        <v>-0.16873048139024949</v>
      </c>
      <c r="H2654" s="6" t="s">
        <v>15</v>
      </c>
    </row>
    <row r="2655" spans="1:8">
      <c r="A2655" s="8" t="s">
        <v>66</v>
      </c>
      <c r="B2655" s="8" t="s">
        <v>67</v>
      </c>
      <c r="C2655" s="19" t="s">
        <v>29</v>
      </c>
      <c r="D2655" s="7" t="s">
        <v>14</v>
      </c>
      <c r="E2655" s="7">
        <v>1</v>
      </c>
      <c r="F2655" s="9">
        <v>9770</v>
      </c>
      <c r="G2655" s="10">
        <f>(F2655/10000)^(1/E2655)-1</f>
        <v>-2.300000000000002E-2</v>
      </c>
      <c r="H2655" s="10" t="s">
        <v>15</v>
      </c>
    </row>
    <row r="2656" spans="1:8">
      <c r="A2656" s="4" t="s">
        <v>66</v>
      </c>
      <c r="B2656" s="4" t="s">
        <v>67</v>
      </c>
      <c r="C2656" s="17" t="s">
        <v>29</v>
      </c>
      <c r="D2656" s="3" t="s">
        <v>14</v>
      </c>
      <c r="E2656" s="3">
        <v>8</v>
      </c>
      <c r="F2656" s="5">
        <v>11420</v>
      </c>
      <c r="G2656" s="25">
        <f>(F2656/10000)^(1/E2656)-1</f>
        <v>1.6736144942840259E-2</v>
      </c>
      <c r="H2656" s="6" t="s">
        <v>15</v>
      </c>
    </row>
    <row r="2657" spans="1:8">
      <c r="A2657" s="8" t="s">
        <v>66</v>
      </c>
      <c r="B2657" s="8" t="s">
        <v>67</v>
      </c>
      <c r="C2657" s="19" t="s">
        <v>29</v>
      </c>
      <c r="D2657" s="7" t="s">
        <v>16</v>
      </c>
      <c r="E2657" s="7">
        <v>1</v>
      </c>
      <c r="F2657" s="9">
        <v>13410</v>
      </c>
      <c r="G2657" s="10">
        <f>(F2657/10000)^(1/E2657)-1</f>
        <v>0.34099999999999997</v>
      </c>
      <c r="H2657" s="10" t="s">
        <v>15</v>
      </c>
    </row>
    <row r="2658" spans="1:8">
      <c r="A2658" s="4" t="s">
        <v>66</v>
      </c>
      <c r="B2658" s="4" t="s">
        <v>67</v>
      </c>
      <c r="C2658" s="17" t="s">
        <v>29</v>
      </c>
      <c r="D2658" s="3" t="s">
        <v>16</v>
      </c>
      <c r="E2658" s="3">
        <v>8</v>
      </c>
      <c r="F2658" s="5">
        <v>14300</v>
      </c>
      <c r="G2658" s="25">
        <f>(F2658/10000)^(1/E2658)-1</f>
        <v>4.5723829590641918E-2</v>
      </c>
      <c r="H2658" s="6" t="s">
        <v>15</v>
      </c>
    </row>
    <row r="2659" spans="1:8">
      <c r="A2659" s="8" t="s">
        <v>66</v>
      </c>
      <c r="B2659" s="8" t="s">
        <v>67</v>
      </c>
      <c r="C2659" s="19" t="s">
        <v>29</v>
      </c>
      <c r="D2659" s="7" t="s">
        <v>17</v>
      </c>
      <c r="E2659" s="7">
        <v>1</v>
      </c>
      <c r="F2659" s="9">
        <v>7830</v>
      </c>
      <c r="G2659" s="10">
        <f>(F2659/10000)^(1/E2659)-1</f>
        <v>-0.21699999999999997</v>
      </c>
      <c r="H2659" s="10" t="s">
        <v>15</v>
      </c>
    </row>
    <row r="2660" spans="1:8">
      <c r="A2660" s="4" t="s">
        <v>66</v>
      </c>
      <c r="B2660" s="4" t="s">
        <v>67</v>
      </c>
      <c r="C2660" s="17" t="s">
        <v>29</v>
      </c>
      <c r="D2660" s="3" t="s">
        <v>17</v>
      </c>
      <c r="E2660" s="3">
        <v>8</v>
      </c>
      <c r="F2660" s="5">
        <v>7160</v>
      </c>
      <c r="G2660" s="25">
        <f>(F2660/10000)^(1/E2660)-1</f>
        <v>-4.0899477054855082E-2</v>
      </c>
      <c r="H2660" s="6" t="s">
        <v>15</v>
      </c>
    </row>
    <row r="2661" spans="1:8">
      <c r="A2661" s="8" t="s">
        <v>66</v>
      </c>
      <c r="B2661" s="8" t="s">
        <v>67</v>
      </c>
      <c r="C2661" s="19" t="s">
        <v>29</v>
      </c>
      <c r="D2661" s="7" t="s">
        <v>18</v>
      </c>
      <c r="E2661" s="7">
        <v>1</v>
      </c>
      <c r="F2661" s="9">
        <v>3120</v>
      </c>
      <c r="G2661" s="10">
        <f>(F2661/10000)^(1/E2661)-1</f>
        <v>-0.68799999999999994</v>
      </c>
      <c r="H2661" s="10" t="s">
        <v>15</v>
      </c>
    </row>
    <row r="2662" spans="1:8">
      <c r="A2662" s="4" t="s">
        <v>66</v>
      </c>
      <c r="B2662" s="4" t="s">
        <v>67</v>
      </c>
      <c r="C2662" s="17" t="s">
        <v>29</v>
      </c>
      <c r="D2662" s="3" t="s">
        <v>18</v>
      </c>
      <c r="E2662" s="3">
        <v>8</v>
      </c>
      <c r="F2662" s="5">
        <v>2280</v>
      </c>
      <c r="G2662" s="25">
        <f>(F2662/10000)^(1/E2662)-1</f>
        <v>-0.16873048139024949</v>
      </c>
      <c r="H2662" s="6" t="s">
        <v>15</v>
      </c>
    </row>
    <row r="2663" spans="1:8">
      <c r="A2663" s="8" t="s">
        <v>66</v>
      </c>
      <c r="B2663" s="8" t="s">
        <v>67</v>
      </c>
      <c r="C2663" s="19" t="s">
        <v>30</v>
      </c>
      <c r="D2663" s="7" t="s">
        <v>14</v>
      </c>
      <c r="E2663" s="7">
        <v>1</v>
      </c>
      <c r="F2663" s="9">
        <v>9760</v>
      </c>
      <c r="G2663" s="10">
        <f>(F2663/10000)^(1/E2663)-1</f>
        <v>-2.4000000000000021E-2</v>
      </c>
      <c r="H2663" s="10" t="s">
        <v>15</v>
      </c>
    </row>
    <row r="2664" spans="1:8">
      <c r="A2664" s="4" t="s">
        <v>66</v>
      </c>
      <c r="B2664" s="4" t="s">
        <v>67</v>
      </c>
      <c r="C2664" s="17" t="s">
        <v>30</v>
      </c>
      <c r="D2664" s="3" t="s">
        <v>14</v>
      </c>
      <c r="E2664" s="3">
        <v>8</v>
      </c>
      <c r="F2664" s="5">
        <v>11350</v>
      </c>
      <c r="G2664" s="25">
        <f>(F2664/10000)^(1/E2664)-1</f>
        <v>1.595502492122769E-2</v>
      </c>
      <c r="H2664" s="6" t="s">
        <v>15</v>
      </c>
    </row>
    <row r="2665" spans="1:8">
      <c r="A2665" s="8" t="s">
        <v>66</v>
      </c>
      <c r="B2665" s="8" t="s">
        <v>67</v>
      </c>
      <c r="C2665" s="19" t="s">
        <v>30</v>
      </c>
      <c r="D2665" s="7" t="s">
        <v>16</v>
      </c>
      <c r="E2665" s="7">
        <v>1</v>
      </c>
      <c r="F2665" s="9">
        <v>13410</v>
      </c>
      <c r="G2665" s="10">
        <f>(F2665/10000)^(1/E2665)-1</f>
        <v>0.34099999999999997</v>
      </c>
      <c r="H2665" s="10" t="s">
        <v>15</v>
      </c>
    </row>
    <row r="2666" spans="1:8">
      <c r="A2666" s="4" t="s">
        <v>66</v>
      </c>
      <c r="B2666" s="4" t="s">
        <v>67</v>
      </c>
      <c r="C2666" s="17" t="s">
        <v>30</v>
      </c>
      <c r="D2666" s="3" t="s">
        <v>16</v>
      </c>
      <c r="E2666" s="3">
        <v>8</v>
      </c>
      <c r="F2666" s="5">
        <v>14310</v>
      </c>
      <c r="G2666" s="25">
        <f>(F2666/10000)^(1/E2666)-1</f>
        <v>4.5815211062351979E-2</v>
      </c>
      <c r="H2666" s="6" t="s">
        <v>15</v>
      </c>
    </row>
    <row r="2667" spans="1:8">
      <c r="A2667" s="8" t="s">
        <v>66</v>
      </c>
      <c r="B2667" s="8" t="s">
        <v>67</v>
      </c>
      <c r="C2667" s="19" t="s">
        <v>30</v>
      </c>
      <c r="D2667" s="7" t="s">
        <v>17</v>
      </c>
      <c r="E2667" s="7">
        <v>1</v>
      </c>
      <c r="F2667" s="9">
        <v>7830</v>
      </c>
      <c r="G2667" s="10">
        <f>(F2667/10000)^(1/E2667)-1</f>
        <v>-0.21699999999999997</v>
      </c>
      <c r="H2667" s="10" t="s">
        <v>15</v>
      </c>
    </row>
    <row r="2668" spans="1:8">
      <c r="A2668" s="4" t="s">
        <v>66</v>
      </c>
      <c r="B2668" s="4" t="s">
        <v>67</v>
      </c>
      <c r="C2668" s="17" t="s">
        <v>30</v>
      </c>
      <c r="D2668" s="3" t="s">
        <v>17</v>
      </c>
      <c r="E2668" s="3">
        <v>8</v>
      </c>
      <c r="F2668" s="5">
        <v>7270</v>
      </c>
      <c r="G2668" s="25">
        <f>(F2668/10000)^(1/E2668)-1</f>
        <v>-3.9069891151004121E-2</v>
      </c>
      <c r="H2668" s="6" t="s">
        <v>15</v>
      </c>
    </row>
    <row r="2669" spans="1:8">
      <c r="A2669" s="8" t="s">
        <v>66</v>
      </c>
      <c r="B2669" s="8" t="s">
        <v>67</v>
      </c>
      <c r="C2669" s="19" t="s">
        <v>30</v>
      </c>
      <c r="D2669" s="7" t="s">
        <v>18</v>
      </c>
      <c r="E2669" s="7">
        <v>1</v>
      </c>
      <c r="F2669" s="9">
        <v>3120</v>
      </c>
      <c r="G2669" s="10">
        <f>(F2669/10000)^(1/E2669)-1</f>
        <v>-0.68799999999999994</v>
      </c>
      <c r="H2669" s="10" t="s">
        <v>15</v>
      </c>
    </row>
    <row r="2670" spans="1:8">
      <c r="A2670" s="4" t="s">
        <v>66</v>
      </c>
      <c r="B2670" s="4" t="s">
        <v>67</v>
      </c>
      <c r="C2670" s="17" t="s">
        <v>30</v>
      </c>
      <c r="D2670" s="3" t="s">
        <v>18</v>
      </c>
      <c r="E2670" s="3">
        <v>8</v>
      </c>
      <c r="F2670" s="5">
        <v>2280</v>
      </c>
      <c r="G2670" s="25">
        <f>(F2670/10000)^(1/E2670)-1</f>
        <v>-0.16873048139024949</v>
      </c>
      <c r="H2670" s="6" t="s">
        <v>15</v>
      </c>
    </row>
    <row r="2671" spans="1:8">
      <c r="A2671" s="8" t="s">
        <v>66</v>
      </c>
      <c r="B2671" s="8" t="s">
        <v>67</v>
      </c>
      <c r="C2671" s="19" t="s">
        <v>31</v>
      </c>
      <c r="D2671" s="7" t="s">
        <v>14</v>
      </c>
      <c r="E2671" s="7">
        <v>1</v>
      </c>
      <c r="F2671" s="9">
        <v>9740</v>
      </c>
      <c r="G2671" s="10">
        <f>(F2671/10000)^(1/E2671)-1</f>
        <v>-2.6000000000000023E-2</v>
      </c>
      <c r="H2671" s="10" t="s">
        <v>15</v>
      </c>
    </row>
    <row r="2672" spans="1:8">
      <c r="A2672" s="4" t="s">
        <v>66</v>
      </c>
      <c r="B2672" s="4" t="s">
        <v>67</v>
      </c>
      <c r="C2672" s="17" t="s">
        <v>31</v>
      </c>
      <c r="D2672" s="3" t="s">
        <v>14</v>
      </c>
      <c r="E2672" s="3">
        <v>8</v>
      </c>
      <c r="F2672" s="5">
        <v>11190</v>
      </c>
      <c r="G2672" s="25">
        <f>(F2672/10000)^(1/E2672)-1</f>
        <v>1.415365646718203E-2</v>
      </c>
      <c r="H2672" s="6" t="s">
        <v>15</v>
      </c>
    </row>
    <row r="2673" spans="1:8">
      <c r="A2673" s="8" t="s">
        <v>66</v>
      </c>
      <c r="B2673" s="8" t="s">
        <v>67</v>
      </c>
      <c r="C2673" s="19" t="s">
        <v>31</v>
      </c>
      <c r="D2673" s="7" t="s">
        <v>16</v>
      </c>
      <c r="E2673" s="7">
        <v>1</v>
      </c>
      <c r="F2673" s="9">
        <v>13400</v>
      </c>
      <c r="G2673" s="10">
        <f>(F2673/10000)^(1/E2673)-1</f>
        <v>0.34000000000000008</v>
      </c>
      <c r="H2673" s="10" t="s">
        <v>15</v>
      </c>
    </row>
    <row r="2674" spans="1:8">
      <c r="A2674" s="4" t="s">
        <v>66</v>
      </c>
      <c r="B2674" s="4" t="s">
        <v>67</v>
      </c>
      <c r="C2674" s="17" t="s">
        <v>31</v>
      </c>
      <c r="D2674" s="3" t="s">
        <v>16</v>
      </c>
      <c r="E2674" s="3">
        <v>8</v>
      </c>
      <c r="F2674" s="5">
        <v>14300</v>
      </c>
      <c r="G2674" s="25">
        <f>(F2674/10000)^(1/E2674)-1</f>
        <v>4.5723829590641918E-2</v>
      </c>
      <c r="H2674" s="6" t="s">
        <v>15</v>
      </c>
    </row>
    <row r="2675" spans="1:8">
      <c r="A2675" s="8" t="s">
        <v>66</v>
      </c>
      <c r="B2675" s="8" t="s">
        <v>67</v>
      </c>
      <c r="C2675" s="19" t="s">
        <v>31</v>
      </c>
      <c r="D2675" s="7" t="s">
        <v>17</v>
      </c>
      <c r="E2675" s="7">
        <v>1</v>
      </c>
      <c r="F2675" s="9">
        <v>7820</v>
      </c>
      <c r="G2675" s="10">
        <f>(F2675/10000)^(1/E2675)-1</f>
        <v>-0.21799999999999997</v>
      </c>
      <c r="H2675" s="10" t="s">
        <v>15</v>
      </c>
    </row>
    <row r="2676" spans="1:8">
      <c r="A2676" s="4" t="s">
        <v>66</v>
      </c>
      <c r="B2676" s="4" t="s">
        <v>67</v>
      </c>
      <c r="C2676" s="17" t="s">
        <v>31</v>
      </c>
      <c r="D2676" s="3" t="s">
        <v>17</v>
      </c>
      <c r="E2676" s="3">
        <v>8</v>
      </c>
      <c r="F2676" s="5">
        <v>7260</v>
      </c>
      <c r="G2676" s="25">
        <f>(F2676/10000)^(1/E2676)-1</f>
        <v>-3.9235212485745574E-2</v>
      </c>
      <c r="H2676" s="6" t="s">
        <v>15</v>
      </c>
    </row>
    <row r="2677" spans="1:8">
      <c r="A2677" s="8" t="s">
        <v>66</v>
      </c>
      <c r="B2677" s="8" t="s">
        <v>67</v>
      </c>
      <c r="C2677" s="19" t="s">
        <v>31</v>
      </c>
      <c r="D2677" s="7" t="s">
        <v>18</v>
      </c>
      <c r="E2677" s="7">
        <v>1</v>
      </c>
      <c r="F2677" s="9">
        <v>3120</v>
      </c>
      <c r="G2677" s="10">
        <f>(F2677/10000)^(1/E2677)-1</f>
        <v>-0.68799999999999994</v>
      </c>
      <c r="H2677" s="10" t="s">
        <v>15</v>
      </c>
    </row>
    <row r="2678" spans="1:8">
      <c r="A2678" s="4" t="s">
        <v>66</v>
      </c>
      <c r="B2678" s="4" t="s">
        <v>67</v>
      </c>
      <c r="C2678" s="17" t="s">
        <v>31</v>
      </c>
      <c r="D2678" s="3" t="s">
        <v>18</v>
      </c>
      <c r="E2678" s="3">
        <v>8</v>
      </c>
      <c r="F2678" s="5">
        <v>2280</v>
      </c>
      <c r="G2678" s="25">
        <f>(F2678/10000)^(1/E2678)-1</f>
        <v>-0.16873048139024949</v>
      </c>
      <c r="H2678" s="6" t="s">
        <v>15</v>
      </c>
    </row>
    <row r="2679" spans="1:8">
      <c r="A2679" s="8" t="s">
        <v>66</v>
      </c>
      <c r="B2679" s="8" t="s">
        <v>67</v>
      </c>
      <c r="C2679" s="19" t="s">
        <v>32</v>
      </c>
      <c r="D2679" s="7" t="s">
        <v>14</v>
      </c>
      <c r="E2679" s="7">
        <v>1</v>
      </c>
      <c r="F2679" s="9">
        <v>9740</v>
      </c>
      <c r="G2679" s="10">
        <f>(F2679/10000)^(1/E2679)-1</f>
        <v>-2.6000000000000023E-2</v>
      </c>
      <c r="H2679" s="10" t="s">
        <v>15</v>
      </c>
    </row>
    <row r="2680" spans="1:8">
      <c r="A2680" s="4" t="s">
        <v>66</v>
      </c>
      <c r="B2680" s="4" t="s">
        <v>67</v>
      </c>
      <c r="C2680" s="17" t="s">
        <v>32</v>
      </c>
      <c r="D2680" s="3" t="s">
        <v>14</v>
      </c>
      <c r="E2680" s="3">
        <v>8</v>
      </c>
      <c r="F2680" s="5">
        <v>10920</v>
      </c>
      <c r="G2680" s="25">
        <f>(F2680/10000)^(1/E2680)-1</f>
        <v>1.1062097149874273E-2</v>
      </c>
      <c r="H2680" s="6" t="s">
        <v>15</v>
      </c>
    </row>
    <row r="2681" spans="1:8">
      <c r="A2681" s="8" t="s">
        <v>66</v>
      </c>
      <c r="B2681" s="8" t="s">
        <v>67</v>
      </c>
      <c r="C2681" s="19" t="s">
        <v>32</v>
      </c>
      <c r="D2681" s="7" t="s">
        <v>16</v>
      </c>
      <c r="E2681" s="7">
        <v>1</v>
      </c>
      <c r="F2681" s="9">
        <v>13400</v>
      </c>
      <c r="G2681" s="10">
        <f>(F2681/10000)^(1/E2681)-1</f>
        <v>0.34000000000000008</v>
      </c>
      <c r="H2681" s="10" t="s">
        <v>15</v>
      </c>
    </row>
    <row r="2682" spans="1:8">
      <c r="A2682" s="4" t="s">
        <v>66</v>
      </c>
      <c r="B2682" s="4" t="s">
        <v>67</v>
      </c>
      <c r="C2682" s="17" t="s">
        <v>32</v>
      </c>
      <c r="D2682" s="3" t="s">
        <v>16</v>
      </c>
      <c r="E2682" s="3">
        <v>8</v>
      </c>
      <c r="F2682" s="5">
        <v>14300</v>
      </c>
      <c r="G2682" s="25">
        <f>(F2682/10000)^(1/E2682)-1</f>
        <v>4.5723829590641918E-2</v>
      </c>
      <c r="H2682" s="6" t="s">
        <v>15</v>
      </c>
    </row>
    <row r="2683" spans="1:8">
      <c r="A2683" s="8" t="s">
        <v>66</v>
      </c>
      <c r="B2683" s="8" t="s">
        <v>67</v>
      </c>
      <c r="C2683" s="19" t="s">
        <v>32</v>
      </c>
      <c r="D2683" s="7" t="s">
        <v>17</v>
      </c>
      <c r="E2683" s="7">
        <v>1</v>
      </c>
      <c r="F2683" s="9">
        <v>7820</v>
      </c>
      <c r="G2683" s="10">
        <f>(F2683/10000)^(1/E2683)-1</f>
        <v>-0.21799999999999997</v>
      </c>
      <c r="H2683" s="10" t="s">
        <v>15</v>
      </c>
    </row>
    <row r="2684" spans="1:8">
      <c r="A2684" s="4" t="s">
        <v>66</v>
      </c>
      <c r="B2684" s="4" t="s">
        <v>67</v>
      </c>
      <c r="C2684" s="17" t="s">
        <v>32</v>
      </c>
      <c r="D2684" s="3" t="s">
        <v>17</v>
      </c>
      <c r="E2684" s="3">
        <v>8</v>
      </c>
      <c r="F2684" s="5">
        <v>7260</v>
      </c>
      <c r="G2684" s="25">
        <f>(F2684/10000)^(1/E2684)-1</f>
        <v>-3.9235212485745574E-2</v>
      </c>
      <c r="H2684" s="6" t="s">
        <v>15</v>
      </c>
    </row>
    <row r="2685" spans="1:8">
      <c r="A2685" s="8" t="s">
        <v>66</v>
      </c>
      <c r="B2685" s="8" t="s">
        <v>67</v>
      </c>
      <c r="C2685" s="19" t="s">
        <v>32</v>
      </c>
      <c r="D2685" s="7" t="s">
        <v>18</v>
      </c>
      <c r="E2685" s="7">
        <v>1</v>
      </c>
      <c r="F2685" s="9">
        <v>3120</v>
      </c>
      <c r="G2685" s="10">
        <f>(F2685/10000)^(1/E2685)-1</f>
        <v>-0.68799999999999994</v>
      </c>
      <c r="H2685" s="10" t="s">
        <v>15</v>
      </c>
    </row>
    <row r="2686" spans="1:8">
      <c r="A2686" s="4" t="s">
        <v>66</v>
      </c>
      <c r="B2686" s="4" t="s">
        <v>67</v>
      </c>
      <c r="C2686" s="17" t="s">
        <v>32</v>
      </c>
      <c r="D2686" s="3" t="s">
        <v>18</v>
      </c>
      <c r="E2686" s="3">
        <v>8</v>
      </c>
      <c r="F2686" s="5">
        <v>2280</v>
      </c>
      <c r="G2686" s="25">
        <f>(F2686/10000)^(1/E2686)-1</f>
        <v>-0.16873048139024949</v>
      </c>
      <c r="H2686" s="6" t="s">
        <v>15</v>
      </c>
    </row>
    <row r="2687" spans="1:8">
      <c r="A2687" s="8" t="s">
        <v>66</v>
      </c>
      <c r="B2687" s="8" t="s">
        <v>67</v>
      </c>
      <c r="C2687" s="19" t="s">
        <v>33</v>
      </c>
      <c r="D2687" s="7" t="s">
        <v>14</v>
      </c>
      <c r="E2687" s="7">
        <v>1</v>
      </c>
      <c r="F2687" s="9">
        <v>9730</v>
      </c>
      <c r="G2687" s="10">
        <f>(F2687/10000)^(1/E2687)-1</f>
        <v>-2.7000000000000024E-2</v>
      </c>
      <c r="H2687" s="10" t="s">
        <v>15</v>
      </c>
    </row>
    <row r="2688" spans="1:8">
      <c r="A2688" s="4" t="s">
        <v>66</v>
      </c>
      <c r="B2688" s="4" t="s">
        <v>67</v>
      </c>
      <c r="C2688" s="17" t="s">
        <v>33</v>
      </c>
      <c r="D2688" s="3" t="s">
        <v>14</v>
      </c>
      <c r="E2688" s="3">
        <v>8</v>
      </c>
      <c r="F2688" s="5">
        <v>10460</v>
      </c>
      <c r="G2688" s="25">
        <f>(F2688/10000)^(1/E2688)-1</f>
        <v>5.6375019482095556E-3</v>
      </c>
      <c r="H2688" s="6" t="s">
        <v>15</v>
      </c>
    </row>
    <row r="2689" spans="1:8">
      <c r="A2689" s="8" t="s">
        <v>66</v>
      </c>
      <c r="B2689" s="8" t="s">
        <v>67</v>
      </c>
      <c r="C2689" s="19" t="s">
        <v>33</v>
      </c>
      <c r="D2689" s="7" t="s">
        <v>16</v>
      </c>
      <c r="E2689" s="7">
        <v>1</v>
      </c>
      <c r="F2689" s="9">
        <v>13410</v>
      </c>
      <c r="G2689" s="10">
        <f>(F2689/10000)^(1/E2689)-1</f>
        <v>0.34099999999999997</v>
      </c>
      <c r="H2689" s="10" t="s">
        <v>15</v>
      </c>
    </row>
    <row r="2690" spans="1:8">
      <c r="A2690" s="4" t="s">
        <v>66</v>
      </c>
      <c r="B2690" s="4" t="s">
        <v>67</v>
      </c>
      <c r="C2690" s="17" t="s">
        <v>33</v>
      </c>
      <c r="D2690" s="3" t="s">
        <v>16</v>
      </c>
      <c r="E2690" s="3">
        <v>8</v>
      </c>
      <c r="F2690" s="5">
        <v>14280</v>
      </c>
      <c r="G2690" s="25">
        <f>(F2690/10000)^(1/E2690)-1</f>
        <v>4.5540898776750938E-2</v>
      </c>
      <c r="H2690" s="6" t="s">
        <v>15</v>
      </c>
    </row>
    <row r="2691" spans="1:8">
      <c r="A2691" s="8" t="s">
        <v>66</v>
      </c>
      <c r="B2691" s="8" t="s">
        <v>67</v>
      </c>
      <c r="C2691" s="19" t="s">
        <v>33</v>
      </c>
      <c r="D2691" s="7" t="s">
        <v>17</v>
      </c>
      <c r="E2691" s="7">
        <v>1</v>
      </c>
      <c r="F2691" s="9">
        <v>7830</v>
      </c>
      <c r="G2691" s="10">
        <f>(F2691/10000)^(1/E2691)-1</f>
        <v>-0.21699999999999997</v>
      </c>
      <c r="H2691" s="10" t="s">
        <v>15</v>
      </c>
    </row>
    <row r="2692" spans="1:8">
      <c r="A2692" s="4" t="s">
        <v>66</v>
      </c>
      <c r="B2692" s="4" t="s">
        <v>67</v>
      </c>
      <c r="C2692" s="17" t="s">
        <v>33</v>
      </c>
      <c r="D2692" s="3" t="s">
        <v>17</v>
      </c>
      <c r="E2692" s="3">
        <v>8</v>
      </c>
      <c r="F2692" s="5">
        <v>7230</v>
      </c>
      <c r="G2692" s="25">
        <f>(F2692/10000)^(1/E2692)-1</f>
        <v>-3.973237478251157E-2</v>
      </c>
      <c r="H2692" s="6" t="s">
        <v>15</v>
      </c>
    </row>
    <row r="2693" spans="1:8">
      <c r="A2693" s="8" t="s">
        <v>66</v>
      </c>
      <c r="B2693" s="8" t="s">
        <v>67</v>
      </c>
      <c r="C2693" s="19" t="s">
        <v>33</v>
      </c>
      <c r="D2693" s="7" t="s">
        <v>18</v>
      </c>
      <c r="E2693" s="7">
        <v>1</v>
      </c>
      <c r="F2693" s="9">
        <v>3120</v>
      </c>
      <c r="G2693" s="10">
        <f>(F2693/10000)^(1/E2693)-1</f>
        <v>-0.68799999999999994</v>
      </c>
      <c r="H2693" s="10" t="s">
        <v>15</v>
      </c>
    </row>
    <row r="2694" spans="1:8">
      <c r="A2694" s="4" t="s">
        <v>66</v>
      </c>
      <c r="B2694" s="4" t="s">
        <v>67</v>
      </c>
      <c r="C2694" s="17" t="s">
        <v>33</v>
      </c>
      <c r="D2694" s="3" t="s">
        <v>18</v>
      </c>
      <c r="E2694" s="3">
        <v>8</v>
      </c>
      <c r="F2694" s="5">
        <v>2280</v>
      </c>
      <c r="G2694" s="25">
        <f>(F2694/10000)^(1/E2694)-1</f>
        <v>-0.16873048139024949</v>
      </c>
      <c r="H2694" s="6" t="s">
        <v>15</v>
      </c>
    </row>
    <row r="2695" spans="1:8">
      <c r="A2695" s="8" t="s">
        <v>66</v>
      </c>
      <c r="B2695" s="8" t="s">
        <v>67</v>
      </c>
      <c r="C2695" s="19" t="s">
        <v>34</v>
      </c>
      <c r="D2695" s="7" t="s">
        <v>14</v>
      </c>
      <c r="E2695" s="7">
        <v>1</v>
      </c>
      <c r="F2695" s="9">
        <v>9730</v>
      </c>
      <c r="G2695" s="10">
        <f>(F2695/10000)^(1/E2695)-1</f>
        <v>-2.7000000000000024E-2</v>
      </c>
      <c r="H2695" s="10" t="s">
        <v>15</v>
      </c>
    </row>
    <row r="2696" spans="1:8">
      <c r="A2696" s="4" t="s">
        <v>66</v>
      </c>
      <c r="B2696" s="4" t="s">
        <v>67</v>
      </c>
      <c r="C2696" s="17" t="s">
        <v>34</v>
      </c>
      <c r="D2696" s="3" t="s">
        <v>14</v>
      </c>
      <c r="E2696" s="3">
        <v>8</v>
      </c>
      <c r="F2696" s="5">
        <v>10270</v>
      </c>
      <c r="G2696" s="25">
        <f>(F2696/10000)^(1/E2696)-1</f>
        <v>3.3357927828945311E-3</v>
      </c>
      <c r="H2696" s="6" t="s">
        <v>15</v>
      </c>
    </row>
    <row r="2697" spans="1:8">
      <c r="A2697" s="8" t="s">
        <v>66</v>
      </c>
      <c r="B2697" s="8" t="s">
        <v>67</v>
      </c>
      <c r="C2697" s="19" t="s">
        <v>34</v>
      </c>
      <c r="D2697" s="7" t="s">
        <v>16</v>
      </c>
      <c r="E2697" s="7">
        <v>1</v>
      </c>
      <c r="F2697" s="9">
        <v>13400</v>
      </c>
      <c r="G2697" s="10">
        <f>(F2697/10000)^(1/E2697)-1</f>
        <v>0.34000000000000008</v>
      </c>
      <c r="H2697" s="10" t="s">
        <v>15</v>
      </c>
    </row>
    <row r="2698" spans="1:8">
      <c r="A2698" s="4" t="s">
        <v>66</v>
      </c>
      <c r="B2698" s="4" t="s">
        <v>67</v>
      </c>
      <c r="C2698" s="17" t="s">
        <v>34</v>
      </c>
      <c r="D2698" s="3" t="s">
        <v>16</v>
      </c>
      <c r="E2698" s="3">
        <v>8</v>
      </c>
      <c r="F2698" s="5">
        <v>14300</v>
      </c>
      <c r="G2698" s="25">
        <f>(F2698/10000)^(1/E2698)-1</f>
        <v>4.5723829590641918E-2</v>
      </c>
      <c r="H2698" s="6" t="s">
        <v>15</v>
      </c>
    </row>
    <row r="2699" spans="1:8">
      <c r="A2699" s="8" t="s">
        <v>66</v>
      </c>
      <c r="B2699" s="8" t="s">
        <v>67</v>
      </c>
      <c r="C2699" s="19" t="s">
        <v>34</v>
      </c>
      <c r="D2699" s="7" t="s">
        <v>17</v>
      </c>
      <c r="E2699" s="7">
        <v>1</v>
      </c>
      <c r="F2699" s="9">
        <v>7820</v>
      </c>
      <c r="G2699" s="10">
        <f>(F2699/10000)^(1/E2699)-1</f>
        <v>-0.21799999999999997</v>
      </c>
      <c r="H2699" s="10" t="s">
        <v>15</v>
      </c>
    </row>
    <row r="2700" spans="1:8">
      <c r="A2700" s="4" t="s">
        <v>66</v>
      </c>
      <c r="B2700" s="4" t="s">
        <v>67</v>
      </c>
      <c r="C2700" s="17" t="s">
        <v>34</v>
      </c>
      <c r="D2700" s="3" t="s">
        <v>17</v>
      </c>
      <c r="E2700" s="3">
        <v>8</v>
      </c>
      <c r="F2700" s="5">
        <v>7260</v>
      </c>
      <c r="G2700" s="25">
        <f>(F2700/10000)^(1/E2700)-1</f>
        <v>-3.9235212485745574E-2</v>
      </c>
      <c r="H2700" s="6" t="s">
        <v>15</v>
      </c>
    </row>
    <row r="2701" spans="1:8">
      <c r="A2701" s="8" t="s">
        <v>66</v>
      </c>
      <c r="B2701" s="8" t="s">
        <v>67</v>
      </c>
      <c r="C2701" s="19" t="s">
        <v>34</v>
      </c>
      <c r="D2701" s="7" t="s">
        <v>18</v>
      </c>
      <c r="E2701" s="7">
        <v>1</v>
      </c>
      <c r="F2701" s="9">
        <v>3120</v>
      </c>
      <c r="G2701" s="10">
        <f>(F2701/10000)^(1/E2701)-1</f>
        <v>-0.68799999999999994</v>
      </c>
      <c r="H2701" s="10" t="s">
        <v>15</v>
      </c>
    </row>
    <row r="2702" spans="1:8">
      <c r="A2702" s="4" t="s">
        <v>66</v>
      </c>
      <c r="B2702" s="4" t="s">
        <v>67</v>
      </c>
      <c r="C2702" s="17" t="s">
        <v>34</v>
      </c>
      <c r="D2702" s="3" t="s">
        <v>18</v>
      </c>
      <c r="E2702" s="3">
        <v>8</v>
      </c>
      <c r="F2702" s="5">
        <v>2280</v>
      </c>
      <c r="G2702" s="25">
        <f>(F2702/10000)^(1/E2702)-1</f>
        <v>-0.16873048139024949</v>
      </c>
      <c r="H2702" s="6" t="s">
        <v>15</v>
      </c>
    </row>
    <row r="2703" spans="1:8">
      <c r="A2703" s="8" t="s">
        <v>66</v>
      </c>
      <c r="B2703" s="8" t="s">
        <v>67</v>
      </c>
      <c r="C2703" s="19" t="s">
        <v>35</v>
      </c>
      <c r="D2703" s="7" t="s">
        <v>14</v>
      </c>
      <c r="E2703" s="7">
        <v>1</v>
      </c>
      <c r="F2703" s="9">
        <v>9730</v>
      </c>
      <c r="G2703" s="10">
        <f>(F2703/10000)^(1/E2703)-1</f>
        <v>-2.7000000000000024E-2</v>
      </c>
      <c r="H2703" s="10" t="s">
        <v>15</v>
      </c>
    </row>
    <row r="2704" spans="1:8">
      <c r="A2704" s="4" t="s">
        <v>66</v>
      </c>
      <c r="B2704" s="4" t="s">
        <v>67</v>
      </c>
      <c r="C2704" s="17" t="s">
        <v>35</v>
      </c>
      <c r="D2704" s="3" t="s">
        <v>14</v>
      </c>
      <c r="E2704" s="3">
        <v>8</v>
      </c>
      <c r="F2704" s="5">
        <v>10180</v>
      </c>
      <c r="G2704" s="25">
        <f>(F2704/10000)^(1/E2704)-1</f>
        <v>2.2324780424862745E-3</v>
      </c>
      <c r="H2704" s="6" t="s">
        <v>15</v>
      </c>
    </row>
    <row r="2705" spans="1:8">
      <c r="A2705" s="8" t="s">
        <v>66</v>
      </c>
      <c r="B2705" s="8" t="s">
        <v>67</v>
      </c>
      <c r="C2705" s="19" t="s">
        <v>35</v>
      </c>
      <c r="D2705" s="7" t="s">
        <v>16</v>
      </c>
      <c r="E2705" s="7">
        <v>1</v>
      </c>
      <c r="F2705" s="9">
        <v>13560</v>
      </c>
      <c r="G2705" s="10">
        <f>(F2705/10000)^(1/E2705)-1</f>
        <v>0.35600000000000009</v>
      </c>
      <c r="H2705" s="10" t="s">
        <v>15</v>
      </c>
    </row>
    <row r="2706" spans="1:8">
      <c r="A2706" s="4" t="s">
        <v>66</v>
      </c>
      <c r="B2706" s="4" t="s">
        <v>67</v>
      </c>
      <c r="C2706" s="17" t="s">
        <v>35</v>
      </c>
      <c r="D2706" s="3" t="s">
        <v>16</v>
      </c>
      <c r="E2706" s="3">
        <v>8</v>
      </c>
      <c r="F2706" s="5">
        <v>14310</v>
      </c>
      <c r="G2706" s="25">
        <f>(F2706/10000)^(1/E2706)-1</f>
        <v>4.5815211062351979E-2</v>
      </c>
      <c r="H2706" s="6" t="s">
        <v>15</v>
      </c>
    </row>
    <row r="2707" spans="1:8">
      <c r="A2707" s="8" t="s">
        <v>66</v>
      </c>
      <c r="B2707" s="8" t="s">
        <v>67</v>
      </c>
      <c r="C2707" s="19" t="s">
        <v>35</v>
      </c>
      <c r="D2707" s="7" t="s">
        <v>17</v>
      </c>
      <c r="E2707" s="7">
        <v>1</v>
      </c>
      <c r="F2707" s="9">
        <v>7890</v>
      </c>
      <c r="G2707" s="10">
        <f>(F2707/10000)^(1/E2707)-1</f>
        <v>-0.21099999999999997</v>
      </c>
      <c r="H2707" s="10" t="s">
        <v>15</v>
      </c>
    </row>
    <row r="2708" spans="1:8">
      <c r="A2708" s="4" t="s">
        <v>66</v>
      </c>
      <c r="B2708" s="4" t="s">
        <v>67</v>
      </c>
      <c r="C2708" s="17" t="s">
        <v>35</v>
      </c>
      <c r="D2708" s="3" t="s">
        <v>17</v>
      </c>
      <c r="E2708" s="3">
        <v>8</v>
      </c>
      <c r="F2708" s="5">
        <v>7270</v>
      </c>
      <c r="G2708" s="25">
        <f>(F2708/10000)^(1/E2708)-1</f>
        <v>-3.9069891151004121E-2</v>
      </c>
      <c r="H2708" s="6" t="s">
        <v>15</v>
      </c>
    </row>
    <row r="2709" spans="1:8">
      <c r="A2709" s="8" t="s">
        <v>66</v>
      </c>
      <c r="B2709" s="8" t="s">
        <v>67</v>
      </c>
      <c r="C2709" s="19" t="s">
        <v>35</v>
      </c>
      <c r="D2709" s="7" t="s">
        <v>18</v>
      </c>
      <c r="E2709" s="7">
        <v>1</v>
      </c>
      <c r="F2709" s="9">
        <v>3120</v>
      </c>
      <c r="G2709" s="10">
        <f>(F2709/10000)^(1/E2709)-1</f>
        <v>-0.68799999999999994</v>
      </c>
      <c r="H2709" s="10" t="s">
        <v>15</v>
      </c>
    </row>
    <row r="2710" spans="1:8">
      <c r="A2710" s="4" t="s">
        <v>66</v>
      </c>
      <c r="B2710" s="4" t="s">
        <v>67</v>
      </c>
      <c r="C2710" s="17" t="s">
        <v>35</v>
      </c>
      <c r="D2710" s="3" t="s">
        <v>18</v>
      </c>
      <c r="E2710" s="3">
        <v>8</v>
      </c>
      <c r="F2710" s="5">
        <v>2280</v>
      </c>
      <c r="G2710" s="25">
        <f>(F2710/10000)^(1/E2710)-1</f>
        <v>-0.16873048139024949</v>
      </c>
      <c r="H2710" s="6" t="s">
        <v>15</v>
      </c>
    </row>
    <row r="2711" spans="1:8">
      <c r="A2711" s="8" t="s">
        <v>66</v>
      </c>
      <c r="B2711" s="8" t="s">
        <v>67</v>
      </c>
      <c r="C2711" s="19" t="s">
        <v>36</v>
      </c>
      <c r="D2711" s="7" t="s">
        <v>14</v>
      </c>
      <c r="E2711" s="7">
        <v>1</v>
      </c>
      <c r="F2711" s="9">
        <v>9720</v>
      </c>
      <c r="G2711" s="10">
        <f>(F2711/10000)^(1/E2711)-1</f>
        <v>-2.8000000000000025E-2</v>
      </c>
      <c r="H2711" s="10" t="s">
        <v>15</v>
      </c>
    </row>
    <row r="2712" spans="1:8">
      <c r="A2712" s="4" t="s">
        <v>66</v>
      </c>
      <c r="B2712" s="4" t="s">
        <v>67</v>
      </c>
      <c r="C2712" s="17" t="s">
        <v>36</v>
      </c>
      <c r="D2712" s="3" t="s">
        <v>14</v>
      </c>
      <c r="E2712" s="3">
        <v>8</v>
      </c>
      <c r="F2712" s="5">
        <v>10110</v>
      </c>
      <c r="G2712" s="25">
        <f>(F2712/10000)^(1/E2712)-1</f>
        <v>1.3684279490229212E-3</v>
      </c>
      <c r="H2712" s="6" t="s">
        <v>15</v>
      </c>
    </row>
    <row r="2713" spans="1:8">
      <c r="A2713" s="8" t="s">
        <v>66</v>
      </c>
      <c r="B2713" s="8" t="s">
        <v>67</v>
      </c>
      <c r="C2713" s="19" t="s">
        <v>36</v>
      </c>
      <c r="D2713" s="7" t="s">
        <v>16</v>
      </c>
      <c r="E2713" s="7">
        <v>1</v>
      </c>
      <c r="F2713" s="9">
        <v>13400</v>
      </c>
      <c r="G2713" s="10">
        <f>(F2713/10000)^(1/E2713)-1</f>
        <v>0.34000000000000008</v>
      </c>
      <c r="H2713" s="10" t="s">
        <v>15</v>
      </c>
    </row>
    <row r="2714" spans="1:8">
      <c r="A2714" s="4" t="s">
        <v>66</v>
      </c>
      <c r="B2714" s="4" t="s">
        <v>67</v>
      </c>
      <c r="C2714" s="17" t="s">
        <v>36</v>
      </c>
      <c r="D2714" s="3" t="s">
        <v>16</v>
      </c>
      <c r="E2714" s="3">
        <v>8</v>
      </c>
      <c r="F2714" s="5">
        <v>14280</v>
      </c>
      <c r="G2714" s="25">
        <f>(F2714/10000)^(1/E2714)-1</f>
        <v>4.5540898776750938E-2</v>
      </c>
      <c r="H2714" s="6" t="s">
        <v>15</v>
      </c>
    </row>
    <row r="2715" spans="1:8">
      <c r="A2715" s="8" t="s">
        <v>66</v>
      </c>
      <c r="B2715" s="8" t="s">
        <v>67</v>
      </c>
      <c r="C2715" s="19" t="s">
        <v>36</v>
      </c>
      <c r="D2715" s="7" t="s">
        <v>17</v>
      </c>
      <c r="E2715" s="7">
        <v>1</v>
      </c>
      <c r="F2715" s="9">
        <v>7820</v>
      </c>
      <c r="G2715" s="10">
        <f>(F2715/10000)^(1/E2715)-1</f>
        <v>-0.21799999999999997</v>
      </c>
      <c r="H2715" s="10" t="s">
        <v>15</v>
      </c>
    </row>
    <row r="2716" spans="1:8">
      <c r="A2716" s="4" t="s">
        <v>66</v>
      </c>
      <c r="B2716" s="4" t="s">
        <v>67</v>
      </c>
      <c r="C2716" s="17" t="s">
        <v>36</v>
      </c>
      <c r="D2716" s="3" t="s">
        <v>17</v>
      </c>
      <c r="E2716" s="3">
        <v>8</v>
      </c>
      <c r="F2716" s="5">
        <v>7230</v>
      </c>
      <c r="G2716" s="25">
        <f>(F2716/10000)^(1/E2716)-1</f>
        <v>-3.973237478251157E-2</v>
      </c>
      <c r="H2716" s="6" t="s">
        <v>15</v>
      </c>
    </row>
    <row r="2717" spans="1:8">
      <c r="A2717" s="8" t="s">
        <v>66</v>
      </c>
      <c r="B2717" s="8" t="s">
        <v>67</v>
      </c>
      <c r="C2717" s="19" t="s">
        <v>36</v>
      </c>
      <c r="D2717" s="7" t="s">
        <v>18</v>
      </c>
      <c r="E2717" s="7">
        <v>1</v>
      </c>
      <c r="F2717" s="9">
        <v>3120</v>
      </c>
      <c r="G2717" s="10">
        <f>(F2717/10000)^(1/E2717)-1</f>
        <v>-0.68799999999999994</v>
      </c>
      <c r="H2717" s="10" t="s">
        <v>15</v>
      </c>
    </row>
    <row r="2718" spans="1:8">
      <c r="A2718" s="4" t="s">
        <v>66</v>
      </c>
      <c r="B2718" s="4" t="s">
        <v>67</v>
      </c>
      <c r="C2718" s="17" t="s">
        <v>36</v>
      </c>
      <c r="D2718" s="3" t="s">
        <v>18</v>
      </c>
      <c r="E2718" s="3">
        <v>8</v>
      </c>
      <c r="F2718" s="5">
        <v>2280</v>
      </c>
      <c r="G2718" s="25">
        <f>(F2718/10000)^(1/E2718)-1</f>
        <v>-0.16873048139024949</v>
      </c>
      <c r="H2718" s="6" t="s">
        <v>15</v>
      </c>
    </row>
    <row r="2719" spans="1:8">
      <c r="A2719" s="8" t="s">
        <v>66</v>
      </c>
      <c r="B2719" s="8" t="s">
        <v>67</v>
      </c>
      <c r="C2719" s="19" t="s">
        <v>37</v>
      </c>
      <c r="D2719" s="7" t="s">
        <v>14</v>
      </c>
      <c r="E2719" s="7">
        <v>1</v>
      </c>
      <c r="F2719" s="9">
        <v>9720</v>
      </c>
      <c r="G2719" s="10">
        <f>(F2719/10000)^(1/E2719)-1</f>
        <v>-2.8000000000000025E-2</v>
      </c>
      <c r="H2719" s="10" t="s">
        <v>15</v>
      </c>
    </row>
    <row r="2720" spans="1:8">
      <c r="A2720" s="4" t="s">
        <v>66</v>
      </c>
      <c r="B2720" s="4" t="s">
        <v>67</v>
      </c>
      <c r="C2720" s="17" t="s">
        <v>37</v>
      </c>
      <c r="D2720" s="3" t="s">
        <v>14</v>
      </c>
      <c r="E2720" s="3">
        <v>8</v>
      </c>
      <c r="F2720" s="5">
        <v>10030</v>
      </c>
      <c r="G2720" s="25">
        <f>(F2720/10000)^(1/E2720)-1</f>
        <v>3.7450873336619672E-4</v>
      </c>
      <c r="H2720" s="6" t="s">
        <v>15</v>
      </c>
    </row>
    <row r="2721" spans="1:8">
      <c r="A2721" s="8" t="s">
        <v>66</v>
      </c>
      <c r="B2721" s="8" t="s">
        <v>67</v>
      </c>
      <c r="C2721" s="19" t="s">
        <v>37</v>
      </c>
      <c r="D2721" s="7" t="s">
        <v>16</v>
      </c>
      <c r="E2721" s="7">
        <v>1</v>
      </c>
      <c r="F2721" s="9">
        <v>13400</v>
      </c>
      <c r="G2721" s="10">
        <f>(F2721/10000)^(1/E2721)-1</f>
        <v>0.34000000000000008</v>
      </c>
      <c r="H2721" s="10" t="s">
        <v>15</v>
      </c>
    </row>
    <row r="2722" spans="1:8">
      <c r="A2722" s="4" t="s">
        <v>66</v>
      </c>
      <c r="B2722" s="4" t="s">
        <v>67</v>
      </c>
      <c r="C2722" s="17" t="s">
        <v>37</v>
      </c>
      <c r="D2722" s="3" t="s">
        <v>16</v>
      </c>
      <c r="E2722" s="3">
        <v>8</v>
      </c>
      <c r="F2722" s="5">
        <v>14280</v>
      </c>
      <c r="G2722" s="25">
        <f>(F2722/10000)^(1/E2722)-1</f>
        <v>4.5540898776750938E-2</v>
      </c>
      <c r="H2722" s="6" t="s">
        <v>15</v>
      </c>
    </row>
    <row r="2723" spans="1:8">
      <c r="A2723" s="8" t="s">
        <v>66</v>
      </c>
      <c r="B2723" s="8" t="s">
        <v>67</v>
      </c>
      <c r="C2723" s="19" t="s">
        <v>37</v>
      </c>
      <c r="D2723" s="7" t="s">
        <v>17</v>
      </c>
      <c r="E2723" s="7">
        <v>1</v>
      </c>
      <c r="F2723" s="9">
        <v>7820</v>
      </c>
      <c r="G2723" s="10">
        <f>(F2723/10000)^(1/E2723)-1</f>
        <v>-0.21799999999999997</v>
      </c>
      <c r="H2723" s="10" t="s">
        <v>15</v>
      </c>
    </row>
    <row r="2724" spans="1:8">
      <c r="A2724" s="4" t="s">
        <v>66</v>
      </c>
      <c r="B2724" s="4" t="s">
        <v>67</v>
      </c>
      <c r="C2724" s="17" t="s">
        <v>37</v>
      </c>
      <c r="D2724" s="3" t="s">
        <v>17</v>
      </c>
      <c r="E2724" s="3">
        <v>8</v>
      </c>
      <c r="F2724" s="5">
        <v>7230</v>
      </c>
      <c r="G2724" s="25">
        <f>(F2724/10000)^(1/E2724)-1</f>
        <v>-3.973237478251157E-2</v>
      </c>
      <c r="H2724" s="6" t="s">
        <v>15</v>
      </c>
    </row>
    <row r="2725" spans="1:8">
      <c r="A2725" s="8" t="s">
        <v>66</v>
      </c>
      <c r="B2725" s="8" t="s">
        <v>67</v>
      </c>
      <c r="C2725" s="19" t="s">
        <v>37</v>
      </c>
      <c r="D2725" s="7" t="s">
        <v>18</v>
      </c>
      <c r="E2725" s="7">
        <v>1</v>
      </c>
      <c r="F2725" s="9">
        <v>3120</v>
      </c>
      <c r="G2725" s="10">
        <f>(F2725/10000)^(1/E2725)-1</f>
        <v>-0.68799999999999994</v>
      </c>
      <c r="H2725" s="10" t="s">
        <v>15</v>
      </c>
    </row>
    <row r="2726" spans="1:8">
      <c r="A2726" s="4" t="s">
        <v>66</v>
      </c>
      <c r="B2726" s="4" t="s">
        <v>67</v>
      </c>
      <c r="C2726" s="17" t="s">
        <v>37</v>
      </c>
      <c r="D2726" s="3" t="s">
        <v>18</v>
      </c>
      <c r="E2726" s="3">
        <v>8</v>
      </c>
      <c r="F2726" s="5">
        <v>2280</v>
      </c>
      <c r="G2726" s="25">
        <f>(F2726/10000)^(1/E2726)-1</f>
        <v>-0.16873048139024949</v>
      </c>
      <c r="H2726" s="6" t="s">
        <v>15</v>
      </c>
    </row>
    <row r="2727" spans="1:8">
      <c r="A2727" s="8" t="s">
        <v>66</v>
      </c>
      <c r="B2727" s="8" t="s">
        <v>67</v>
      </c>
      <c r="C2727" s="19" t="s">
        <v>38</v>
      </c>
      <c r="D2727" s="7" t="s">
        <v>14</v>
      </c>
      <c r="E2727" s="7">
        <v>1</v>
      </c>
      <c r="F2727" s="9">
        <v>9720</v>
      </c>
      <c r="G2727" s="10">
        <f>(F2727/10000)^(1/E2727)-1</f>
        <v>-2.8000000000000025E-2</v>
      </c>
      <c r="H2727" s="10" t="s">
        <v>15</v>
      </c>
    </row>
    <row r="2728" spans="1:8">
      <c r="A2728" s="4" t="s">
        <v>66</v>
      </c>
      <c r="B2728" s="4" t="s">
        <v>67</v>
      </c>
      <c r="C2728" s="17" t="s">
        <v>38</v>
      </c>
      <c r="D2728" s="3" t="s">
        <v>14</v>
      </c>
      <c r="E2728" s="3">
        <v>8</v>
      </c>
      <c r="F2728" s="5">
        <v>9990</v>
      </c>
      <c r="G2728" s="25">
        <f>(F2728/10000)^(1/E2728)-1</f>
        <v>-1.2505472170432075E-4</v>
      </c>
      <c r="H2728" s="6" t="s">
        <v>15</v>
      </c>
    </row>
    <row r="2729" spans="1:8">
      <c r="A2729" s="8" t="s">
        <v>66</v>
      </c>
      <c r="B2729" s="8" t="s">
        <v>67</v>
      </c>
      <c r="C2729" s="19" t="s">
        <v>38</v>
      </c>
      <c r="D2729" s="7" t="s">
        <v>16</v>
      </c>
      <c r="E2729" s="7">
        <v>1</v>
      </c>
      <c r="F2729" s="9">
        <v>13410</v>
      </c>
      <c r="G2729" s="10">
        <f>(F2729/10000)^(1/E2729)-1</f>
        <v>0.34099999999999997</v>
      </c>
      <c r="H2729" s="10" t="s">
        <v>15</v>
      </c>
    </row>
    <row r="2730" spans="1:8">
      <c r="A2730" s="4" t="s">
        <v>66</v>
      </c>
      <c r="B2730" s="4" t="s">
        <v>67</v>
      </c>
      <c r="C2730" s="17" t="s">
        <v>38</v>
      </c>
      <c r="D2730" s="3" t="s">
        <v>16</v>
      </c>
      <c r="E2730" s="3">
        <v>8</v>
      </c>
      <c r="F2730" s="5">
        <v>14180</v>
      </c>
      <c r="G2730" s="25">
        <f>(F2730/10000)^(1/E2730)-1</f>
        <v>4.4622868104606361E-2</v>
      </c>
      <c r="H2730" s="6" t="s">
        <v>15</v>
      </c>
    </row>
    <row r="2731" spans="1:8">
      <c r="A2731" s="8" t="s">
        <v>66</v>
      </c>
      <c r="B2731" s="8" t="s">
        <v>67</v>
      </c>
      <c r="C2731" s="19" t="s">
        <v>38</v>
      </c>
      <c r="D2731" s="7" t="s">
        <v>17</v>
      </c>
      <c r="E2731" s="7">
        <v>1</v>
      </c>
      <c r="F2731" s="9">
        <v>7830</v>
      </c>
      <c r="G2731" s="10">
        <f>(F2731/10000)^(1/E2731)-1</f>
        <v>-0.21699999999999997</v>
      </c>
      <c r="H2731" s="10" t="s">
        <v>15</v>
      </c>
    </row>
    <row r="2732" spans="1:8">
      <c r="A2732" s="4" t="s">
        <v>66</v>
      </c>
      <c r="B2732" s="4" t="s">
        <v>67</v>
      </c>
      <c r="C2732" s="17" t="s">
        <v>38</v>
      </c>
      <c r="D2732" s="3" t="s">
        <v>17</v>
      </c>
      <c r="E2732" s="3">
        <v>8</v>
      </c>
      <c r="F2732" s="5">
        <v>7350</v>
      </c>
      <c r="G2732" s="25">
        <f>(F2732/10000)^(1/E2732)-1</f>
        <v>-3.7754436590506923E-2</v>
      </c>
      <c r="H2732" s="6" t="s">
        <v>15</v>
      </c>
    </row>
    <row r="2733" spans="1:8">
      <c r="A2733" s="8" t="s">
        <v>66</v>
      </c>
      <c r="B2733" s="8" t="s">
        <v>67</v>
      </c>
      <c r="C2733" s="19" t="s">
        <v>38</v>
      </c>
      <c r="D2733" s="7" t="s">
        <v>18</v>
      </c>
      <c r="E2733" s="7">
        <v>1</v>
      </c>
      <c r="F2733" s="9">
        <v>3120</v>
      </c>
      <c r="G2733" s="10">
        <f>(F2733/10000)^(1/E2733)-1</f>
        <v>-0.68799999999999994</v>
      </c>
      <c r="H2733" s="10" t="s">
        <v>15</v>
      </c>
    </row>
    <row r="2734" spans="1:8">
      <c r="A2734" s="4" t="s">
        <v>66</v>
      </c>
      <c r="B2734" s="4" t="s">
        <v>67</v>
      </c>
      <c r="C2734" s="17" t="s">
        <v>38</v>
      </c>
      <c r="D2734" s="3" t="s">
        <v>18</v>
      </c>
      <c r="E2734" s="3">
        <v>8</v>
      </c>
      <c r="F2734" s="5">
        <v>4060</v>
      </c>
      <c r="G2734" s="25">
        <f>(F2734/10000)^(1/E2734)-1</f>
        <v>-0.10655925543744926</v>
      </c>
      <c r="H2734" s="6" t="s">
        <v>15</v>
      </c>
    </row>
    <row r="2735" spans="1:8">
      <c r="A2735" s="8" t="s">
        <v>66</v>
      </c>
      <c r="B2735" s="8" t="s">
        <v>67</v>
      </c>
      <c r="C2735" s="19" t="s">
        <v>39</v>
      </c>
      <c r="D2735" s="7" t="s">
        <v>14</v>
      </c>
      <c r="E2735" s="7">
        <v>1</v>
      </c>
      <c r="F2735" s="9">
        <v>9720</v>
      </c>
      <c r="G2735" s="10">
        <f>(F2735/10000)^(1/E2735)-1</f>
        <v>-2.8000000000000025E-2</v>
      </c>
      <c r="H2735" s="10" t="s">
        <v>15</v>
      </c>
    </row>
    <row r="2736" spans="1:8">
      <c r="A2736" s="4" t="s">
        <v>66</v>
      </c>
      <c r="B2736" s="4" t="s">
        <v>67</v>
      </c>
      <c r="C2736" s="17" t="s">
        <v>39</v>
      </c>
      <c r="D2736" s="3" t="s">
        <v>14</v>
      </c>
      <c r="E2736" s="3">
        <v>8</v>
      </c>
      <c r="F2736" s="5">
        <v>9990</v>
      </c>
      <c r="G2736" s="25">
        <f>(F2736/10000)^(1/E2736)-1</f>
        <v>-1.2505472170432075E-4</v>
      </c>
      <c r="H2736" s="6" t="s">
        <v>15</v>
      </c>
    </row>
    <row r="2737" spans="1:8">
      <c r="A2737" s="8" t="s">
        <v>66</v>
      </c>
      <c r="B2737" s="8" t="s">
        <v>67</v>
      </c>
      <c r="C2737" s="19" t="s">
        <v>39</v>
      </c>
      <c r="D2737" s="7" t="s">
        <v>16</v>
      </c>
      <c r="E2737" s="7">
        <v>1</v>
      </c>
      <c r="F2737" s="9">
        <v>13400</v>
      </c>
      <c r="G2737" s="10">
        <f>(F2737/10000)^(1/E2737)-1</f>
        <v>0.34000000000000008</v>
      </c>
      <c r="H2737" s="10" t="s">
        <v>15</v>
      </c>
    </row>
    <row r="2738" spans="1:8">
      <c r="A2738" s="4" t="s">
        <v>66</v>
      </c>
      <c r="B2738" s="4" t="s">
        <v>67</v>
      </c>
      <c r="C2738" s="17" t="s">
        <v>39</v>
      </c>
      <c r="D2738" s="3" t="s">
        <v>16</v>
      </c>
      <c r="E2738" s="3">
        <v>8</v>
      </c>
      <c r="F2738" s="5">
        <v>14280</v>
      </c>
      <c r="G2738" s="25">
        <f>(F2738/10000)^(1/E2738)-1</f>
        <v>4.5540898776750938E-2</v>
      </c>
      <c r="H2738" s="6" t="s">
        <v>15</v>
      </c>
    </row>
    <row r="2739" spans="1:8">
      <c r="A2739" s="8" t="s">
        <v>66</v>
      </c>
      <c r="B2739" s="8" t="s">
        <v>67</v>
      </c>
      <c r="C2739" s="19" t="s">
        <v>39</v>
      </c>
      <c r="D2739" s="7" t="s">
        <v>17</v>
      </c>
      <c r="E2739" s="7">
        <v>1</v>
      </c>
      <c r="F2739" s="9">
        <v>7820</v>
      </c>
      <c r="G2739" s="10">
        <f>(F2739/10000)^(1/E2739)-1</f>
        <v>-0.21799999999999997</v>
      </c>
      <c r="H2739" s="10" t="s">
        <v>15</v>
      </c>
    </row>
    <row r="2740" spans="1:8">
      <c r="A2740" s="4" t="s">
        <v>66</v>
      </c>
      <c r="B2740" s="4" t="s">
        <v>67</v>
      </c>
      <c r="C2740" s="17" t="s">
        <v>39</v>
      </c>
      <c r="D2740" s="3" t="s">
        <v>17</v>
      </c>
      <c r="E2740" s="3">
        <v>8</v>
      </c>
      <c r="F2740" s="5">
        <v>7230</v>
      </c>
      <c r="G2740" s="25">
        <f>(F2740/10000)^(1/E2740)-1</f>
        <v>-3.973237478251157E-2</v>
      </c>
      <c r="H2740" s="6" t="s">
        <v>15</v>
      </c>
    </row>
    <row r="2741" spans="1:8">
      <c r="A2741" s="8" t="s">
        <v>66</v>
      </c>
      <c r="B2741" s="8" t="s">
        <v>67</v>
      </c>
      <c r="C2741" s="19" t="s">
        <v>39</v>
      </c>
      <c r="D2741" s="7" t="s">
        <v>18</v>
      </c>
      <c r="E2741" s="7">
        <v>1</v>
      </c>
      <c r="F2741" s="9">
        <v>3120</v>
      </c>
      <c r="G2741" s="10">
        <f>(F2741/10000)^(1/E2741)-1</f>
        <v>-0.68799999999999994</v>
      </c>
      <c r="H2741" s="10" t="s">
        <v>15</v>
      </c>
    </row>
    <row r="2742" spans="1:8">
      <c r="A2742" s="4" t="s">
        <v>66</v>
      </c>
      <c r="B2742" s="4" t="s">
        <v>67</v>
      </c>
      <c r="C2742" s="17" t="s">
        <v>39</v>
      </c>
      <c r="D2742" s="3" t="s">
        <v>18</v>
      </c>
      <c r="E2742" s="3">
        <v>8</v>
      </c>
      <c r="F2742" s="5">
        <v>4060</v>
      </c>
      <c r="G2742" s="25">
        <f>(F2742/10000)^(1/E2742)-1</f>
        <v>-0.10655925543744926</v>
      </c>
      <c r="H2742" s="6" t="s">
        <v>15</v>
      </c>
    </row>
    <row r="2743" spans="1:8">
      <c r="A2743" s="8" t="s">
        <v>68</v>
      </c>
      <c r="B2743" s="8" t="s">
        <v>69</v>
      </c>
      <c r="C2743" s="19" t="s">
        <v>134</v>
      </c>
      <c r="D2743" s="7" t="s">
        <v>14</v>
      </c>
      <c r="E2743" s="7">
        <v>1</v>
      </c>
      <c r="F2743" s="9">
        <v>9730</v>
      </c>
      <c r="G2743" s="10">
        <f>(F2743/10000)^(1/E2743)-1</f>
        <v>-2.7000000000000024E-2</v>
      </c>
      <c r="H2743" s="10" t="s">
        <v>15</v>
      </c>
    </row>
    <row r="2744" spans="1:8">
      <c r="A2744" s="4" t="s">
        <v>68</v>
      </c>
      <c r="B2744" s="4" t="s">
        <v>69</v>
      </c>
      <c r="C2744" s="17" t="s">
        <v>134</v>
      </c>
      <c r="D2744" s="3" t="s">
        <v>14</v>
      </c>
      <c r="E2744" s="3">
        <v>4</v>
      </c>
      <c r="F2744" s="5">
        <v>9450</v>
      </c>
      <c r="G2744" s="25">
        <f>(F2744/10000)^(1/E2744)-1</f>
        <v>-1.4043051263809447E-2</v>
      </c>
      <c r="H2744" s="6" t="s">
        <v>15</v>
      </c>
    </row>
    <row r="2745" spans="1:8">
      <c r="A2745" s="8" t="s">
        <v>68</v>
      </c>
      <c r="B2745" s="8" t="s">
        <v>69</v>
      </c>
      <c r="C2745" s="19" t="s">
        <v>134</v>
      </c>
      <c r="D2745" s="7" t="s">
        <v>16</v>
      </c>
      <c r="E2745" s="7">
        <v>1</v>
      </c>
      <c r="F2745" s="9">
        <v>10440</v>
      </c>
      <c r="G2745" s="10">
        <f>(F2745/10000)^(1/E2745)-1</f>
        <v>4.4000000000000039E-2</v>
      </c>
      <c r="H2745" s="10" t="s">
        <v>15</v>
      </c>
    </row>
    <row r="2746" spans="1:8">
      <c r="A2746" s="4" t="s">
        <v>68</v>
      </c>
      <c r="B2746" s="4" t="s">
        <v>69</v>
      </c>
      <c r="C2746" s="17" t="s">
        <v>134</v>
      </c>
      <c r="D2746" s="3" t="s">
        <v>16</v>
      </c>
      <c r="E2746" s="3">
        <v>4</v>
      </c>
      <c r="F2746" s="5">
        <v>10680</v>
      </c>
      <c r="G2746" s="25">
        <f>(F2746/10000)^(1/E2746)-1</f>
        <v>1.6582930518265648E-2</v>
      </c>
      <c r="H2746" s="6" t="s">
        <v>15</v>
      </c>
    </row>
    <row r="2747" spans="1:8">
      <c r="A2747" s="8" t="s">
        <v>68</v>
      </c>
      <c r="B2747" s="8" t="s">
        <v>69</v>
      </c>
      <c r="C2747" s="19" t="s">
        <v>134</v>
      </c>
      <c r="D2747" s="7" t="s">
        <v>17</v>
      </c>
      <c r="E2747" s="7">
        <v>1</v>
      </c>
      <c r="F2747" s="9">
        <v>8060</v>
      </c>
      <c r="G2747" s="10">
        <f>(F2747/10000)^(1/E2747)-1</f>
        <v>-0.19399999999999995</v>
      </c>
      <c r="H2747" s="10" t="s">
        <v>15</v>
      </c>
    </row>
    <row r="2748" spans="1:8">
      <c r="A2748" s="4" t="s">
        <v>68</v>
      </c>
      <c r="B2748" s="4" t="s">
        <v>69</v>
      </c>
      <c r="C2748" s="17" t="s">
        <v>134</v>
      </c>
      <c r="D2748" s="3" t="s">
        <v>17</v>
      </c>
      <c r="E2748" s="3">
        <v>4</v>
      </c>
      <c r="F2748" s="5">
        <v>8160</v>
      </c>
      <c r="G2748" s="25">
        <f>(F2748/10000)^(1/E2748)-1</f>
        <v>-4.9564740105409788E-2</v>
      </c>
      <c r="H2748" s="6" t="s">
        <v>15</v>
      </c>
    </row>
    <row r="2749" spans="1:8">
      <c r="A2749" s="8" t="s">
        <v>68</v>
      </c>
      <c r="B2749" s="8" t="s">
        <v>69</v>
      </c>
      <c r="C2749" s="19" t="s">
        <v>134</v>
      </c>
      <c r="D2749" s="7" t="s">
        <v>18</v>
      </c>
      <c r="E2749" s="7">
        <v>1</v>
      </c>
      <c r="F2749" s="9">
        <v>8070</v>
      </c>
      <c r="G2749" s="10">
        <f>(F2749/10000)^(1/E2749)-1</f>
        <v>-0.19299999999999995</v>
      </c>
      <c r="H2749" s="10" t="s">
        <v>15</v>
      </c>
    </row>
    <row r="2750" spans="1:8">
      <c r="A2750" s="4" t="s">
        <v>68</v>
      </c>
      <c r="B2750" s="4" t="s">
        <v>69</v>
      </c>
      <c r="C2750" s="17" t="s">
        <v>134</v>
      </c>
      <c r="D2750" s="3" t="s">
        <v>18</v>
      </c>
      <c r="E2750" s="3">
        <v>4</v>
      </c>
      <c r="F2750" s="5">
        <v>7830</v>
      </c>
      <c r="G2750" s="25">
        <f>(F2750/10000)^(1/E2750)-1</f>
        <v>-5.9323183965312332E-2</v>
      </c>
      <c r="H2750" s="6" t="s">
        <v>15</v>
      </c>
    </row>
    <row r="2751" spans="1:8">
      <c r="A2751" s="8" t="s">
        <v>68</v>
      </c>
      <c r="B2751" s="8" t="s">
        <v>69</v>
      </c>
      <c r="C2751" s="19" t="s">
        <v>133</v>
      </c>
      <c r="D2751" s="7" t="s">
        <v>14</v>
      </c>
      <c r="E2751" s="7">
        <v>1</v>
      </c>
      <c r="F2751" s="9">
        <v>9720</v>
      </c>
      <c r="G2751" s="10">
        <f>(F2751/10000)^(1/E2751)-1</f>
        <v>-2.8000000000000025E-2</v>
      </c>
      <c r="H2751" s="10" t="s">
        <v>15</v>
      </c>
    </row>
    <row r="2752" spans="1:8">
      <c r="A2752" s="4" t="s">
        <v>68</v>
      </c>
      <c r="B2752" s="4" t="s">
        <v>69</v>
      </c>
      <c r="C2752" s="17" t="s">
        <v>133</v>
      </c>
      <c r="D2752" s="3" t="s">
        <v>14</v>
      </c>
      <c r="E2752" s="3">
        <v>4</v>
      </c>
      <c r="F2752" s="5">
        <v>9650</v>
      </c>
      <c r="G2752" s="25">
        <f>(F2752/10000)^(1/E2752)-1</f>
        <v>-8.8672464198223944E-3</v>
      </c>
      <c r="H2752" s="6" t="s">
        <v>15</v>
      </c>
    </row>
    <row r="2753" spans="1:8">
      <c r="A2753" s="8" t="s">
        <v>68</v>
      </c>
      <c r="B2753" s="8" t="s">
        <v>69</v>
      </c>
      <c r="C2753" s="19" t="s">
        <v>133</v>
      </c>
      <c r="D2753" s="7" t="s">
        <v>16</v>
      </c>
      <c r="E2753" s="7">
        <v>1</v>
      </c>
      <c r="F2753" s="9">
        <v>10440</v>
      </c>
      <c r="G2753" s="10">
        <f>(F2753/10000)^(1/E2753)-1</f>
        <v>4.4000000000000039E-2</v>
      </c>
      <c r="H2753" s="10" t="s">
        <v>15</v>
      </c>
    </row>
    <row r="2754" spans="1:8">
      <c r="A2754" s="4" t="s">
        <v>68</v>
      </c>
      <c r="B2754" s="4" t="s">
        <v>69</v>
      </c>
      <c r="C2754" s="17" t="s">
        <v>133</v>
      </c>
      <c r="D2754" s="3" t="s">
        <v>16</v>
      </c>
      <c r="E2754" s="3">
        <v>4</v>
      </c>
      <c r="F2754" s="5">
        <v>10670</v>
      </c>
      <c r="G2754" s="25">
        <f>(F2754/10000)^(1/E2754)-1</f>
        <v>1.6344882748635881E-2</v>
      </c>
      <c r="H2754" s="6" t="s">
        <v>15</v>
      </c>
    </row>
    <row r="2755" spans="1:8">
      <c r="A2755" s="8" t="s">
        <v>68</v>
      </c>
      <c r="B2755" s="8" t="s">
        <v>69</v>
      </c>
      <c r="C2755" s="19" t="s">
        <v>133</v>
      </c>
      <c r="D2755" s="7" t="s">
        <v>17</v>
      </c>
      <c r="E2755" s="7">
        <v>1</v>
      </c>
      <c r="F2755" s="9">
        <v>8060</v>
      </c>
      <c r="G2755" s="10">
        <f>(F2755/10000)^(1/E2755)-1</f>
        <v>-0.19399999999999995</v>
      </c>
      <c r="H2755" s="10" t="s">
        <v>15</v>
      </c>
    </row>
    <row r="2756" spans="1:8">
      <c r="A2756" s="4" t="s">
        <v>68</v>
      </c>
      <c r="B2756" s="4" t="s">
        <v>69</v>
      </c>
      <c r="C2756" s="17" t="s">
        <v>133</v>
      </c>
      <c r="D2756" s="3" t="s">
        <v>17</v>
      </c>
      <c r="E2756" s="3">
        <v>4</v>
      </c>
      <c r="F2756" s="5">
        <v>8160</v>
      </c>
      <c r="G2756" s="25">
        <f>(F2756/10000)^(1/E2756)-1</f>
        <v>-4.9564740105409788E-2</v>
      </c>
      <c r="H2756" s="6" t="s">
        <v>15</v>
      </c>
    </row>
    <row r="2757" spans="1:8">
      <c r="A2757" s="8" t="s">
        <v>68</v>
      </c>
      <c r="B2757" s="8" t="s">
        <v>69</v>
      </c>
      <c r="C2757" s="19" t="s">
        <v>133</v>
      </c>
      <c r="D2757" s="7" t="s">
        <v>18</v>
      </c>
      <c r="E2757" s="7">
        <v>1</v>
      </c>
      <c r="F2757" s="9">
        <v>7830</v>
      </c>
      <c r="G2757" s="10">
        <f>(F2757/10000)^(1/E2757)-1</f>
        <v>-0.21699999999999997</v>
      </c>
      <c r="H2757" s="10" t="s">
        <v>15</v>
      </c>
    </row>
    <row r="2758" spans="1:8">
      <c r="A2758" s="4" t="s">
        <v>68</v>
      </c>
      <c r="B2758" s="4" t="s">
        <v>69</v>
      </c>
      <c r="C2758" s="17" t="s">
        <v>133</v>
      </c>
      <c r="D2758" s="3" t="s">
        <v>18</v>
      </c>
      <c r="E2758" s="3">
        <v>4</v>
      </c>
      <c r="F2758" s="5">
        <v>7810</v>
      </c>
      <c r="G2758" s="25">
        <f>(F2758/10000)^(1/E2758)-1</f>
        <v>-5.9924447817395921E-2</v>
      </c>
      <c r="H2758" s="6" t="s">
        <v>15</v>
      </c>
    </row>
    <row r="2759" spans="1:8">
      <c r="A2759" s="8" t="s">
        <v>68</v>
      </c>
      <c r="B2759" s="8" t="s">
        <v>69</v>
      </c>
      <c r="C2759" s="19" t="s">
        <v>132</v>
      </c>
      <c r="D2759" s="7" t="s">
        <v>14</v>
      </c>
      <c r="E2759" s="7">
        <v>1</v>
      </c>
      <c r="F2759" s="9">
        <v>9710</v>
      </c>
      <c r="G2759" s="10">
        <f>(F2759/10000)^(1/E2759)-1</f>
        <v>-2.9000000000000026E-2</v>
      </c>
      <c r="H2759" s="10" t="s">
        <v>15</v>
      </c>
    </row>
    <row r="2760" spans="1:8">
      <c r="A2760" s="4" t="s">
        <v>68</v>
      </c>
      <c r="B2760" s="4" t="s">
        <v>69</v>
      </c>
      <c r="C2760" s="17" t="s">
        <v>132</v>
      </c>
      <c r="D2760" s="3" t="s">
        <v>14</v>
      </c>
      <c r="E2760" s="3">
        <v>4</v>
      </c>
      <c r="F2760" s="5">
        <v>9710</v>
      </c>
      <c r="G2760" s="25">
        <f>(F2760/10000)^(1/E2760)-1</f>
        <v>-7.3302047075266552E-3</v>
      </c>
      <c r="H2760" s="6" t="s">
        <v>15</v>
      </c>
    </row>
    <row r="2761" spans="1:8">
      <c r="A2761" s="8" t="s">
        <v>68</v>
      </c>
      <c r="B2761" s="8" t="s">
        <v>69</v>
      </c>
      <c r="C2761" s="19" t="s">
        <v>132</v>
      </c>
      <c r="D2761" s="7" t="s">
        <v>16</v>
      </c>
      <c r="E2761" s="7">
        <v>1</v>
      </c>
      <c r="F2761" s="9">
        <v>10440</v>
      </c>
      <c r="G2761" s="10">
        <f>(F2761/10000)^(1/E2761)-1</f>
        <v>4.4000000000000039E-2</v>
      </c>
      <c r="H2761" s="10" t="s">
        <v>15</v>
      </c>
    </row>
    <row r="2762" spans="1:8">
      <c r="A2762" s="4" t="s">
        <v>68</v>
      </c>
      <c r="B2762" s="4" t="s">
        <v>69</v>
      </c>
      <c r="C2762" s="17" t="s">
        <v>132</v>
      </c>
      <c r="D2762" s="3" t="s">
        <v>16</v>
      </c>
      <c r="E2762" s="3">
        <v>4</v>
      </c>
      <c r="F2762" s="5">
        <v>10670</v>
      </c>
      <c r="G2762" s="25">
        <f>(F2762/10000)^(1/E2762)-1</f>
        <v>1.6344882748635881E-2</v>
      </c>
      <c r="H2762" s="6" t="s">
        <v>15</v>
      </c>
    </row>
    <row r="2763" spans="1:8">
      <c r="A2763" s="8" t="s">
        <v>68</v>
      </c>
      <c r="B2763" s="8" t="s">
        <v>69</v>
      </c>
      <c r="C2763" s="19" t="s">
        <v>132</v>
      </c>
      <c r="D2763" s="7" t="s">
        <v>17</v>
      </c>
      <c r="E2763" s="7">
        <v>1</v>
      </c>
      <c r="F2763" s="9">
        <v>8060</v>
      </c>
      <c r="G2763" s="10">
        <f>(F2763/10000)^(1/E2763)-1</f>
        <v>-0.19399999999999995</v>
      </c>
      <c r="H2763" s="10" t="s">
        <v>15</v>
      </c>
    </row>
    <row r="2764" spans="1:8">
      <c r="A2764" s="4" t="s">
        <v>68</v>
      </c>
      <c r="B2764" s="4" t="s">
        <v>69</v>
      </c>
      <c r="C2764" s="17" t="s">
        <v>132</v>
      </c>
      <c r="D2764" s="3" t="s">
        <v>17</v>
      </c>
      <c r="E2764" s="3">
        <v>4</v>
      </c>
      <c r="F2764" s="5">
        <v>8160</v>
      </c>
      <c r="G2764" s="25">
        <f>(F2764/10000)^(1/E2764)-1</f>
        <v>-4.9564740105409788E-2</v>
      </c>
      <c r="H2764" s="6" t="s">
        <v>15</v>
      </c>
    </row>
    <row r="2765" spans="1:8">
      <c r="A2765" s="8" t="s">
        <v>68</v>
      </c>
      <c r="B2765" s="8" t="s">
        <v>69</v>
      </c>
      <c r="C2765" s="19" t="s">
        <v>132</v>
      </c>
      <c r="D2765" s="7" t="s">
        <v>18</v>
      </c>
      <c r="E2765" s="7">
        <v>1</v>
      </c>
      <c r="F2765" s="9">
        <v>7800</v>
      </c>
      <c r="G2765" s="10">
        <f>(F2765/10000)^(1/E2765)-1</f>
        <v>-0.21999999999999997</v>
      </c>
      <c r="H2765" s="10" t="s">
        <v>15</v>
      </c>
    </row>
    <row r="2766" spans="1:8">
      <c r="A2766" s="4" t="s">
        <v>68</v>
      </c>
      <c r="B2766" s="4" t="s">
        <v>69</v>
      </c>
      <c r="C2766" s="17" t="s">
        <v>132</v>
      </c>
      <c r="D2766" s="3" t="s">
        <v>18</v>
      </c>
      <c r="E2766" s="3">
        <v>4</v>
      </c>
      <c r="F2766" s="5">
        <v>7770</v>
      </c>
      <c r="G2766" s="25">
        <f>(F2766/10000)^(1/E2766)-1</f>
        <v>-6.1130448442617502E-2</v>
      </c>
      <c r="H2766" s="6" t="s">
        <v>15</v>
      </c>
    </row>
    <row r="2767" spans="1:8">
      <c r="A2767" s="8" t="s">
        <v>68</v>
      </c>
      <c r="B2767" s="8" t="s">
        <v>69</v>
      </c>
      <c r="C2767" s="19" t="s">
        <v>131</v>
      </c>
      <c r="D2767" s="7" t="s">
        <v>14</v>
      </c>
      <c r="E2767" s="7">
        <v>1</v>
      </c>
      <c r="F2767" s="9">
        <v>9700</v>
      </c>
      <c r="G2767" s="10">
        <f>(F2767/10000)^(1/E2767)-1</f>
        <v>-3.0000000000000027E-2</v>
      </c>
      <c r="H2767" s="10" t="s">
        <v>15</v>
      </c>
    </row>
    <row r="2768" spans="1:8">
      <c r="A2768" s="4" t="s">
        <v>68</v>
      </c>
      <c r="B2768" s="4" t="s">
        <v>69</v>
      </c>
      <c r="C2768" s="17" t="s">
        <v>131</v>
      </c>
      <c r="D2768" s="3" t="s">
        <v>14</v>
      </c>
      <c r="E2768" s="3">
        <v>4</v>
      </c>
      <c r="F2768" s="5">
        <v>9740</v>
      </c>
      <c r="G2768" s="25">
        <f>(F2768/10000)^(1/E2768)-1</f>
        <v>-6.5643537108072136E-3</v>
      </c>
      <c r="H2768" s="6" t="s">
        <v>15</v>
      </c>
    </row>
    <row r="2769" spans="1:8">
      <c r="A2769" s="8" t="s">
        <v>68</v>
      </c>
      <c r="B2769" s="8" t="s">
        <v>69</v>
      </c>
      <c r="C2769" s="19" t="s">
        <v>131</v>
      </c>
      <c r="D2769" s="7" t="s">
        <v>16</v>
      </c>
      <c r="E2769" s="7">
        <v>1</v>
      </c>
      <c r="F2769" s="9">
        <v>10440</v>
      </c>
      <c r="G2769" s="10">
        <f>(F2769/10000)^(1/E2769)-1</f>
        <v>4.4000000000000039E-2</v>
      </c>
      <c r="H2769" s="10" t="s">
        <v>15</v>
      </c>
    </row>
    <row r="2770" spans="1:8">
      <c r="A2770" s="4" t="s">
        <v>68</v>
      </c>
      <c r="B2770" s="4" t="s">
        <v>69</v>
      </c>
      <c r="C2770" s="17" t="s">
        <v>131</v>
      </c>
      <c r="D2770" s="3" t="s">
        <v>16</v>
      </c>
      <c r="E2770" s="3">
        <v>4</v>
      </c>
      <c r="F2770" s="5">
        <v>10650</v>
      </c>
      <c r="G2770" s="25">
        <f>(F2770/10000)^(1/E2770)-1</f>
        <v>1.586828478278357E-2</v>
      </c>
      <c r="H2770" s="6" t="s">
        <v>15</v>
      </c>
    </row>
    <row r="2771" spans="1:8">
      <c r="A2771" s="8" t="s">
        <v>68</v>
      </c>
      <c r="B2771" s="8" t="s">
        <v>69</v>
      </c>
      <c r="C2771" s="19" t="s">
        <v>131</v>
      </c>
      <c r="D2771" s="7" t="s">
        <v>17</v>
      </c>
      <c r="E2771" s="7">
        <v>1</v>
      </c>
      <c r="F2771" s="9">
        <v>8080</v>
      </c>
      <c r="G2771" s="10">
        <f>(F2771/10000)^(1/E2771)-1</f>
        <v>-0.19199999999999995</v>
      </c>
      <c r="H2771" s="10" t="s">
        <v>15</v>
      </c>
    </row>
    <row r="2772" spans="1:8">
      <c r="A2772" s="4" t="s">
        <v>68</v>
      </c>
      <c r="B2772" s="4" t="s">
        <v>69</v>
      </c>
      <c r="C2772" s="17" t="s">
        <v>131</v>
      </c>
      <c r="D2772" s="3" t="s">
        <v>17</v>
      </c>
      <c r="E2772" s="3">
        <v>4</v>
      </c>
      <c r="F2772" s="5">
        <v>8170</v>
      </c>
      <c r="G2772" s="25">
        <f>(F2772/10000)^(1/E2772)-1</f>
        <v>-4.9273686554256901E-2</v>
      </c>
      <c r="H2772" s="6" t="s">
        <v>15</v>
      </c>
    </row>
    <row r="2773" spans="1:8">
      <c r="A2773" s="8" t="s">
        <v>68</v>
      </c>
      <c r="B2773" s="8" t="s">
        <v>69</v>
      </c>
      <c r="C2773" s="19" t="s">
        <v>131</v>
      </c>
      <c r="D2773" s="7" t="s">
        <v>18</v>
      </c>
      <c r="E2773" s="7">
        <v>1</v>
      </c>
      <c r="F2773" s="9">
        <v>7800</v>
      </c>
      <c r="G2773" s="10">
        <f>(F2773/10000)^(1/E2773)-1</f>
        <v>-0.21999999999999997</v>
      </c>
      <c r="H2773" s="10" t="s">
        <v>15</v>
      </c>
    </row>
    <row r="2774" spans="1:8">
      <c r="A2774" s="4" t="s">
        <v>68</v>
      </c>
      <c r="B2774" s="4" t="s">
        <v>69</v>
      </c>
      <c r="C2774" s="17" t="s">
        <v>131</v>
      </c>
      <c r="D2774" s="3" t="s">
        <v>18</v>
      </c>
      <c r="E2774" s="3">
        <v>4</v>
      </c>
      <c r="F2774" s="5">
        <v>7770</v>
      </c>
      <c r="G2774" s="25">
        <f>(F2774/10000)^(1/E2774)-1</f>
        <v>-6.1130448442617502E-2</v>
      </c>
      <c r="H2774" s="6" t="s">
        <v>15</v>
      </c>
    </row>
    <row r="2775" spans="1:8">
      <c r="A2775" s="8" t="s">
        <v>68</v>
      </c>
      <c r="B2775" s="8" t="s">
        <v>69</v>
      </c>
      <c r="C2775" s="19" t="s">
        <v>128</v>
      </c>
      <c r="D2775" s="7" t="s">
        <v>14</v>
      </c>
      <c r="E2775" s="7">
        <v>1</v>
      </c>
      <c r="F2775" s="9">
        <v>9700</v>
      </c>
      <c r="G2775" s="10">
        <f>(F2775/10000)^(1/E2775)-1</f>
        <v>-3.0000000000000027E-2</v>
      </c>
      <c r="H2775" s="10" t="s">
        <v>15</v>
      </c>
    </row>
    <row r="2776" spans="1:8">
      <c r="A2776" s="4" t="s">
        <v>68</v>
      </c>
      <c r="B2776" s="4" t="s">
        <v>69</v>
      </c>
      <c r="C2776" s="17" t="s">
        <v>128</v>
      </c>
      <c r="D2776" s="3" t="s">
        <v>14</v>
      </c>
      <c r="E2776" s="3">
        <v>4</v>
      </c>
      <c r="F2776" s="5">
        <v>9770</v>
      </c>
      <c r="G2776" s="25">
        <f>(F2776/10000)^(1/E2776)-1</f>
        <v>-5.8002698390401397E-3</v>
      </c>
      <c r="H2776" s="6" t="s">
        <v>15</v>
      </c>
    </row>
    <row r="2777" spans="1:8">
      <c r="A2777" s="8" t="s">
        <v>68</v>
      </c>
      <c r="B2777" s="8" t="s">
        <v>69</v>
      </c>
      <c r="C2777" s="19" t="s">
        <v>128</v>
      </c>
      <c r="D2777" s="7" t="s">
        <v>16</v>
      </c>
      <c r="E2777" s="7">
        <v>1</v>
      </c>
      <c r="F2777" s="9">
        <v>10440</v>
      </c>
      <c r="G2777" s="10">
        <f>(F2777/10000)^(1/E2777)-1</f>
        <v>4.4000000000000039E-2</v>
      </c>
      <c r="H2777" s="10" t="s">
        <v>15</v>
      </c>
    </row>
    <row r="2778" spans="1:8">
      <c r="A2778" s="4" t="s">
        <v>68</v>
      </c>
      <c r="B2778" s="4" t="s">
        <v>69</v>
      </c>
      <c r="C2778" s="17" t="s">
        <v>128</v>
      </c>
      <c r="D2778" s="3" t="s">
        <v>16</v>
      </c>
      <c r="E2778" s="3">
        <v>4</v>
      </c>
      <c r="F2778" s="5">
        <v>10670</v>
      </c>
      <c r="G2778" s="25">
        <f>(F2778/10000)^(1/E2778)-1</f>
        <v>1.6344882748635881E-2</v>
      </c>
      <c r="H2778" s="6" t="s">
        <v>15</v>
      </c>
    </row>
    <row r="2779" spans="1:8">
      <c r="A2779" s="8" t="s">
        <v>68</v>
      </c>
      <c r="B2779" s="8" t="s">
        <v>69</v>
      </c>
      <c r="C2779" s="19" t="s">
        <v>128</v>
      </c>
      <c r="D2779" s="7" t="s">
        <v>17</v>
      </c>
      <c r="E2779" s="7">
        <v>1</v>
      </c>
      <c r="F2779" s="9">
        <v>8050</v>
      </c>
      <c r="G2779" s="10">
        <f>(F2779/10000)^(1/E2779)-1</f>
        <v>-0.19499999999999995</v>
      </c>
      <c r="H2779" s="10" t="s">
        <v>15</v>
      </c>
    </row>
    <row r="2780" spans="1:8">
      <c r="A2780" s="4" t="s">
        <v>68</v>
      </c>
      <c r="B2780" s="4" t="s">
        <v>69</v>
      </c>
      <c r="C2780" s="17" t="s">
        <v>128</v>
      </c>
      <c r="D2780" s="3" t="s">
        <v>17</v>
      </c>
      <c r="E2780" s="3">
        <v>4</v>
      </c>
      <c r="F2780" s="5">
        <v>8180</v>
      </c>
      <c r="G2780" s="25">
        <f>(F2780/10000)^(1/E2780)-1</f>
        <v>-4.8982900065618673E-2</v>
      </c>
      <c r="H2780" s="6" t="s">
        <v>15</v>
      </c>
    </row>
    <row r="2781" spans="1:8">
      <c r="A2781" s="8" t="s">
        <v>68</v>
      </c>
      <c r="B2781" s="8" t="s">
        <v>69</v>
      </c>
      <c r="C2781" s="19" t="s">
        <v>128</v>
      </c>
      <c r="D2781" s="7" t="s">
        <v>18</v>
      </c>
      <c r="E2781" s="7">
        <v>1</v>
      </c>
      <c r="F2781" s="9">
        <v>7800</v>
      </c>
      <c r="G2781" s="10">
        <f>(F2781/10000)^(1/E2781)-1</f>
        <v>-0.21999999999999997</v>
      </c>
      <c r="H2781" s="10" t="s">
        <v>15</v>
      </c>
    </row>
    <row r="2782" spans="1:8">
      <c r="A2782" s="4" t="s">
        <v>68</v>
      </c>
      <c r="B2782" s="4" t="s">
        <v>69</v>
      </c>
      <c r="C2782" s="17" t="s">
        <v>128</v>
      </c>
      <c r="D2782" s="3" t="s">
        <v>18</v>
      </c>
      <c r="E2782" s="3">
        <v>4</v>
      </c>
      <c r="F2782" s="5">
        <v>7770</v>
      </c>
      <c r="G2782" s="25">
        <f>(F2782/10000)^(1/E2782)-1</f>
        <v>-6.1130448442617502E-2</v>
      </c>
      <c r="H2782" s="6" t="s">
        <v>15</v>
      </c>
    </row>
    <row r="2783" spans="1:8">
      <c r="A2783" s="8" t="s">
        <v>68</v>
      </c>
      <c r="B2783" s="8" t="s">
        <v>69</v>
      </c>
      <c r="C2783" s="19" t="s">
        <v>13</v>
      </c>
      <c r="D2783" s="7" t="s">
        <v>14</v>
      </c>
      <c r="E2783" s="7">
        <v>1</v>
      </c>
      <c r="F2783" s="9">
        <v>9700</v>
      </c>
      <c r="G2783" s="10">
        <f>(F2783/10000)^(1/E2783)-1</f>
        <v>-3.0000000000000027E-2</v>
      </c>
      <c r="H2783" s="10" t="s">
        <v>15</v>
      </c>
    </row>
    <row r="2784" spans="1:8">
      <c r="A2784" s="4" t="s">
        <v>68</v>
      </c>
      <c r="B2784" s="4" t="s">
        <v>69</v>
      </c>
      <c r="C2784" s="17" t="s">
        <v>13</v>
      </c>
      <c r="D2784" s="3" t="s">
        <v>14</v>
      </c>
      <c r="E2784" s="3">
        <v>4</v>
      </c>
      <c r="F2784" s="5">
        <v>9800</v>
      </c>
      <c r="G2784" s="25">
        <f>(F2784/10000)^(1/E2784)-1</f>
        <v>-5.0379436073119122E-3</v>
      </c>
      <c r="H2784" s="6" t="s">
        <v>15</v>
      </c>
    </row>
    <row r="2785" spans="1:8">
      <c r="A2785" s="8" t="s">
        <v>68</v>
      </c>
      <c r="B2785" s="8" t="s">
        <v>69</v>
      </c>
      <c r="C2785" s="19" t="s">
        <v>13</v>
      </c>
      <c r="D2785" s="7" t="s">
        <v>16</v>
      </c>
      <c r="E2785" s="7">
        <v>1</v>
      </c>
      <c r="F2785" s="9">
        <v>10440</v>
      </c>
      <c r="G2785" s="10">
        <f>(F2785/10000)^(1/E2785)-1</f>
        <v>4.4000000000000039E-2</v>
      </c>
      <c r="H2785" s="10" t="s">
        <v>15</v>
      </c>
    </row>
    <row r="2786" spans="1:8">
      <c r="A2786" s="4" t="s">
        <v>68</v>
      </c>
      <c r="B2786" s="4" t="s">
        <v>69</v>
      </c>
      <c r="C2786" s="17" t="s">
        <v>13</v>
      </c>
      <c r="D2786" s="3" t="s">
        <v>16</v>
      </c>
      <c r="E2786" s="3">
        <v>4</v>
      </c>
      <c r="F2786" s="5">
        <v>10670</v>
      </c>
      <c r="G2786" s="25">
        <f>(F2786/10000)^(1/E2786)-1</f>
        <v>1.6344882748635881E-2</v>
      </c>
      <c r="H2786" s="6" t="s">
        <v>15</v>
      </c>
    </row>
    <row r="2787" spans="1:8">
      <c r="A2787" s="8" t="s">
        <v>68</v>
      </c>
      <c r="B2787" s="8" t="s">
        <v>69</v>
      </c>
      <c r="C2787" s="19" t="s">
        <v>13</v>
      </c>
      <c r="D2787" s="7" t="s">
        <v>17</v>
      </c>
      <c r="E2787" s="7">
        <v>1</v>
      </c>
      <c r="F2787" s="9">
        <v>8060</v>
      </c>
      <c r="G2787" s="10">
        <f>(F2787/10000)^(1/E2787)-1</f>
        <v>-0.19399999999999995</v>
      </c>
      <c r="H2787" s="10" t="s">
        <v>15</v>
      </c>
    </row>
    <row r="2788" spans="1:8">
      <c r="A2788" s="4" t="s">
        <v>68</v>
      </c>
      <c r="B2788" s="4" t="s">
        <v>69</v>
      </c>
      <c r="C2788" s="17" t="s">
        <v>13</v>
      </c>
      <c r="D2788" s="3" t="s">
        <v>17</v>
      </c>
      <c r="E2788" s="3">
        <v>4</v>
      </c>
      <c r="F2788" s="5">
        <v>8180</v>
      </c>
      <c r="G2788" s="25">
        <f>(F2788/10000)^(1/E2788)-1</f>
        <v>-4.8982900065618673E-2</v>
      </c>
      <c r="H2788" s="6" t="s">
        <v>15</v>
      </c>
    </row>
    <row r="2789" spans="1:8">
      <c r="A2789" s="8" t="s">
        <v>68</v>
      </c>
      <c r="B2789" s="8" t="s">
        <v>69</v>
      </c>
      <c r="C2789" s="19" t="s">
        <v>13</v>
      </c>
      <c r="D2789" s="7" t="s">
        <v>18</v>
      </c>
      <c r="E2789" s="7">
        <v>1</v>
      </c>
      <c r="F2789" s="9">
        <v>7800</v>
      </c>
      <c r="G2789" s="10">
        <f>(F2789/10000)^(1/E2789)-1</f>
        <v>-0.21999999999999997</v>
      </c>
      <c r="H2789" s="10" t="s">
        <v>15</v>
      </c>
    </row>
    <row r="2790" spans="1:8">
      <c r="A2790" s="4" t="s">
        <v>68</v>
      </c>
      <c r="B2790" s="4" t="s">
        <v>69</v>
      </c>
      <c r="C2790" s="17" t="s">
        <v>13</v>
      </c>
      <c r="D2790" s="3" t="s">
        <v>18</v>
      </c>
      <c r="E2790" s="3">
        <v>4</v>
      </c>
      <c r="F2790" s="5">
        <v>7770</v>
      </c>
      <c r="G2790" s="25">
        <f>(F2790/10000)^(1/E2790)-1</f>
        <v>-6.1130448442617502E-2</v>
      </c>
      <c r="H2790" s="6" t="s">
        <v>15</v>
      </c>
    </row>
    <row r="2791" spans="1:8">
      <c r="A2791" s="8" t="s">
        <v>68</v>
      </c>
      <c r="B2791" s="8" t="s">
        <v>69</v>
      </c>
      <c r="C2791" s="19" t="s">
        <v>19</v>
      </c>
      <c r="D2791" s="7" t="s">
        <v>14</v>
      </c>
      <c r="E2791" s="7">
        <v>1</v>
      </c>
      <c r="F2791" s="9">
        <v>9700</v>
      </c>
      <c r="G2791" s="10">
        <f>(F2791/10000)^(1/E2791)-1</f>
        <v>-3.0000000000000027E-2</v>
      </c>
      <c r="H2791" s="10" t="s">
        <v>15</v>
      </c>
    </row>
    <row r="2792" spans="1:8">
      <c r="A2792" s="4" t="s">
        <v>68</v>
      </c>
      <c r="B2792" s="4" t="s">
        <v>69</v>
      </c>
      <c r="C2792" s="17" t="s">
        <v>19</v>
      </c>
      <c r="D2792" s="3" t="s">
        <v>14</v>
      </c>
      <c r="E2792" s="3">
        <v>4</v>
      </c>
      <c r="F2792" s="5">
        <v>9840</v>
      </c>
      <c r="G2792" s="25">
        <f>(F2792/10000)^(1/E2792)-1</f>
        <v>-4.0242264939475136E-3</v>
      </c>
      <c r="H2792" s="6" t="s">
        <v>15</v>
      </c>
    </row>
    <row r="2793" spans="1:8">
      <c r="A2793" s="8" t="s">
        <v>68</v>
      </c>
      <c r="B2793" s="8" t="s">
        <v>69</v>
      </c>
      <c r="C2793" s="19" t="s">
        <v>19</v>
      </c>
      <c r="D2793" s="7" t="s">
        <v>16</v>
      </c>
      <c r="E2793" s="7">
        <v>1</v>
      </c>
      <c r="F2793" s="9">
        <v>10410</v>
      </c>
      <c r="G2793" s="10">
        <f>(F2793/10000)^(1/E2793)-1</f>
        <v>4.0999999999999925E-2</v>
      </c>
      <c r="H2793" s="10" t="s">
        <v>15</v>
      </c>
    </row>
    <row r="2794" spans="1:8">
      <c r="A2794" s="4" t="s">
        <v>68</v>
      </c>
      <c r="B2794" s="4" t="s">
        <v>69</v>
      </c>
      <c r="C2794" s="17" t="s">
        <v>19</v>
      </c>
      <c r="D2794" s="3" t="s">
        <v>16</v>
      </c>
      <c r="E2794" s="3">
        <v>4</v>
      </c>
      <c r="F2794" s="5">
        <v>10670</v>
      </c>
      <c r="G2794" s="25">
        <f>(F2794/10000)^(1/E2794)-1</f>
        <v>1.6344882748635881E-2</v>
      </c>
      <c r="H2794" s="6" t="s">
        <v>15</v>
      </c>
    </row>
    <row r="2795" spans="1:8">
      <c r="A2795" s="8" t="s">
        <v>68</v>
      </c>
      <c r="B2795" s="8" t="s">
        <v>69</v>
      </c>
      <c r="C2795" s="19" t="s">
        <v>19</v>
      </c>
      <c r="D2795" s="7" t="s">
        <v>17</v>
      </c>
      <c r="E2795" s="7">
        <v>1</v>
      </c>
      <c r="F2795" s="9">
        <v>8050</v>
      </c>
      <c r="G2795" s="10">
        <f>(F2795/10000)^(1/E2795)-1</f>
        <v>-0.19499999999999995</v>
      </c>
      <c r="H2795" s="10" t="s">
        <v>15</v>
      </c>
    </row>
    <row r="2796" spans="1:8">
      <c r="A2796" s="4" t="s">
        <v>68</v>
      </c>
      <c r="B2796" s="4" t="s">
        <v>69</v>
      </c>
      <c r="C2796" s="17" t="s">
        <v>19</v>
      </c>
      <c r="D2796" s="3" t="s">
        <v>17</v>
      </c>
      <c r="E2796" s="3">
        <v>4</v>
      </c>
      <c r="F2796" s="5">
        <v>8180</v>
      </c>
      <c r="G2796" s="25">
        <f>(F2796/10000)^(1/E2796)-1</f>
        <v>-4.8982900065618673E-2</v>
      </c>
      <c r="H2796" s="6" t="s">
        <v>15</v>
      </c>
    </row>
    <row r="2797" spans="1:8">
      <c r="A2797" s="8" t="s">
        <v>68</v>
      </c>
      <c r="B2797" s="8" t="s">
        <v>69</v>
      </c>
      <c r="C2797" s="19" t="s">
        <v>19</v>
      </c>
      <c r="D2797" s="7" t="s">
        <v>18</v>
      </c>
      <c r="E2797" s="7">
        <v>1</v>
      </c>
      <c r="F2797" s="9">
        <v>7800</v>
      </c>
      <c r="G2797" s="10">
        <f>(F2797/10000)^(1/E2797)-1</f>
        <v>-0.21999999999999997</v>
      </c>
      <c r="H2797" s="10" t="s">
        <v>15</v>
      </c>
    </row>
    <row r="2798" spans="1:8">
      <c r="A2798" s="4" t="s">
        <v>68</v>
      </c>
      <c r="B2798" s="4" t="s">
        <v>69</v>
      </c>
      <c r="C2798" s="17" t="s">
        <v>19</v>
      </c>
      <c r="D2798" s="3" t="s">
        <v>18</v>
      </c>
      <c r="E2798" s="3">
        <v>4</v>
      </c>
      <c r="F2798" s="5">
        <v>7770</v>
      </c>
      <c r="G2798" s="25">
        <f>(F2798/10000)^(1/E2798)-1</f>
        <v>-6.1130448442617502E-2</v>
      </c>
      <c r="H2798" s="6" t="s">
        <v>15</v>
      </c>
    </row>
    <row r="2799" spans="1:8">
      <c r="A2799" s="8" t="s">
        <v>68</v>
      </c>
      <c r="B2799" s="8" t="s">
        <v>69</v>
      </c>
      <c r="C2799" s="19" t="s">
        <v>20</v>
      </c>
      <c r="D2799" s="7" t="s">
        <v>14</v>
      </c>
      <c r="E2799" s="7">
        <v>1</v>
      </c>
      <c r="F2799" s="9">
        <v>9700</v>
      </c>
      <c r="G2799" s="10">
        <f>(F2799/10000)^(1/E2799)-1</f>
        <v>-3.0000000000000027E-2</v>
      </c>
      <c r="H2799" s="10" t="s">
        <v>15</v>
      </c>
    </row>
    <row r="2800" spans="1:8">
      <c r="A2800" s="4" t="s">
        <v>68</v>
      </c>
      <c r="B2800" s="4" t="s">
        <v>69</v>
      </c>
      <c r="C2800" s="17" t="s">
        <v>20</v>
      </c>
      <c r="D2800" s="3" t="s">
        <v>14</v>
      </c>
      <c r="E2800" s="3">
        <v>4</v>
      </c>
      <c r="F2800" s="5">
        <v>9900</v>
      </c>
      <c r="G2800" s="25">
        <f>(F2800/10000)^(1/E2800)-1</f>
        <v>-2.509430066318874E-3</v>
      </c>
      <c r="H2800" s="6" t="s">
        <v>15</v>
      </c>
    </row>
    <row r="2801" spans="1:8">
      <c r="A2801" s="8" t="s">
        <v>68</v>
      </c>
      <c r="B2801" s="8" t="s">
        <v>69</v>
      </c>
      <c r="C2801" s="19" t="s">
        <v>20</v>
      </c>
      <c r="D2801" s="7" t="s">
        <v>16</v>
      </c>
      <c r="E2801" s="7">
        <v>1</v>
      </c>
      <c r="F2801" s="9">
        <v>10350</v>
      </c>
      <c r="G2801" s="10">
        <f>(F2801/10000)^(1/E2801)-1</f>
        <v>3.499999999999992E-2</v>
      </c>
      <c r="H2801" s="10" t="s">
        <v>15</v>
      </c>
    </row>
    <row r="2802" spans="1:8">
      <c r="A2802" s="4" t="s">
        <v>68</v>
      </c>
      <c r="B2802" s="4" t="s">
        <v>69</v>
      </c>
      <c r="C2802" s="17" t="s">
        <v>20</v>
      </c>
      <c r="D2802" s="3" t="s">
        <v>16</v>
      </c>
      <c r="E2802" s="3">
        <v>4</v>
      </c>
      <c r="F2802" s="5">
        <v>10650</v>
      </c>
      <c r="G2802" s="25">
        <f>(F2802/10000)^(1/E2802)-1</f>
        <v>1.586828478278357E-2</v>
      </c>
      <c r="H2802" s="6" t="s">
        <v>15</v>
      </c>
    </row>
    <row r="2803" spans="1:8">
      <c r="A2803" s="8" t="s">
        <v>68</v>
      </c>
      <c r="B2803" s="8" t="s">
        <v>69</v>
      </c>
      <c r="C2803" s="19" t="s">
        <v>20</v>
      </c>
      <c r="D2803" s="7" t="s">
        <v>17</v>
      </c>
      <c r="E2803" s="7">
        <v>1</v>
      </c>
      <c r="F2803" s="9">
        <v>8030</v>
      </c>
      <c r="G2803" s="10">
        <f>(F2803/10000)^(1/E2803)-1</f>
        <v>-0.19699999999999995</v>
      </c>
      <c r="H2803" s="10" t="s">
        <v>15</v>
      </c>
    </row>
    <row r="2804" spans="1:8">
      <c r="A2804" s="4" t="s">
        <v>68</v>
      </c>
      <c r="B2804" s="4" t="s">
        <v>69</v>
      </c>
      <c r="C2804" s="17" t="s">
        <v>20</v>
      </c>
      <c r="D2804" s="3" t="s">
        <v>17</v>
      </c>
      <c r="E2804" s="3">
        <v>4</v>
      </c>
      <c r="F2804" s="5">
        <v>8140</v>
      </c>
      <c r="G2804" s="25">
        <f>(F2804/10000)^(1/E2804)-1</f>
        <v>-5.0147650689225887E-2</v>
      </c>
      <c r="H2804" s="6" t="s">
        <v>15</v>
      </c>
    </row>
    <row r="2805" spans="1:8">
      <c r="A2805" s="8" t="s">
        <v>68</v>
      </c>
      <c r="B2805" s="8" t="s">
        <v>69</v>
      </c>
      <c r="C2805" s="19" t="s">
        <v>20</v>
      </c>
      <c r="D2805" s="7" t="s">
        <v>18</v>
      </c>
      <c r="E2805" s="7">
        <v>1</v>
      </c>
      <c r="F2805" s="9">
        <v>7800</v>
      </c>
      <c r="G2805" s="10">
        <f>(F2805/10000)^(1/E2805)-1</f>
        <v>-0.21999999999999997</v>
      </c>
      <c r="H2805" s="10" t="s">
        <v>15</v>
      </c>
    </row>
    <row r="2806" spans="1:8">
      <c r="A2806" s="4" t="s">
        <v>68</v>
      </c>
      <c r="B2806" s="4" t="s">
        <v>69</v>
      </c>
      <c r="C2806" s="17" t="s">
        <v>20</v>
      </c>
      <c r="D2806" s="3" t="s">
        <v>18</v>
      </c>
      <c r="E2806" s="3">
        <v>4</v>
      </c>
      <c r="F2806" s="5">
        <v>7770</v>
      </c>
      <c r="G2806" s="25">
        <f>(F2806/10000)^(1/E2806)-1</f>
        <v>-6.1130448442617502E-2</v>
      </c>
      <c r="H2806" s="6" t="s">
        <v>15</v>
      </c>
    </row>
    <row r="2807" spans="1:8">
      <c r="A2807" s="8" t="s">
        <v>68</v>
      </c>
      <c r="B2807" s="8" t="s">
        <v>69</v>
      </c>
      <c r="C2807" s="19" t="s">
        <v>21</v>
      </c>
      <c r="D2807" s="7" t="s">
        <v>14</v>
      </c>
      <c r="E2807" s="7">
        <v>1</v>
      </c>
      <c r="F2807" s="9">
        <v>9700</v>
      </c>
      <c r="G2807" s="10">
        <f>(F2807/10000)^(1/E2807)-1</f>
        <v>-3.0000000000000027E-2</v>
      </c>
      <c r="H2807" s="10" t="s">
        <v>15</v>
      </c>
    </row>
    <row r="2808" spans="1:8">
      <c r="A2808" s="4" t="s">
        <v>68</v>
      </c>
      <c r="B2808" s="4" t="s">
        <v>69</v>
      </c>
      <c r="C2808" s="17" t="s">
        <v>21</v>
      </c>
      <c r="D2808" s="3" t="s">
        <v>14</v>
      </c>
      <c r="E2808" s="3">
        <v>4</v>
      </c>
      <c r="F2808" s="5">
        <v>9900</v>
      </c>
      <c r="G2808" s="25">
        <f>(F2808/10000)^(1/E2808)-1</f>
        <v>-2.509430066318874E-3</v>
      </c>
      <c r="H2808" s="6" t="s">
        <v>15</v>
      </c>
    </row>
    <row r="2809" spans="1:8">
      <c r="A2809" s="8" t="s">
        <v>68</v>
      </c>
      <c r="B2809" s="8" t="s">
        <v>69</v>
      </c>
      <c r="C2809" s="19" t="s">
        <v>21</v>
      </c>
      <c r="D2809" s="7" t="s">
        <v>16</v>
      </c>
      <c r="E2809" s="7">
        <v>1</v>
      </c>
      <c r="F2809" s="9">
        <v>10350</v>
      </c>
      <c r="G2809" s="10">
        <f>(F2809/10000)^(1/E2809)-1</f>
        <v>3.499999999999992E-2</v>
      </c>
      <c r="H2809" s="10" t="s">
        <v>15</v>
      </c>
    </row>
    <row r="2810" spans="1:8">
      <c r="A2810" s="4" t="s">
        <v>68</v>
      </c>
      <c r="B2810" s="4" t="s">
        <v>69</v>
      </c>
      <c r="C2810" s="17" t="s">
        <v>21</v>
      </c>
      <c r="D2810" s="3" t="s">
        <v>16</v>
      </c>
      <c r="E2810" s="3">
        <v>4</v>
      </c>
      <c r="F2810" s="5">
        <v>10650</v>
      </c>
      <c r="G2810" s="25">
        <f>(F2810/10000)^(1/E2810)-1</f>
        <v>1.586828478278357E-2</v>
      </c>
      <c r="H2810" s="6" t="s">
        <v>15</v>
      </c>
    </row>
    <row r="2811" spans="1:8">
      <c r="A2811" s="8" t="s">
        <v>68</v>
      </c>
      <c r="B2811" s="8" t="s">
        <v>69</v>
      </c>
      <c r="C2811" s="19" t="s">
        <v>21</v>
      </c>
      <c r="D2811" s="7" t="s">
        <v>17</v>
      </c>
      <c r="E2811" s="7">
        <v>1</v>
      </c>
      <c r="F2811" s="9">
        <v>8030</v>
      </c>
      <c r="G2811" s="10">
        <f>(F2811/10000)^(1/E2811)-1</f>
        <v>-0.19699999999999995</v>
      </c>
      <c r="H2811" s="10" t="s">
        <v>15</v>
      </c>
    </row>
    <row r="2812" spans="1:8">
      <c r="A2812" s="4" t="s">
        <v>68</v>
      </c>
      <c r="B2812" s="4" t="s">
        <v>69</v>
      </c>
      <c r="C2812" s="17" t="s">
        <v>21</v>
      </c>
      <c r="D2812" s="3" t="s">
        <v>17</v>
      </c>
      <c r="E2812" s="3">
        <v>4</v>
      </c>
      <c r="F2812" s="5">
        <v>8140</v>
      </c>
      <c r="G2812" s="25">
        <f>(F2812/10000)^(1/E2812)-1</f>
        <v>-5.0147650689225887E-2</v>
      </c>
      <c r="H2812" s="6" t="s">
        <v>15</v>
      </c>
    </row>
    <row r="2813" spans="1:8">
      <c r="A2813" s="8" t="s">
        <v>68</v>
      </c>
      <c r="B2813" s="8" t="s">
        <v>69</v>
      </c>
      <c r="C2813" s="19" t="s">
        <v>21</v>
      </c>
      <c r="D2813" s="7" t="s">
        <v>18</v>
      </c>
      <c r="E2813" s="7">
        <v>1</v>
      </c>
      <c r="F2813" s="9">
        <v>7800</v>
      </c>
      <c r="G2813" s="10">
        <f>(F2813/10000)^(1/E2813)-1</f>
        <v>-0.21999999999999997</v>
      </c>
      <c r="H2813" s="10" t="s">
        <v>15</v>
      </c>
    </row>
    <row r="2814" spans="1:8">
      <c r="A2814" s="4" t="s">
        <v>68</v>
      </c>
      <c r="B2814" s="4" t="s">
        <v>69</v>
      </c>
      <c r="C2814" s="17" t="s">
        <v>21</v>
      </c>
      <c r="D2814" s="3" t="s">
        <v>18</v>
      </c>
      <c r="E2814" s="3">
        <v>4</v>
      </c>
      <c r="F2814" s="5">
        <v>7770</v>
      </c>
      <c r="G2814" s="25">
        <f>(F2814/10000)^(1/E2814)-1</f>
        <v>-6.1130448442617502E-2</v>
      </c>
      <c r="H2814" s="6" t="s">
        <v>15</v>
      </c>
    </row>
    <row r="2815" spans="1:8">
      <c r="A2815" s="8" t="s">
        <v>68</v>
      </c>
      <c r="B2815" s="8" t="s">
        <v>69</v>
      </c>
      <c r="C2815" s="19" t="s">
        <v>22</v>
      </c>
      <c r="D2815" s="7" t="s">
        <v>14</v>
      </c>
      <c r="E2815" s="7">
        <v>1</v>
      </c>
      <c r="F2815" s="9">
        <v>9700</v>
      </c>
      <c r="G2815" s="10">
        <f>(F2815/10000)^(1/E2815)-1</f>
        <v>-3.0000000000000027E-2</v>
      </c>
      <c r="H2815" s="10" t="s">
        <v>15</v>
      </c>
    </row>
    <row r="2816" spans="1:8">
      <c r="A2816" s="4" t="s">
        <v>68</v>
      </c>
      <c r="B2816" s="4" t="s">
        <v>69</v>
      </c>
      <c r="C2816" s="17" t="s">
        <v>22</v>
      </c>
      <c r="D2816" s="3" t="s">
        <v>14</v>
      </c>
      <c r="E2816" s="3">
        <v>4</v>
      </c>
      <c r="F2816" s="5">
        <v>9940</v>
      </c>
      <c r="G2816" s="25">
        <f>(F2816/10000)^(1/E2816)-1</f>
        <v>-1.5033868614469093E-3</v>
      </c>
      <c r="H2816" s="6" t="s">
        <v>15</v>
      </c>
    </row>
    <row r="2817" spans="1:8">
      <c r="A2817" s="8" t="s">
        <v>68</v>
      </c>
      <c r="B2817" s="8" t="s">
        <v>69</v>
      </c>
      <c r="C2817" s="19" t="s">
        <v>22</v>
      </c>
      <c r="D2817" s="7" t="s">
        <v>16</v>
      </c>
      <c r="E2817" s="7">
        <v>1</v>
      </c>
      <c r="F2817" s="9">
        <v>10350</v>
      </c>
      <c r="G2817" s="10">
        <f>(F2817/10000)^(1/E2817)-1</f>
        <v>3.499999999999992E-2</v>
      </c>
      <c r="H2817" s="10" t="s">
        <v>15</v>
      </c>
    </row>
    <row r="2818" spans="1:8">
      <c r="A2818" s="4" t="s">
        <v>68</v>
      </c>
      <c r="B2818" s="4" t="s">
        <v>69</v>
      </c>
      <c r="C2818" s="17" t="s">
        <v>22</v>
      </c>
      <c r="D2818" s="3" t="s">
        <v>16</v>
      </c>
      <c r="E2818" s="3">
        <v>4</v>
      </c>
      <c r="F2818" s="5">
        <v>10650</v>
      </c>
      <c r="G2818" s="25">
        <f>(F2818/10000)^(1/E2818)-1</f>
        <v>1.586828478278357E-2</v>
      </c>
      <c r="H2818" s="6" t="s">
        <v>15</v>
      </c>
    </row>
    <row r="2819" spans="1:8">
      <c r="A2819" s="8" t="s">
        <v>68</v>
      </c>
      <c r="B2819" s="8" t="s">
        <v>69</v>
      </c>
      <c r="C2819" s="19" t="s">
        <v>22</v>
      </c>
      <c r="D2819" s="7" t="s">
        <v>17</v>
      </c>
      <c r="E2819" s="7">
        <v>1</v>
      </c>
      <c r="F2819" s="9">
        <v>8010</v>
      </c>
      <c r="G2819" s="10">
        <f>(F2819/10000)^(1/E2819)-1</f>
        <v>-0.19899999999999995</v>
      </c>
      <c r="H2819" s="10" t="s">
        <v>15</v>
      </c>
    </row>
    <row r="2820" spans="1:8">
      <c r="A2820" s="4" t="s">
        <v>68</v>
      </c>
      <c r="B2820" s="4" t="s">
        <v>69</v>
      </c>
      <c r="C2820" s="17" t="s">
        <v>22</v>
      </c>
      <c r="D2820" s="3" t="s">
        <v>17</v>
      </c>
      <c r="E2820" s="3">
        <v>4</v>
      </c>
      <c r="F2820" s="5">
        <v>8140</v>
      </c>
      <c r="G2820" s="25">
        <f>(F2820/10000)^(1/E2820)-1</f>
        <v>-5.0147650689225887E-2</v>
      </c>
      <c r="H2820" s="6" t="s">
        <v>15</v>
      </c>
    </row>
    <row r="2821" spans="1:8">
      <c r="A2821" s="8" t="s">
        <v>68</v>
      </c>
      <c r="B2821" s="8" t="s">
        <v>69</v>
      </c>
      <c r="C2821" s="19" t="s">
        <v>22</v>
      </c>
      <c r="D2821" s="7" t="s">
        <v>18</v>
      </c>
      <c r="E2821" s="7">
        <v>1</v>
      </c>
      <c r="F2821" s="9">
        <v>7800</v>
      </c>
      <c r="G2821" s="10">
        <f>(F2821/10000)^(1/E2821)-1</f>
        <v>-0.21999999999999997</v>
      </c>
      <c r="H2821" s="10" t="s">
        <v>15</v>
      </c>
    </row>
    <row r="2822" spans="1:8">
      <c r="A2822" s="4" t="s">
        <v>68</v>
      </c>
      <c r="B2822" s="4" t="s">
        <v>69</v>
      </c>
      <c r="C2822" s="17" t="s">
        <v>22</v>
      </c>
      <c r="D2822" s="3" t="s">
        <v>18</v>
      </c>
      <c r="E2822" s="3">
        <v>4</v>
      </c>
      <c r="F2822" s="5">
        <v>7770</v>
      </c>
      <c r="G2822" s="25">
        <f>(F2822/10000)^(1/E2822)-1</f>
        <v>-6.1130448442617502E-2</v>
      </c>
      <c r="H2822" s="6" t="s">
        <v>15</v>
      </c>
    </row>
    <row r="2823" spans="1:8">
      <c r="A2823" s="8" t="s">
        <v>68</v>
      </c>
      <c r="B2823" s="8" t="s">
        <v>69</v>
      </c>
      <c r="C2823" s="19" t="s">
        <v>23</v>
      </c>
      <c r="D2823" s="7" t="s">
        <v>14</v>
      </c>
      <c r="E2823" s="7">
        <v>1</v>
      </c>
      <c r="F2823" s="9">
        <v>9700</v>
      </c>
      <c r="G2823" s="10">
        <f>(F2823/10000)^(1/E2823)-1</f>
        <v>-3.0000000000000027E-2</v>
      </c>
      <c r="H2823" s="10" t="s">
        <v>15</v>
      </c>
    </row>
    <row r="2824" spans="1:8">
      <c r="A2824" s="4" t="s">
        <v>68</v>
      </c>
      <c r="B2824" s="4" t="s">
        <v>69</v>
      </c>
      <c r="C2824" s="17" t="s">
        <v>23</v>
      </c>
      <c r="D2824" s="3" t="s">
        <v>14</v>
      </c>
      <c r="E2824" s="3">
        <v>4</v>
      </c>
      <c r="F2824" s="5">
        <v>9960</v>
      </c>
      <c r="G2824" s="25">
        <f>(F2824/10000)^(1/E2824)-1</f>
        <v>-1.0015035096540004E-3</v>
      </c>
      <c r="H2824" s="6" t="s">
        <v>15</v>
      </c>
    </row>
    <row r="2825" spans="1:8">
      <c r="A2825" s="8" t="s">
        <v>68</v>
      </c>
      <c r="B2825" s="8" t="s">
        <v>69</v>
      </c>
      <c r="C2825" s="19" t="s">
        <v>23</v>
      </c>
      <c r="D2825" s="7" t="s">
        <v>16</v>
      </c>
      <c r="E2825" s="7">
        <v>1</v>
      </c>
      <c r="F2825" s="9">
        <v>10350</v>
      </c>
      <c r="G2825" s="10">
        <f>(F2825/10000)^(1/E2825)-1</f>
        <v>3.499999999999992E-2</v>
      </c>
      <c r="H2825" s="10" t="s">
        <v>15</v>
      </c>
    </row>
    <row r="2826" spans="1:8">
      <c r="A2826" s="4" t="s">
        <v>68</v>
      </c>
      <c r="B2826" s="4" t="s">
        <v>69</v>
      </c>
      <c r="C2826" s="17" t="s">
        <v>23</v>
      </c>
      <c r="D2826" s="3" t="s">
        <v>16</v>
      </c>
      <c r="E2826" s="3">
        <v>4</v>
      </c>
      <c r="F2826" s="5">
        <v>10660</v>
      </c>
      <c r="G2826" s="25">
        <f>(F2826/10000)^(1/E2826)-1</f>
        <v>1.6106667595102708E-2</v>
      </c>
      <c r="H2826" s="6" t="s">
        <v>15</v>
      </c>
    </row>
    <row r="2827" spans="1:8">
      <c r="A2827" s="8" t="s">
        <v>68</v>
      </c>
      <c r="B2827" s="8" t="s">
        <v>69</v>
      </c>
      <c r="C2827" s="19" t="s">
        <v>23</v>
      </c>
      <c r="D2827" s="7" t="s">
        <v>17</v>
      </c>
      <c r="E2827" s="7">
        <v>1</v>
      </c>
      <c r="F2827" s="9">
        <v>8020</v>
      </c>
      <c r="G2827" s="10">
        <f>(F2827/10000)^(1/E2827)-1</f>
        <v>-0.19799999999999995</v>
      </c>
      <c r="H2827" s="10" t="s">
        <v>15</v>
      </c>
    </row>
    <row r="2828" spans="1:8">
      <c r="A2828" s="4" t="s">
        <v>68</v>
      </c>
      <c r="B2828" s="4" t="s">
        <v>69</v>
      </c>
      <c r="C2828" s="17" t="s">
        <v>23</v>
      </c>
      <c r="D2828" s="3" t="s">
        <v>17</v>
      </c>
      <c r="E2828" s="3">
        <v>4</v>
      </c>
      <c r="F2828" s="5">
        <v>8150</v>
      </c>
      <c r="G2828" s="25">
        <f>(F2828/10000)^(1/E2828)-1</f>
        <v>-4.9856061292085418E-2</v>
      </c>
      <c r="H2828" s="6" t="s">
        <v>15</v>
      </c>
    </row>
    <row r="2829" spans="1:8">
      <c r="A2829" s="8" t="s">
        <v>68</v>
      </c>
      <c r="B2829" s="8" t="s">
        <v>69</v>
      </c>
      <c r="C2829" s="19" t="s">
        <v>23</v>
      </c>
      <c r="D2829" s="7" t="s">
        <v>18</v>
      </c>
      <c r="E2829" s="7">
        <v>1</v>
      </c>
      <c r="F2829" s="9">
        <v>7800</v>
      </c>
      <c r="G2829" s="10">
        <f>(F2829/10000)^(1/E2829)-1</f>
        <v>-0.21999999999999997</v>
      </c>
      <c r="H2829" s="10" t="s">
        <v>15</v>
      </c>
    </row>
    <row r="2830" spans="1:8">
      <c r="A2830" s="4" t="s">
        <v>68</v>
      </c>
      <c r="B2830" s="4" t="s">
        <v>69</v>
      </c>
      <c r="C2830" s="17" t="s">
        <v>23</v>
      </c>
      <c r="D2830" s="3" t="s">
        <v>18</v>
      </c>
      <c r="E2830" s="3">
        <v>4</v>
      </c>
      <c r="F2830" s="5">
        <v>7770</v>
      </c>
      <c r="G2830" s="25">
        <f>(F2830/10000)^(1/E2830)-1</f>
        <v>-6.1130448442617502E-2</v>
      </c>
      <c r="H2830" s="6" t="s">
        <v>15</v>
      </c>
    </row>
    <row r="2831" spans="1:8">
      <c r="A2831" s="8" t="s">
        <v>68</v>
      </c>
      <c r="B2831" s="8" t="s">
        <v>69</v>
      </c>
      <c r="C2831" s="19" t="s">
        <v>24</v>
      </c>
      <c r="D2831" s="7" t="s">
        <v>14</v>
      </c>
      <c r="E2831" s="7">
        <v>1</v>
      </c>
      <c r="F2831" s="9">
        <v>9700</v>
      </c>
      <c r="G2831" s="10">
        <f>(F2831/10000)^(1/E2831)-1</f>
        <v>-3.0000000000000027E-2</v>
      </c>
      <c r="H2831" s="10" t="s">
        <v>15</v>
      </c>
    </row>
    <row r="2832" spans="1:8">
      <c r="A2832" s="4" t="s">
        <v>68</v>
      </c>
      <c r="B2832" s="4" t="s">
        <v>69</v>
      </c>
      <c r="C2832" s="17" t="s">
        <v>24</v>
      </c>
      <c r="D2832" s="3" t="s">
        <v>14</v>
      </c>
      <c r="E2832" s="3">
        <v>4</v>
      </c>
      <c r="F2832" s="5">
        <v>9970</v>
      </c>
      <c r="G2832" s="25">
        <f>(F2832/10000)^(1/E2832)-1</f>
        <v>-7.5084522961477163E-4</v>
      </c>
      <c r="H2832" s="6" t="s">
        <v>15</v>
      </c>
    </row>
    <row r="2833" spans="1:8">
      <c r="A2833" s="8" t="s">
        <v>68</v>
      </c>
      <c r="B2833" s="8" t="s">
        <v>69</v>
      </c>
      <c r="C2833" s="19" t="s">
        <v>24</v>
      </c>
      <c r="D2833" s="7" t="s">
        <v>16</v>
      </c>
      <c r="E2833" s="7">
        <v>1</v>
      </c>
      <c r="F2833" s="9">
        <v>10400</v>
      </c>
      <c r="G2833" s="10">
        <f>(F2833/10000)^(1/E2833)-1</f>
        <v>4.0000000000000036E-2</v>
      </c>
      <c r="H2833" s="10" t="s">
        <v>15</v>
      </c>
    </row>
    <row r="2834" spans="1:8">
      <c r="A2834" s="4" t="s">
        <v>68</v>
      </c>
      <c r="B2834" s="4" t="s">
        <v>69</v>
      </c>
      <c r="C2834" s="17" t="s">
        <v>24</v>
      </c>
      <c r="D2834" s="3" t="s">
        <v>16</v>
      </c>
      <c r="E2834" s="3">
        <v>4</v>
      </c>
      <c r="F2834" s="5">
        <v>10660</v>
      </c>
      <c r="G2834" s="25">
        <f>(F2834/10000)^(1/E2834)-1</f>
        <v>1.6106667595102708E-2</v>
      </c>
      <c r="H2834" s="6" t="s">
        <v>15</v>
      </c>
    </row>
    <row r="2835" spans="1:8">
      <c r="A2835" s="8" t="s">
        <v>68</v>
      </c>
      <c r="B2835" s="8" t="s">
        <v>69</v>
      </c>
      <c r="C2835" s="19" t="s">
        <v>24</v>
      </c>
      <c r="D2835" s="7" t="s">
        <v>17</v>
      </c>
      <c r="E2835" s="7">
        <v>1</v>
      </c>
      <c r="F2835" s="9">
        <v>8030</v>
      </c>
      <c r="G2835" s="10">
        <f>(F2835/10000)^(1/E2835)-1</f>
        <v>-0.19699999999999995</v>
      </c>
      <c r="H2835" s="10" t="s">
        <v>15</v>
      </c>
    </row>
    <row r="2836" spans="1:8">
      <c r="A2836" s="4" t="s">
        <v>68</v>
      </c>
      <c r="B2836" s="4" t="s">
        <v>69</v>
      </c>
      <c r="C2836" s="17" t="s">
        <v>24</v>
      </c>
      <c r="D2836" s="3" t="s">
        <v>17</v>
      </c>
      <c r="E2836" s="3">
        <v>4</v>
      </c>
      <c r="F2836" s="5">
        <v>8150</v>
      </c>
      <c r="G2836" s="25">
        <f>(F2836/10000)^(1/E2836)-1</f>
        <v>-4.9856061292085418E-2</v>
      </c>
      <c r="H2836" s="6" t="s">
        <v>15</v>
      </c>
    </row>
    <row r="2837" spans="1:8">
      <c r="A2837" s="8" t="s">
        <v>68</v>
      </c>
      <c r="B2837" s="8" t="s">
        <v>69</v>
      </c>
      <c r="C2837" s="19" t="s">
        <v>24</v>
      </c>
      <c r="D2837" s="7" t="s">
        <v>18</v>
      </c>
      <c r="E2837" s="7">
        <v>1</v>
      </c>
      <c r="F2837" s="9">
        <v>7800</v>
      </c>
      <c r="G2837" s="10">
        <f>(F2837/10000)^(1/E2837)-1</f>
        <v>-0.21999999999999997</v>
      </c>
      <c r="H2837" s="10" t="s">
        <v>15</v>
      </c>
    </row>
    <row r="2838" spans="1:8">
      <c r="A2838" s="4" t="s">
        <v>68</v>
      </c>
      <c r="B2838" s="4" t="s">
        <v>69</v>
      </c>
      <c r="C2838" s="17" t="s">
        <v>24</v>
      </c>
      <c r="D2838" s="3" t="s">
        <v>18</v>
      </c>
      <c r="E2838" s="3">
        <v>4</v>
      </c>
      <c r="F2838" s="5">
        <v>7770</v>
      </c>
      <c r="G2838" s="25">
        <f>(F2838/10000)^(1/E2838)-1</f>
        <v>-6.1130448442617502E-2</v>
      </c>
      <c r="H2838" s="6" t="s">
        <v>15</v>
      </c>
    </row>
    <row r="2839" spans="1:8">
      <c r="A2839" s="8" t="s">
        <v>68</v>
      </c>
      <c r="B2839" s="8" t="s">
        <v>69</v>
      </c>
      <c r="C2839" s="19" t="s">
        <v>25</v>
      </c>
      <c r="D2839" s="7" t="s">
        <v>14</v>
      </c>
      <c r="E2839" s="7">
        <v>1</v>
      </c>
      <c r="F2839" s="9">
        <v>9700</v>
      </c>
      <c r="G2839" s="10">
        <f>(F2839/10000)^(1/E2839)-1</f>
        <v>-3.0000000000000027E-2</v>
      </c>
      <c r="H2839" s="10" t="s">
        <v>15</v>
      </c>
    </row>
    <row r="2840" spans="1:8">
      <c r="A2840" s="4" t="s">
        <v>68</v>
      </c>
      <c r="B2840" s="4" t="s">
        <v>69</v>
      </c>
      <c r="C2840" s="17" t="s">
        <v>25</v>
      </c>
      <c r="D2840" s="3" t="s">
        <v>14</v>
      </c>
      <c r="E2840" s="3">
        <v>4</v>
      </c>
      <c r="F2840" s="5">
        <v>9990</v>
      </c>
      <c r="G2840" s="25">
        <f>(F2840/10000)^(1/E2840)-1</f>
        <v>-2.5009380472507114E-4</v>
      </c>
      <c r="H2840" s="6" t="s">
        <v>15</v>
      </c>
    </row>
    <row r="2841" spans="1:8">
      <c r="A2841" s="8" t="s">
        <v>68</v>
      </c>
      <c r="B2841" s="8" t="s">
        <v>69</v>
      </c>
      <c r="C2841" s="19" t="s">
        <v>25</v>
      </c>
      <c r="D2841" s="7" t="s">
        <v>16</v>
      </c>
      <c r="E2841" s="7">
        <v>1</v>
      </c>
      <c r="F2841" s="9">
        <v>10560</v>
      </c>
      <c r="G2841" s="10">
        <f>(F2841/10000)^(1/E2841)-1</f>
        <v>5.600000000000005E-2</v>
      </c>
      <c r="H2841" s="10" t="s">
        <v>15</v>
      </c>
    </row>
    <row r="2842" spans="1:8">
      <c r="A2842" s="4" t="s">
        <v>68</v>
      </c>
      <c r="B2842" s="4" t="s">
        <v>69</v>
      </c>
      <c r="C2842" s="17" t="s">
        <v>25</v>
      </c>
      <c r="D2842" s="3" t="s">
        <v>16</v>
      </c>
      <c r="E2842" s="3">
        <v>4</v>
      </c>
      <c r="F2842" s="5">
        <v>10660</v>
      </c>
      <c r="G2842" s="25">
        <f>(F2842/10000)^(1/E2842)-1</f>
        <v>1.6106667595102708E-2</v>
      </c>
      <c r="H2842" s="6" t="s">
        <v>15</v>
      </c>
    </row>
    <row r="2843" spans="1:8">
      <c r="A2843" s="8" t="s">
        <v>68</v>
      </c>
      <c r="B2843" s="8" t="s">
        <v>69</v>
      </c>
      <c r="C2843" s="19" t="s">
        <v>25</v>
      </c>
      <c r="D2843" s="7" t="s">
        <v>17</v>
      </c>
      <c r="E2843" s="7">
        <v>1</v>
      </c>
      <c r="F2843" s="9">
        <v>8030</v>
      </c>
      <c r="G2843" s="10">
        <f>(F2843/10000)^(1/E2843)-1</f>
        <v>-0.19699999999999995</v>
      </c>
      <c r="H2843" s="10" t="s">
        <v>15</v>
      </c>
    </row>
    <row r="2844" spans="1:8">
      <c r="A2844" s="4" t="s">
        <v>68</v>
      </c>
      <c r="B2844" s="4" t="s">
        <v>69</v>
      </c>
      <c r="C2844" s="17" t="s">
        <v>25</v>
      </c>
      <c r="D2844" s="3" t="s">
        <v>17</v>
      </c>
      <c r="E2844" s="3">
        <v>4</v>
      </c>
      <c r="F2844" s="5">
        <v>8150</v>
      </c>
      <c r="G2844" s="25">
        <f>(F2844/10000)^(1/E2844)-1</f>
        <v>-4.9856061292085418E-2</v>
      </c>
      <c r="H2844" s="6" t="s">
        <v>15</v>
      </c>
    </row>
    <row r="2845" spans="1:8">
      <c r="A2845" s="8" t="s">
        <v>68</v>
      </c>
      <c r="B2845" s="8" t="s">
        <v>69</v>
      </c>
      <c r="C2845" s="19" t="s">
        <v>25</v>
      </c>
      <c r="D2845" s="7" t="s">
        <v>18</v>
      </c>
      <c r="E2845" s="7">
        <v>1</v>
      </c>
      <c r="F2845" s="9">
        <v>7800</v>
      </c>
      <c r="G2845" s="10">
        <f>(F2845/10000)^(1/E2845)-1</f>
        <v>-0.21999999999999997</v>
      </c>
      <c r="H2845" s="10" t="s">
        <v>15</v>
      </c>
    </row>
    <row r="2846" spans="1:8">
      <c r="A2846" s="4" t="s">
        <v>68</v>
      </c>
      <c r="B2846" s="4" t="s">
        <v>69</v>
      </c>
      <c r="C2846" s="17" t="s">
        <v>25</v>
      </c>
      <c r="D2846" s="3" t="s">
        <v>18</v>
      </c>
      <c r="E2846" s="3">
        <v>4</v>
      </c>
      <c r="F2846" s="5">
        <v>7770</v>
      </c>
      <c r="G2846" s="25">
        <f>(F2846/10000)^(1/E2846)-1</f>
        <v>-6.1130448442617502E-2</v>
      </c>
      <c r="H2846" s="6" t="s">
        <v>15</v>
      </c>
    </row>
    <row r="2847" spans="1:8">
      <c r="A2847" s="8" t="s">
        <v>68</v>
      </c>
      <c r="B2847" s="8" t="s">
        <v>69</v>
      </c>
      <c r="C2847" s="19" t="s">
        <v>26</v>
      </c>
      <c r="D2847" s="7" t="s">
        <v>14</v>
      </c>
      <c r="E2847" s="7">
        <v>1</v>
      </c>
      <c r="F2847" s="9">
        <v>9700</v>
      </c>
      <c r="G2847" s="10">
        <f>(F2847/10000)^(1/E2847)-1</f>
        <v>-3.0000000000000027E-2</v>
      </c>
      <c r="H2847" s="10" t="s">
        <v>15</v>
      </c>
    </row>
    <row r="2848" spans="1:8">
      <c r="A2848" s="4" t="s">
        <v>68</v>
      </c>
      <c r="B2848" s="4" t="s">
        <v>69</v>
      </c>
      <c r="C2848" s="17" t="s">
        <v>26</v>
      </c>
      <c r="D2848" s="3" t="s">
        <v>14</v>
      </c>
      <c r="E2848" s="3">
        <v>4</v>
      </c>
      <c r="F2848" s="5">
        <v>10000</v>
      </c>
      <c r="G2848" s="25">
        <f>(F2848/10000)^(1/E2848)-1</f>
        <v>0</v>
      </c>
      <c r="H2848" s="6" t="s">
        <v>15</v>
      </c>
    </row>
    <row r="2849" spans="1:8">
      <c r="A2849" s="8" t="s">
        <v>68</v>
      </c>
      <c r="B2849" s="8" t="s">
        <v>69</v>
      </c>
      <c r="C2849" s="19" t="s">
        <v>26</v>
      </c>
      <c r="D2849" s="7" t="s">
        <v>16</v>
      </c>
      <c r="E2849" s="7">
        <v>1</v>
      </c>
      <c r="F2849" s="9">
        <v>10670</v>
      </c>
      <c r="G2849" s="10">
        <f>(F2849/10000)^(1/E2849)-1</f>
        <v>6.6999999999999948E-2</v>
      </c>
      <c r="H2849" s="10" t="s">
        <v>15</v>
      </c>
    </row>
    <row r="2850" spans="1:8">
      <c r="A2850" s="4" t="s">
        <v>68</v>
      </c>
      <c r="B2850" s="4" t="s">
        <v>69</v>
      </c>
      <c r="C2850" s="17" t="s">
        <v>26</v>
      </c>
      <c r="D2850" s="3" t="s">
        <v>16</v>
      </c>
      <c r="E2850" s="3">
        <v>4</v>
      </c>
      <c r="F2850" s="5">
        <v>10660</v>
      </c>
      <c r="G2850" s="25">
        <f>(F2850/10000)^(1/E2850)-1</f>
        <v>1.6106667595102708E-2</v>
      </c>
      <c r="H2850" s="6" t="s">
        <v>15</v>
      </c>
    </row>
    <row r="2851" spans="1:8">
      <c r="A2851" s="8" t="s">
        <v>68</v>
      </c>
      <c r="B2851" s="8" t="s">
        <v>69</v>
      </c>
      <c r="C2851" s="19" t="s">
        <v>26</v>
      </c>
      <c r="D2851" s="7" t="s">
        <v>17</v>
      </c>
      <c r="E2851" s="7">
        <v>1</v>
      </c>
      <c r="F2851" s="9">
        <v>8030</v>
      </c>
      <c r="G2851" s="10">
        <f>(F2851/10000)^(1/E2851)-1</f>
        <v>-0.19699999999999995</v>
      </c>
      <c r="H2851" s="10" t="s">
        <v>15</v>
      </c>
    </row>
    <row r="2852" spans="1:8">
      <c r="A2852" s="4" t="s">
        <v>68</v>
      </c>
      <c r="B2852" s="4" t="s">
        <v>69</v>
      </c>
      <c r="C2852" s="17" t="s">
        <v>26</v>
      </c>
      <c r="D2852" s="3" t="s">
        <v>17</v>
      </c>
      <c r="E2852" s="3">
        <v>4</v>
      </c>
      <c r="F2852" s="5">
        <v>8150</v>
      </c>
      <c r="G2852" s="25">
        <f>(F2852/10000)^(1/E2852)-1</f>
        <v>-4.9856061292085418E-2</v>
      </c>
      <c r="H2852" s="6" t="s">
        <v>15</v>
      </c>
    </row>
    <row r="2853" spans="1:8">
      <c r="A2853" s="8" t="s">
        <v>68</v>
      </c>
      <c r="B2853" s="8" t="s">
        <v>69</v>
      </c>
      <c r="C2853" s="19" t="s">
        <v>26</v>
      </c>
      <c r="D2853" s="7" t="s">
        <v>18</v>
      </c>
      <c r="E2853" s="7">
        <v>1</v>
      </c>
      <c r="F2853" s="9">
        <v>7800</v>
      </c>
      <c r="G2853" s="10">
        <f>(F2853/10000)^(1/E2853)-1</f>
        <v>-0.21999999999999997</v>
      </c>
      <c r="H2853" s="10" t="s">
        <v>15</v>
      </c>
    </row>
    <row r="2854" spans="1:8">
      <c r="A2854" s="4" t="s">
        <v>68</v>
      </c>
      <c r="B2854" s="4" t="s">
        <v>69</v>
      </c>
      <c r="C2854" s="17" t="s">
        <v>26</v>
      </c>
      <c r="D2854" s="3" t="s">
        <v>18</v>
      </c>
      <c r="E2854" s="3">
        <v>4</v>
      </c>
      <c r="F2854" s="5">
        <v>7770</v>
      </c>
      <c r="G2854" s="25">
        <f>(F2854/10000)^(1/E2854)-1</f>
        <v>-6.1130448442617502E-2</v>
      </c>
      <c r="H2854" s="6" t="s">
        <v>15</v>
      </c>
    </row>
    <row r="2855" spans="1:8">
      <c r="A2855" s="8" t="s">
        <v>68</v>
      </c>
      <c r="B2855" s="8" t="s">
        <v>69</v>
      </c>
      <c r="C2855" s="19" t="s">
        <v>27</v>
      </c>
      <c r="D2855" s="7" t="s">
        <v>14</v>
      </c>
      <c r="E2855" s="7">
        <v>1</v>
      </c>
      <c r="F2855" s="9">
        <v>9700</v>
      </c>
      <c r="G2855" s="10">
        <f>(F2855/10000)^(1/E2855)-1</f>
        <v>-3.0000000000000027E-2</v>
      </c>
      <c r="H2855" s="10" t="s">
        <v>15</v>
      </c>
    </row>
    <row r="2856" spans="1:8">
      <c r="A2856" s="4" t="s">
        <v>68</v>
      </c>
      <c r="B2856" s="4" t="s">
        <v>69</v>
      </c>
      <c r="C2856" s="17" t="s">
        <v>27</v>
      </c>
      <c r="D2856" s="3" t="s">
        <v>14</v>
      </c>
      <c r="E2856" s="3">
        <v>4</v>
      </c>
      <c r="F2856" s="5">
        <v>10010</v>
      </c>
      <c r="G2856" s="25">
        <f>(F2856/10000)^(1/E2856)-1</f>
        <v>2.4990630464993835E-4</v>
      </c>
      <c r="H2856" s="6" t="s">
        <v>15</v>
      </c>
    </row>
    <row r="2857" spans="1:8">
      <c r="A2857" s="8" t="s">
        <v>68</v>
      </c>
      <c r="B2857" s="8" t="s">
        <v>69</v>
      </c>
      <c r="C2857" s="19" t="s">
        <v>27</v>
      </c>
      <c r="D2857" s="7" t="s">
        <v>16</v>
      </c>
      <c r="E2857" s="7">
        <v>1</v>
      </c>
      <c r="F2857" s="9">
        <v>10670</v>
      </c>
      <c r="G2857" s="10">
        <f>(F2857/10000)^(1/E2857)-1</f>
        <v>6.6999999999999948E-2</v>
      </c>
      <c r="H2857" s="10" t="s">
        <v>15</v>
      </c>
    </row>
    <row r="2858" spans="1:8">
      <c r="A2858" s="4" t="s">
        <v>68</v>
      </c>
      <c r="B2858" s="4" t="s">
        <v>69</v>
      </c>
      <c r="C2858" s="17" t="s">
        <v>27</v>
      </c>
      <c r="D2858" s="3" t="s">
        <v>16</v>
      </c>
      <c r="E2858" s="3">
        <v>4</v>
      </c>
      <c r="F2858" s="5">
        <v>10720</v>
      </c>
      <c r="G2858" s="25">
        <f>(F2858/10000)^(1/E2858)-1</f>
        <v>1.7533453230694995E-2</v>
      </c>
      <c r="H2858" s="6" t="s">
        <v>15</v>
      </c>
    </row>
    <row r="2859" spans="1:8">
      <c r="A2859" s="8" t="s">
        <v>68</v>
      </c>
      <c r="B2859" s="8" t="s">
        <v>69</v>
      </c>
      <c r="C2859" s="19" t="s">
        <v>27</v>
      </c>
      <c r="D2859" s="7" t="s">
        <v>17</v>
      </c>
      <c r="E2859" s="7">
        <v>1</v>
      </c>
      <c r="F2859" s="9">
        <v>8030</v>
      </c>
      <c r="G2859" s="10">
        <f>(F2859/10000)^(1/E2859)-1</f>
        <v>-0.19699999999999995</v>
      </c>
      <c r="H2859" s="10" t="s">
        <v>15</v>
      </c>
    </row>
    <row r="2860" spans="1:8">
      <c r="A2860" s="4" t="s">
        <v>68</v>
      </c>
      <c r="B2860" s="4" t="s">
        <v>69</v>
      </c>
      <c r="C2860" s="17" t="s">
        <v>27</v>
      </c>
      <c r="D2860" s="3" t="s">
        <v>17</v>
      </c>
      <c r="E2860" s="3">
        <v>4</v>
      </c>
      <c r="F2860" s="5">
        <v>8150</v>
      </c>
      <c r="G2860" s="25">
        <f>(F2860/10000)^(1/E2860)-1</f>
        <v>-4.9856061292085418E-2</v>
      </c>
      <c r="H2860" s="6" t="s">
        <v>15</v>
      </c>
    </row>
    <row r="2861" spans="1:8">
      <c r="A2861" s="8" t="s">
        <v>68</v>
      </c>
      <c r="B2861" s="8" t="s">
        <v>69</v>
      </c>
      <c r="C2861" s="19" t="s">
        <v>27</v>
      </c>
      <c r="D2861" s="7" t="s">
        <v>18</v>
      </c>
      <c r="E2861" s="7">
        <v>1</v>
      </c>
      <c r="F2861" s="9">
        <v>7800</v>
      </c>
      <c r="G2861" s="10">
        <f>(F2861/10000)^(1/E2861)-1</f>
        <v>-0.21999999999999997</v>
      </c>
      <c r="H2861" s="10" t="s">
        <v>15</v>
      </c>
    </row>
    <row r="2862" spans="1:8">
      <c r="A2862" s="4" t="s">
        <v>68</v>
      </c>
      <c r="B2862" s="4" t="s">
        <v>69</v>
      </c>
      <c r="C2862" s="17" t="s">
        <v>27</v>
      </c>
      <c r="D2862" s="3" t="s">
        <v>18</v>
      </c>
      <c r="E2862" s="3">
        <v>4</v>
      </c>
      <c r="F2862" s="5">
        <v>7770</v>
      </c>
      <c r="G2862" s="25">
        <f>(F2862/10000)^(1/E2862)-1</f>
        <v>-6.1130448442617502E-2</v>
      </c>
      <c r="H2862" s="6" t="s">
        <v>15</v>
      </c>
    </row>
    <row r="2863" spans="1:8">
      <c r="A2863" s="8" t="s">
        <v>68</v>
      </c>
      <c r="B2863" s="8" t="s">
        <v>69</v>
      </c>
      <c r="C2863" s="19" t="s">
        <v>28</v>
      </c>
      <c r="D2863" s="7" t="s">
        <v>14</v>
      </c>
      <c r="E2863" s="7">
        <v>1</v>
      </c>
      <c r="F2863" s="9">
        <v>9700</v>
      </c>
      <c r="G2863" s="10">
        <f>(F2863/10000)^(1/E2863)-1</f>
        <v>-3.0000000000000027E-2</v>
      </c>
      <c r="H2863" s="10" t="s">
        <v>15</v>
      </c>
    </row>
    <row r="2864" spans="1:8">
      <c r="A2864" s="4" t="s">
        <v>68</v>
      </c>
      <c r="B2864" s="4" t="s">
        <v>69</v>
      </c>
      <c r="C2864" s="17" t="s">
        <v>28</v>
      </c>
      <c r="D2864" s="3" t="s">
        <v>14</v>
      </c>
      <c r="E2864" s="3">
        <v>4</v>
      </c>
      <c r="F2864" s="5">
        <v>10020</v>
      </c>
      <c r="G2864" s="25">
        <f>(F2864/10000)^(1/E2864)-1</f>
        <v>4.9962543689940908E-4</v>
      </c>
      <c r="H2864" s="6" t="s">
        <v>15</v>
      </c>
    </row>
    <row r="2865" spans="1:8">
      <c r="A2865" s="8" t="s">
        <v>68</v>
      </c>
      <c r="B2865" s="8" t="s">
        <v>69</v>
      </c>
      <c r="C2865" s="19" t="s">
        <v>28</v>
      </c>
      <c r="D2865" s="7" t="s">
        <v>16</v>
      </c>
      <c r="E2865" s="7">
        <v>1</v>
      </c>
      <c r="F2865" s="9">
        <v>10670</v>
      </c>
      <c r="G2865" s="10">
        <f>(F2865/10000)^(1/E2865)-1</f>
        <v>6.6999999999999948E-2</v>
      </c>
      <c r="H2865" s="10" t="s">
        <v>15</v>
      </c>
    </row>
    <row r="2866" spans="1:8">
      <c r="A2866" s="4" t="s">
        <v>68</v>
      </c>
      <c r="B2866" s="4" t="s">
        <v>69</v>
      </c>
      <c r="C2866" s="17" t="s">
        <v>28</v>
      </c>
      <c r="D2866" s="3" t="s">
        <v>16</v>
      </c>
      <c r="E2866" s="3">
        <v>4</v>
      </c>
      <c r="F2866" s="5">
        <v>10900</v>
      </c>
      <c r="G2866" s="25">
        <f>(F2866/10000)^(1/E2866)-1</f>
        <v>2.1778180864641117E-2</v>
      </c>
      <c r="H2866" s="6" t="s">
        <v>15</v>
      </c>
    </row>
    <row r="2867" spans="1:8">
      <c r="A2867" s="8" t="s">
        <v>68</v>
      </c>
      <c r="B2867" s="8" t="s">
        <v>69</v>
      </c>
      <c r="C2867" s="19" t="s">
        <v>28</v>
      </c>
      <c r="D2867" s="7" t="s">
        <v>17</v>
      </c>
      <c r="E2867" s="7">
        <v>1</v>
      </c>
      <c r="F2867" s="9">
        <v>8010</v>
      </c>
      <c r="G2867" s="10">
        <f>(F2867/10000)^(1/E2867)-1</f>
        <v>-0.19899999999999995</v>
      </c>
      <c r="H2867" s="10" t="s">
        <v>15</v>
      </c>
    </row>
    <row r="2868" spans="1:8">
      <c r="A2868" s="4" t="s">
        <v>68</v>
      </c>
      <c r="B2868" s="4" t="s">
        <v>69</v>
      </c>
      <c r="C2868" s="17" t="s">
        <v>28</v>
      </c>
      <c r="D2868" s="3" t="s">
        <v>17</v>
      </c>
      <c r="E2868" s="3">
        <v>4</v>
      </c>
      <c r="F2868" s="5">
        <v>8160</v>
      </c>
      <c r="G2868" s="25">
        <f>(F2868/10000)^(1/E2868)-1</f>
        <v>-4.9564740105409788E-2</v>
      </c>
      <c r="H2868" s="6" t="s">
        <v>15</v>
      </c>
    </row>
    <row r="2869" spans="1:8">
      <c r="A2869" s="8" t="s">
        <v>68</v>
      </c>
      <c r="B2869" s="8" t="s">
        <v>69</v>
      </c>
      <c r="C2869" s="19" t="s">
        <v>28</v>
      </c>
      <c r="D2869" s="7" t="s">
        <v>18</v>
      </c>
      <c r="E2869" s="7">
        <v>1</v>
      </c>
      <c r="F2869" s="9">
        <v>7800</v>
      </c>
      <c r="G2869" s="10">
        <f>(F2869/10000)^(1/E2869)-1</f>
        <v>-0.21999999999999997</v>
      </c>
      <c r="H2869" s="10" t="s">
        <v>15</v>
      </c>
    </row>
    <row r="2870" spans="1:8">
      <c r="A2870" s="4" t="s">
        <v>68</v>
      </c>
      <c r="B2870" s="4" t="s">
        <v>69</v>
      </c>
      <c r="C2870" s="17" t="s">
        <v>28</v>
      </c>
      <c r="D2870" s="3" t="s">
        <v>18</v>
      </c>
      <c r="E2870" s="3">
        <v>4</v>
      </c>
      <c r="F2870" s="5">
        <v>7770</v>
      </c>
      <c r="G2870" s="25">
        <f>(F2870/10000)^(1/E2870)-1</f>
        <v>-6.1130448442617502E-2</v>
      </c>
      <c r="H2870" s="6" t="s">
        <v>15</v>
      </c>
    </row>
    <row r="2871" spans="1:8">
      <c r="A2871" s="8" t="s">
        <v>68</v>
      </c>
      <c r="B2871" s="8" t="s">
        <v>69</v>
      </c>
      <c r="C2871" s="19" t="s">
        <v>29</v>
      </c>
      <c r="D2871" s="7" t="s">
        <v>14</v>
      </c>
      <c r="E2871" s="7">
        <v>1</v>
      </c>
      <c r="F2871" s="9">
        <v>9700</v>
      </c>
      <c r="G2871" s="10">
        <f>(F2871/10000)^(1/E2871)-1</f>
        <v>-3.0000000000000027E-2</v>
      </c>
      <c r="H2871" s="10" t="s">
        <v>15</v>
      </c>
    </row>
    <row r="2872" spans="1:8">
      <c r="A2872" s="4" t="s">
        <v>68</v>
      </c>
      <c r="B2872" s="4" t="s">
        <v>69</v>
      </c>
      <c r="C2872" s="17" t="s">
        <v>29</v>
      </c>
      <c r="D2872" s="3" t="s">
        <v>14</v>
      </c>
      <c r="E2872" s="3">
        <v>4</v>
      </c>
      <c r="F2872" s="5">
        <v>10030</v>
      </c>
      <c r="G2872" s="25">
        <f>(F2872/10000)^(1/E2872)-1</f>
        <v>7.4915772352390775E-4</v>
      </c>
      <c r="H2872" s="6" t="s">
        <v>15</v>
      </c>
    </row>
    <row r="2873" spans="1:8">
      <c r="A2873" s="8" t="s">
        <v>68</v>
      </c>
      <c r="B2873" s="8" t="s">
        <v>69</v>
      </c>
      <c r="C2873" s="19" t="s">
        <v>29</v>
      </c>
      <c r="D2873" s="7" t="s">
        <v>16</v>
      </c>
      <c r="E2873" s="7">
        <v>1</v>
      </c>
      <c r="F2873" s="9">
        <v>10670</v>
      </c>
      <c r="G2873" s="10">
        <f>(F2873/10000)^(1/E2873)-1</f>
        <v>6.6999999999999948E-2</v>
      </c>
      <c r="H2873" s="10" t="s">
        <v>15</v>
      </c>
    </row>
    <row r="2874" spans="1:8">
      <c r="A2874" s="4" t="s">
        <v>68</v>
      </c>
      <c r="B2874" s="4" t="s">
        <v>69</v>
      </c>
      <c r="C2874" s="17" t="s">
        <v>29</v>
      </c>
      <c r="D2874" s="3" t="s">
        <v>16</v>
      </c>
      <c r="E2874" s="3">
        <v>4</v>
      </c>
      <c r="F2874" s="5">
        <v>10920</v>
      </c>
      <c r="G2874" s="25">
        <f>(F2874/10000)^(1/E2874)-1</f>
        <v>2.2246564293101789E-2</v>
      </c>
      <c r="H2874" s="6" t="s">
        <v>15</v>
      </c>
    </row>
    <row r="2875" spans="1:8">
      <c r="A2875" s="8" t="s">
        <v>68</v>
      </c>
      <c r="B2875" s="8" t="s">
        <v>69</v>
      </c>
      <c r="C2875" s="19" t="s">
        <v>29</v>
      </c>
      <c r="D2875" s="7" t="s">
        <v>17</v>
      </c>
      <c r="E2875" s="7">
        <v>1</v>
      </c>
      <c r="F2875" s="9">
        <v>8010</v>
      </c>
      <c r="G2875" s="10">
        <f>(F2875/10000)^(1/E2875)-1</f>
        <v>-0.19899999999999995</v>
      </c>
      <c r="H2875" s="10" t="s">
        <v>15</v>
      </c>
    </row>
    <row r="2876" spans="1:8">
      <c r="A2876" s="4" t="s">
        <v>68</v>
      </c>
      <c r="B2876" s="4" t="s">
        <v>69</v>
      </c>
      <c r="C2876" s="17" t="s">
        <v>29</v>
      </c>
      <c r="D2876" s="3" t="s">
        <v>17</v>
      </c>
      <c r="E2876" s="3">
        <v>4</v>
      </c>
      <c r="F2876" s="5">
        <v>8110</v>
      </c>
      <c r="G2876" s="25">
        <f>(F2876/10000)^(1/E2876)-1</f>
        <v>-5.1024033922062784E-2</v>
      </c>
      <c r="H2876" s="6" t="s">
        <v>15</v>
      </c>
    </row>
    <row r="2877" spans="1:8">
      <c r="A2877" s="8" t="s">
        <v>68</v>
      </c>
      <c r="B2877" s="8" t="s">
        <v>69</v>
      </c>
      <c r="C2877" s="19" t="s">
        <v>29</v>
      </c>
      <c r="D2877" s="7" t="s">
        <v>18</v>
      </c>
      <c r="E2877" s="7">
        <v>1</v>
      </c>
      <c r="F2877" s="9">
        <v>7800</v>
      </c>
      <c r="G2877" s="10">
        <f>(F2877/10000)^(1/E2877)-1</f>
        <v>-0.21999999999999997</v>
      </c>
      <c r="H2877" s="10" t="s">
        <v>15</v>
      </c>
    </row>
    <row r="2878" spans="1:8">
      <c r="A2878" s="4" t="s">
        <v>68</v>
      </c>
      <c r="B2878" s="4" t="s">
        <v>69</v>
      </c>
      <c r="C2878" s="17" t="s">
        <v>29</v>
      </c>
      <c r="D2878" s="3" t="s">
        <v>18</v>
      </c>
      <c r="E2878" s="3">
        <v>4</v>
      </c>
      <c r="F2878" s="5">
        <v>7770</v>
      </c>
      <c r="G2878" s="25">
        <f>(F2878/10000)^(1/E2878)-1</f>
        <v>-6.1130448442617502E-2</v>
      </c>
      <c r="H2878" s="6" t="s">
        <v>15</v>
      </c>
    </row>
    <row r="2879" spans="1:8">
      <c r="A2879" s="8" t="s">
        <v>68</v>
      </c>
      <c r="B2879" s="8" t="s">
        <v>69</v>
      </c>
      <c r="C2879" s="19" t="s">
        <v>30</v>
      </c>
      <c r="D2879" s="7" t="s">
        <v>14</v>
      </c>
      <c r="E2879" s="7">
        <v>1</v>
      </c>
      <c r="F2879" s="9">
        <v>9700</v>
      </c>
      <c r="G2879" s="10">
        <f>(F2879/10000)^(1/E2879)-1</f>
        <v>-3.0000000000000027E-2</v>
      </c>
      <c r="H2879" s="10" t="s">
        <v>15</v>
      </c>
    </row>
    <row r="2880" spans="1:8">
      <c r="A2880" s="4" t="s">
        <v>68</v>
      </c>
      <c r="B2880" s="4" t="s">
        <v>69</v>
      </c>
      <c r="C2880" s="17" t="s">
        <v>30</v>
      </c>
      <c r="D2880" s="3" t="s">
        <v>14</v>
      </c>
      <c r="E2880" s="3">
        <v>4</v>
      </c>
      <c r="F2880" s="5">
        <v>10040</v>
      </c>
      <c r="G2880" s="25">
        <f>(F2880/10000)^(1/E2880)-1</f>
        <v>9.985034904038681E-4</v>
      </c>
      <c r="H2880" s="6" t="s">
        <v>15</v>
      </c>
    </row>
    <row r="2881" spans="1:8">
      <c r="A2881" s="8" t="s">
        <v>68</v>
      </c>
      <c r="B2881" s="8" t="s">
        <v>69</v>
      </c>
      <c r="C2881" s="19" t="s">
        <v>30</v>
      </c>
      <c r="D2881" s="7" t="s">
        <v>16</v>
      </c>
      <c r="E2881" s="7">
        <v>1</v>
      </c>
      <c r="F2881" s="9">
        <v>10670</v>
      </c>
      <c r="G2881" s="10">
        <f>(F2881/10000)^(1/E2881)-1</f>
        <v>6.6999999999999948E-2</v>
      </c>
      <c r="H2881" s="10" t="s">
        <v>15</v>
      </c>
    </row>
    <row r="2882" spans="1:8">
      <c r="A2882" s="4" t="s">
        <v>68</v>
      </c>
      <c r="B2882" s="4" t="s">
        <v>69</v>
      </c>
      <c r="C2882" s="17" t="s">
        <v>30</v>
      </c>
      <c r="D2882" s="3" t="s">
        <v>16</v>
      </c>
      <c r="E2882" s="3">
        <v>4</v>
      </c>
      <c r="F2882" s="5">
        <v>10920</v>
      </c>
      <c r="G2882" s="25">
        <f>(F2882/10000)^(1/E2882)-1</f>
        <v>2.2246564293101789E-2</v>
      </c>
      <c r="H2882" s="6" t="s">
        <v>15</v>
      </c>
    </row>
    <row r="2883" spans="1:8">
      <c r="A2883" s="8" t="s">
        <v>68</v>
      </c>
      <c r="B2883" s="8" t="s">
        <v>69</v>
      </c>
      <c r="C2883" s="19" t="s">
        <v>30</v>
      </c>
      <c r="D2883" s="7" t="s">
        <v>17</v>
      </c>
      <c r="E2883" s="7">
        <v>1</v>
      </c>
      <c r="F2883" s="9">
        <v>8010</v>
      </c>
      <c r="G2883" s="10">
        <f>(F2883/10000)^(1/E2883)-1</f>
        <v>-0.19899999999999995</v>
      </c>
      <c r="H2883" s="10" t="s">
        <v>15</v>
      </c>
    </row>
    <row r="2884" spans="1:8">
      <c r="A2884" s="4" t="s">
        <v>68</v>
      </c>
      <c r="B2884" s="4" t="s">
        <v>69</v>
      </c>
      <c r="C2884" s="17" t="s">
        <v>30</v>
      </c>
      <c r="D2884" s="3" t="s">
        <v>17</v>
      </c>
      <c r="E2884" s="3">
        <v>4</v>
      </c>
      <c r="F2884" s="5">
        <v>8060</v>
      </c>
      <c r="G2884" s="25">
        <f>(F2884/10000)^(1/E2884)-1</f>
        <v>-5.2490091081608958E-2</v>
      </c>
      <c r="H2884" s="6" t="s">
        <v>15</v>
      </c>
    </row>
    <row r="2885" spans="1:8">
      <c r="A2885" s="8" t="s">
        <v>68</v>
      </c>
      <c r="B2885" s="8" t="s">
        <v>69</v>
      </c>
      <c r="C2885" s="19" t="s">
        <v>30</v>
      </c>
      <c r="D2885" s="7" t="s">
        <v>18</v>
      </c>
      <c r="E2885" s="7">
        <v>1</v>
      </c>
      <c r="F2885" s="9">
        <v>7800</v>
      </c>
      <c r="G2885" s="10">
        <f>(F2885/10000)^(1/E2885)-1</f>
        <v>-0.21999999999999997</v>
      </c>
      <c r="H2885" s="10" t="s">
        <v>15</v>
      </c>
    </row>
    <row r="2886" spans="1:8">
      <c r="A2886" s="4" t="s">
        <v>68</v>
      </c>
      <c r="B2886" s="4" t="s">
        <v>69</v>
      </c>
      <c r="C2886" s="17" t="s">
        <v>30</v>
      </c>
      <c r="D2886" s="3" t="s">
        <v>18</v>
      </c>
      <c r="E2886" s="3">
        <v>4</v>
      </c>
      <c r="F2886" s="5">
        <v>7770</v>
      </c>
      <c r="G2886" s="25">
        <f>(F2886/10000)^(1/E2886)-1</f>
        <v>-6.1130448442617502E-2</v>
      </c>
      <c r="H2886" s="6" t="s">
        <v>15</v>
      </c>
    </row>
    <row r="2887" spans="1:8">
      <c r="A2887" s="8" t="s">
        <v>68</v>
      </c>
      <c r="B2887" s="8" t="s">
        <v>69</v>
      </c>
      <c r="C2887" s="19" t="s">
        <v>31</v>
      </c>
      <c r="D2887" s="7" t="s">
        <v>14</v>
      </c>
      <c r="E2887" s="7">
        <v>1</v>
      </c>
      <c r="F2887" s="9">
        <v>9700</v>
      </c>
      <c r="G2887" s="10">
        <f>(F2887/10000)^(1/E2887)-1</f>
        <v>-3.0000000000000027E-2</v>
      </c>
      <c r="H2887" s="10" t="s">
        <v>15</v>
      </c>
    </row>
    <row r="2888" spans="1:8">
      <c r="A2888" s="4" t="s">
        <v>68</v>
      </c>
      <c r="B2888" s="4" t="s">
        <v>69</v>
      </c>
      <c r="C2888" s="17" t="s">
        <v>31</v>
      </c>
      <c r="D2888" s="3" t="s">
        <v>14</v>
      </c>
      <c r="E2888" s="3">
        <v>4</v>
      </c>
      <c r="F2888" s="5">
        <v>10050</v>
      </c>
      <c r="G2888" s="25">
        <f>(F2888/10000)^(1/E2888)-1</f>
        <v>1.2476630625266605E-3</v>
      </c>
      <c r="H2888" s="6" t="s">
        <v>15</v>
      </c>
    </row>
    <row r="2889" spans="1:8">
      <c r="A2889" s="8" t="s">
        <v>68</v>
      </c>
      <c r="B2889" s="8" t="s">
        <v>69</v>
      </c>
      <c r="C2889" s="19" t="s">
        <v>31</v>
      </c>
      <c r="D2889" s="7" t="s">
        <v>16</v>
      </c>
      <c r="E2889" s="7">
        <v>1</v>
      </c>
      <c r="F2889" s="9">
        <v>10670</v>
      </c>
      <c r="G2889" s="10">
        <f>(F2889/10000)^(1/E2889)-1</f>
        <v>6.6999999999999948E-2</v>
      </c>
      <c r="H2889" s="10" t="s">
        <v>15</v>
      </c>
    </row>
    <row r="2890" spans="1:8">
      <c r="A2890" s="4" t="s">
        <v>68</v>
      </c>
      <c r="B2890" s="4" t="s">
        <v>69</v>
      </c>
      <c r="C2890" s="17" t="s">
        <v>31</v>
      </c>
      <c r="D2890" s="3" t="s">
        <v>16</v>
      </c>
      <c r="E2890" s="3">
        <v>4</v>
      </c>
      <c r="F2890" s="5">
        <v>10930</v>
      </c>
      <c r="G2890" s="25">
        <f>(F2890/10000)^(1/E2890)-1</f>
        <v>2.2480514775127691E-2</v>
      </c>
      <c r="H2890" s="6" t="s">
        <v>15</v>
      </c>
    </row>
    <row r="2891" spans="1:8">
      <c r="A2891" s="8" t="s">
        <v>68</v>
      </c>
      <c r="B2891" s="8" t="s">
        <v>69</v>
      </c>
      <c r="C2891" s="19" t="s">
        <v>31</v>
      </c>
      <c r="D2891" s="7" t="s">
        <v>17</v>
      </c>
      <c r="E2891" s="7">
        <v>1</v>
      </c>
      <c r="F2891" s="9">
        <v>8020</v>
      </c>
      <c r="G2891" s="10">
        <f>(F2891/10000)^(1/E2891)-1</f>
        <v>-0.19799999999999995</v>
      </c>
      <c r="H2891" s="10" t="s">
        <v>15</v>
      </c>
    </row>
    <row r="2892" spans="1:8">
      <c r="A2892" s="4" t="s">
        <v>68</v>
      </c>
      <c r="B2892" s="4" t="s">
        <v>69</v>
      </c>
      <c r="C2892" s="17" t="s">
        <v>31</v>
      </c>
      <c r="D2892" s="3" t="s">
        <v>17</v>
      </c>
      <c r="E2892" s="3">
        <v>4</v>
      </c>
      <c r="F2892" s="5">
        <v>8030</v>
      </c>
      <c r="G2892" s="25">
        <f>(F2892/10000)^(1/E2892)-1</f>
        <v>-5.337300234527742E-2</v>
      </c>
      <c r="H2892" s="6" t="s">
        <v>15</v>
      </c>
    </row>
    <row r="2893" spans="1:8">
      <c r="A2893" s="8" t="s">
        <v>68</v>
      </c>
      <c r="B2893" s="8" t="s">
        <v>69</v>
      </c>
      <c r="C2893" s="19" t="s">
        <v>31</v>
      </c>
      <c r="D2893" s="7" t="s">
        <v>18</v>
      </c>
      <c r="E2893" s="7">
        <v>1</v>
      </c>
      <c r="F2893" s="9">
        <v>7800</v>
      </c>
      <c r="G2893" s="10">
        <f>(F2893/10000)^(1/E2893)-1</f>
        <v>-0.21999999999999997</v>
      </c>
      <c r="H2893" s="10" t="s">
        <v>15</v>
      </c>
    </row>
    <row r="2894" spans="1:8">
      <c r="A2894" s="4" t="s">
        <v>68</v>
      </c>
      <c r="B2894" s="4" t="s">
        <v>69</v>
      </c>
      <c r="C2894" s="17" t="s">
        <v>31</v>
      </c>
      <c r="D2894" s="3" t="s">
        <v>18</v>
      </c>
      <c r="E2894" s="3">
        <v>4</v>
      </c>
      <c r="F2894" s="5">
        <v>7770</v>
      </c>
      <c r="G2894" s="25">
        <f>(F2894/10000)^(1/E2894)-1</f>
        <v>-6.1130448442617502E-2</v>
      </c>
      <c r="H2894" s="6" t="s">
        <v>15</v>
      </c>
    </row>
    <row r="2895" spans="1:8">
      <c r="A2895" s="8" t="s">
        <v>68</v>
      </c>
      <c r="B2895" s="8" t="s">
        <v>69</v>
      </c>
      <c r="C2895" s="19" t="s">
        <v>32</v>
      </c>
      <c r="D2895" s="7" t="s">
        <v>14</v>
      </c>
      <c r="E2895" s="7">
        <v>1</v>
      </c>
      <c r="F2895" s="9">
        <v>9700</v>
      </c>
      <c r="G2895" s="10">
        <f>(F2895/10000)^(1/E2895)-1</f>
        <v>-3.0000000000000027E-2</v>
      </c>
      <c r="H2895" s="10" t="s">
        <v>15</v>
      </c>
    </row>
    <row r="2896" spans="1:8">
      <c r="A2896" s="4" t="s">
        <v>68</v>
      </c>
      <c r="B2896" s="4" t="s">
        <v>69</v>
      </c>
      <c r="C2896" s="17" t="s">
        <v>32</v>
      </c>
      <c r="D2896" s="3" t="s">
        <v>14</v>
      </c>
      <c r="E2896" s="3">
        <v>4</v>
      </c>
      <c r="F2896" s="5">
        <v>10070</v>
      </c>
      <c r="G2896" s="25">
        <f>(F2896/10000)^(1/E2896)-1</f>
        <v>1.7454249180117731E-3</v>
      </c>
      <c r="H2896" s="6" t="s">
        <v>15</v>
      </c>
    </row>
    <row r="2897" spans="1:8">
      <c r="A2897" s="8" t="s">
        <v>68</v>
      </c>
      <c r="B2897" s="8" t="s">
        <v>69</v>
      </c>
      <c r="C2897" s="19" t="s">
        <v>32</v>
      </c>
      <c r="D2897" s="7" t="s">
        <v>16</v>
      </c>
      <c r="E2897" s="7">
        <v>1</v>
      </c>
      <c r="F2897" s="9">
        <v>10670</v>
      </c>
      <c r="G2897" s="10">
        <f>(F2897/10000)^(1/E2897)-1</f>
        <v>6.6999999999999948E-2</v>
      </c>
      <c r="H2897" s="10" t="s">
        <v>15</v>
      </c>
    </row>
    <row r="2898" spans="1:8">
      <c r="A2898" s="4" t="s">
        <v>68</v>
      </c>
      <c r="B2898" s="4" t="s">
        <v>69</v>
      </c>
      <c r="C2898" s="17" t="s">
        <v>32</v>
      </c>
      <c r="D2898" s="3" t="s">
        <v>16</v>
      </c>
      <c r="E2898" s="3">
        <v>4</v>
      </c>
      <c r="F2898" s="5">
        <v>11040</v>
      </c>
      <c r="G2898" s="25">
        <f>(F2898/10000)^(1/E2898)-1</f>
        <v>2.5043434652939789E-2</v>
      </c>
      <c r="H2898" s="6" t="s">
        <v>15</v>
      </c>
    </row>
    <row r="2899" spans="1:8">
      <c r="A2899" s="8" t="s">
        <v>68</v>
      </c>
      <c r="B2899" s="8" t="s">
        <v>69</v>
      </c>
      <c r="C2899" s="19" t="s">
        <v>32</v>
      </c>
      <c r="D2899" s="7" t="s">
        <v>17</v>
      </c>
      <c r="E2899" s="7">
        <v>1</v>
      </c>
      <c r="F2899" s="9">
        <v>8020</v>
      </c>
      <c r="G2899" s="10">
        <f>(F2899/10000)^(1/E2899)-1</f>
        <v>-0.19799999999999995</v>
      </c>
      <c r="H2899" s="10" t="s">
        <v>15</v>
      </c>
    </row>
    <row r="2900" spans="1:8">
      <c r="A2900" s="4" t="s">
        <v>68</v>
      </c>
      <c r="B2900" s="4" t="s">
        <v>69</v>
      </c>
      <c r="C2900" s="17" t="s">
        <v>32</v>
      </c>
      <c r="D2900" s="3" t="s">
        <v>17</v>
      </c>
      <c r="E2900" s="3">
        <v>4</v>
      </c>
      <c r="F2900" s="5">
        <v>8100</v>
      </c>
      <c r="G2900" s="25">
        <f>(F2900/10000)^(1/E2900)-1</f>
        <v>-5.1316701949486232E-2</v>
      </c>
      <c r="H2900" s="6" t="s">
        <v>15</v>
      </c>
    </row>
    <row r="2901" spans="1:8">
      <c r="A2901" s="8" t="s">
        <v>68</v>
      </c>
      <c r="B2901" s="8" t="s">
        <v>69</v>
      </c>
      <c r="C2901" s="19" t="s">
        <v>32</v>
      </c>
      <c r="D2901" s="7" t="s">
        <v>18</v>
      </c>
      <c r="E2901" s="7">
        <v>1</v>
      </c>
      <c r="F2901" s="9">
        <v>7800</v>
      </c>
      <c r="G2901" s="10">
        <f>(F2901/10000)^(1/E2901)-1</f>
        <v>-0.21999999999999997</v>
      </c>
      <c r="H2901" s="10" t="s">
        <v>15</v>
      </c>
    </row>
    <row r="2902" spans="1:8">
      <c r="A2902" s="4" t="s">
        <v>68</v>
      </c>
      <c r="B2902" s="4" t="s">
        <v>69</v>
      </c>
      <c r="C2902" s="17" t="s">
        <v>32</v>
      </c>
      <c r="D2902" s="3" t="s">
        <v>18</v>
      </c>
      <c r="E2902" s="3">
        <v>4</v>
      </c>
      <c r="F2902" s="5">
        <v>7770</v>
      </c>
      <c r="G2902" s="25">
        <f>(F2902/10000)^(1/E2902)-1</f>
        <v>-6.1130448442617502E-2</v>
      </c>
      <c r="H2902" s="6" t="s">
        <v>15</v>
      </c>
    </row>
    <row r="2903" spans="1:8">
      <c r="A2903" s="8" t="s">
        <v>68</v>
      </c>
      <c r="B2903" s="8" t="s">
        <v>69</v>
      </c>
      <c r="C2903" s="19" t="s">
        <v>33</v>
      </c>
      <c r="D2903" s="7" t="s">
        <v>14</v>
      </c>
      <c r="E2903" s="7">
        <v>1</v>
      </c>
      <c r="F2903" s="9">
        <v>9710</v>
      </c>
      <c r="G2903" s="10">
        <f>(F2903/10000)^(1/E2903)-1</f>
        <v>-2.9000000000000026E-2</v>
      </c>
      <c r="H2903" s="10" t="s">
        <v>15</v>
      </c>
    </row>
    <row r="2904" spans="1:8">
      <c r="A2904" s="4" t="s">
        <v>68</v>
      </c>
      <c r="B2904" s="4" t="s">
        <v>69</v>
      </c>
      <c r="C2904" s="17" t="s">
        <v>33</v>
      </c>
      <c r="D2904" s="3" t="s">
        <v>14</v>
      </c>
      <c r="E2904" s="3">
        <v>4</v>
      </c>
      <c r="F2904" s="5">
        <v>10090</v>
      </c>
      <c r="G2904" s="25">
        <f>(F2904/10000)^(1/E2904)-1</f>
        <v>2.2424458721626017E-3</v>
      </c>
      <c r="H2904" s="6" t="s">
        <v>15</v>
      </c>
    </row>
    <row r="2905" spans="1:8">
      <c r="A2905" s="8" t="s">
        <v>68</v>
      </c>
      <c r="B2905" s="8" t="s">
        <v>69</v>
      </c>
      <c r="C2905" s="19" t="s">
        <v>33</v>
      </c>
      <c r="D2905" s="7" t="s">
        <v>16</v>
      </c>
      <c r="E2905" s="7">
        <v>1</v>
      </c>
      <c r="F2905" s="9">
        <v>10670</v>
      </c>
      <c r="G2905" s="10">
        <f>(F2905/10000)^(1/E2905)-1</f>
        <v>6.6999999999999948E-2</v>
      </c>
      <c r="H2905" s="10" t="s">
        <v>15</v>
      </c>
    </row>
    <row r="2906" spans="1:8">
      <c r="A2906" s="4" t="s">
        <v>68</v>
      </c>
      <c r="B2906" s="4" t="s">
        <v>69</v>
      </c>
      <c r="C2906" s="17" t="s">
        <v>33</v>
      </c>
      <c r="D2906" s="3" t="s">
        <v>16</v>
      </c>
      <c r="E2906" s="3">
        <v>4</v>
      </c>
      <c r="F2906" s="5">
        <v>11040</v>
      </c>
      <c r="G2906" s="25">
        <f>(F2906/10000)^(1/E2906)-1</f>
        <v>2.5043434652939789E-2</v>
      </c>
      <c r="H2906" s="6" t="s">
        <v>15</v>
      </c>
    </row>
    <row r="2907" spans="1:8">
      <c r="A2907" s="8" t="s">
        <v>68</v>
      </c>
      <c r="B2907" s="8" t="s">
        <v>69</v>
      </c>
      <c r="C2907" s="19" t="s">
        <v>33</v>
      </c>
      <c r="D2907" s="7" t="s">
        <v>17</v>
      </c>
      <c r="E2907" s="7">
        <v>1</v>
      </c>
      <c r="F2907" s="9">
        <v>8010</v>
      </c>
      <c r="G2907" s="10">
        <f>(F2907/10000)^(1/E2907)-1</f>
        <v>-0.19899999999999995</v>
      </c>
      <c r="H2907" s="10" t="s">
        <v>15</v>
      </c>
    </row>
    <row r="2908" spans="1:8">
      <c r="A2908" s="4" t="s">
        <v>68</v>
      </c>
      <c r="B2908" s="4" t="s">
        <v>69</v>
      </c>
      <c r="C2908" s="17" t="s">
        <v>33</v>
      </c>
      <c r="D2908" s="3" t="s">
        <v>17</v>
      </c>
      <c r="E2908" s="3">
        <v>4</v>
      </c>
      <c r="F2908" s="5">
        <v>8070</v>
      </c>
      <c r="G2908" s="25">
        <f>(F2908/10000)^(1/E2908)-1</f>
        <v>-5.2196335067737576E-2</v>
      </c>
      <c r="H2908" s="6" t="s">
        <v>15</v>
      </c>
    </row>
    <row r="2909" spans="1:8">
      <c r="A2909" s="8" t="s">
        <v>68</v>
      </c>
      <c r="B2909" s="8" t="s">
        <v>69</v>
      </c>
      <c r="C2909" s="19" t="s">
        <v>33</v>
      </c>
      <c r="D2909" s="7" t="s">
        <v>18</v>
      </c>
      <c r="E2909" s="7">
        <v>1</v>
      </c>
      <c r="F2909" s="9">
        <v>7800</v>
      </c>
      <c r="G2909" s="10">
        <f>(F2909/10000)^(1/E2909)-1</f>
        <v>-0.21999999999999997</v>
      </c>
      <c r="H2909" s="10" t="s">
        <v>15</v>
      </c>
    </row>
    <row r="2910" spans="1:8">
      <c r="A2910" s="4" t="s">
        <v>68</v>
      </c>
      <c r="B2910" s="4" t="s">
        <v>69</v>
      </c>
      <c r="C2910" s="17" t="s">
        <v>33</v>
      </c>
      <c r="D2910" s="3" t="s">
        <v>18</v>
      </c>
      <c r="E2910" s="3">
        <v>4</v>
      </c>
      <c r="F2910" s="5">
        <v>7770</v>
      </c>
      <c r="G2910" s="25">
        <f>(F2910/10000)^(1/E2910)-1</f>
        <v>-6.1130448442617502E-2</v>
      </c>
      <c r="H2910" s="6" t="s">
        <v>15</v>
      </c>
    </row>
    <row r="2911" spans="1:8">
      <c r="A2911" s="8" t="s">
        <v>68</v>
      </c>
      <c r="B2911" s="8" t="s">
        <v>69</v>
      </c>
      <c r="C2911" s="19" t="s">
        <v>34</v>
      </c>
      <c r="D2911" s="7" t="s">
        <v>14</v>
      </c>
      <c r="E2911" s="7">
        <v>1</v>
      </c>
      <c r="F2911" s="9">
        <v>9710</v>
      </c>
      <c r="G2911" s="10">
        <f>(F2911/10000)^(1/E2911)-1</f>
        <v>-2.9000000000000026E-2</v>
      </c>
      <c r="H2911" s="10" t="s">
        <v>15</v>
      </c>
    </row>
    <row r="2912" spans="1:8">
      <c r="A2912" s="4" t="s">
        <v>68</v>
      </c>
      <c r="B2912" s="4" t="s">
        <v>69</v>
      </c>
      <c r="C2912" s="17" t="s">
        <v>34</v>
      </c>
      <c r="D2912" s="3" t="s">
        <v>14</v>
      </c>
      <c r="E2912" s="3">
        <v>4</v>
      </c>
      <c r="F2912" s="5">
        <v>10110</v>
      </c>
      <c r="G2912" s="25">
        <f>(F2912/10000)^(1/E2912)-1</f>
        <v>2.7387284930973088E-3</v>
      </c>
      <c r="H2912" s="6" t="s">
        <v>15</v>
      </c>
    </row>
    <row r="2913" spans="1:8">
      <c r="A2913" s="8" t="s">
        <v>68</v>
      </c>
      <c r="B2913" s="8" t="s">
        <v>69</v>
      </c>
      <c r="C2913" s="19" t="s">
        <v>34</v>
      </c>
      <c r="D2913" s="7" t="s">
        <v>16</v>
      </c>
      <c r="E2913" s="7">
        <v>1</v>
      </c>
      <c r="F2913" s="9">
        <v>10670</v>
      </c>
      <c r="G2913" s="10">
        <f>(F2913/10000)^(1/E2913)-1</f>
        <v>6.6999999999999948E-2</v>
      </c>
      <c r="H2913" s="10" t="s">
        <v>15</v>
      </c>
    </row>
    <row r="2914" spans="1:8">
      <c r="A2914" s="4" t="s">
        <v>68</v>
      </c>
      <c r="B2914" s="4" t="s">
        <v>69</v>
      </c>
      <c r="C2914" s="17" t="s">
        <v>34</v>
      </c>
      <c r="D2914" s="3" t="s">
        <v>16</v>
      </c>
      <c r="E2914" s="3">
        <v>4</v>
      </c>
      <c r="F2914" s="5">
        <v>11040</v>
      </c>
      <c r="G2914" s="25">
        <f>(F2914/10000)^(1/E2914)-1</f>
        <v>2.5043434652939789E-2</v>
      </c>
      <c r="H2914" s="6" t="s">
        <v>15</v>
      </c>
    </row>
    <row r="2915" spans="1:8">
      <c r="A2915" s="8" t="s">
        <v>68</v>
      </c>
      <c r="B2915" s="8" t="s">
        <v>69</v>
      </c>
      <c r="C2915" s="19" t="s">
        <v>34</v>
      </c>
      <c r="D2915" s="7" t="s">
        <v>17</v>
      </c>
      <c r="E2915" s="7">
        <v>1</v>
      </c>
      <c r="F2915" s="9">
        <v>8020</v>
      </c>
      <c r="G2915" s="10">
        <f>(F2915/10000)^(1/E2915)-1</f>
        <v>-0.19799999999999995</v>
      </c>
      <c r="H2915" s="10" t="s">
        <v>15</v>
      </c>
    </row>
    <row r="2916" spans="1:8">
      <c r="A2916" s="4" t="s">
        <v>68</v>
      </c>
      <c r="B2916" s="4" t="s">
        <v>69</v>
      </c>
      <c r="C2916" s="17" t="s">
        <v>34</v>
      </c>
      <c r="D2916" s="3" t="s">
        <v>17</v>
      </c>
      <c r="E2916" s="3">
        <v>4</v>
      </c>
      <c r="F2916" s="5">
        <v>8040</v>
      </c>
      <c r="G2916" s="25">
        <f>(F2916/10000)^(1/E2916)-1</f>
        <v>-5.3078424124576307E-2</v>
      </c>
      <c r="H2916" s="6" t="s">
        <v>15</v>
      </c>
    </row>
    <row r="2917" spans="1:8">
      <c r="A2917" s="8" t="s">
        <v>68</v>
      </c>
      <c r="B2917" s="8" t="s">
        <v>69</v>
      </c>
      <c r="C2917" s="19" t="s">
        <v>34</v>
      </c>
      <c r="D2917" s="7" t="s">
        <v>18</v>
      </c>
      <c r="E2917" s="7">
        <v>1</v>
      </c>
      <c r="F2917" s="9">
        <v>7800</v>
      </c>
      <c r="G2917" s="10">
        <f>(F2917/10000)^(1/E2917)-1</f>
        <v>-0.21999999999999997</v>
      </c>
      <c r="H2917" s="10" t="s">
        <v>15</v>
      </c>
    </row>
    <row r="2918" spans="1:8">
      <c r="A2918" s="4" t="s">
        <v>68</v>
      </c>
      <c r="B2918" s="4" t="s">
        <v>69</v>
      </c>
      <c r="C2918" s="17" t="s">
        <v>34</v>
      </c>
      <c r="D2918" s="3" t="s">
        <v>18</v>
      </c>
      <c r="E2918" s="3">
        <v>4</v>
      </c>
      <c r="F2918" s="5">
        <v>7770</v>
      </c>
      <c r="G2918" s="25">
        <f>(F2918/10000)^(1/E2918)-1</f>
        <v>-6.1130448442617502E-2</v>
      </c>
      <c r="H2918" s="6" t="s">
        <v>15</v>
      </c>
    </row>
    <row r="2919" spans="1:8">
      <c r="A2919" s="8" t="s">
        <v>68</v>
      </c>
      <c r="B2919" s="8" t="s">
        <v>69</v>
      </c>
      <c r="C2919" s="19" t="s">
        <v>35</v>
      </c>
      <c r="D2919" s="7" t="s">
        <v>14</v>
      </c>
      <c r="E2919" s="7">
        <v>1</v>
      </c>
      <c r="F2919" s="9">
        <v>9720</v>
      </c>
      <c r="G2919" s="10">
        <f>(F2919/10000)^(1/E2919)-1</f>
        <v>-2.8000000000000025E-2</v>
      </c>
      <c r="H2919" s="10" t="s">
        <v>15</v>
      </c>
    </row>
    <row r="2920" spans="1:8">
      <c r="A2920" s="4" t="s">
        <v>68</v>
      </c>
      <c r="B2920" s="4" t="s">
        <v>69</v>
      </c>
      <c r="C2920" s="17" t="s">
        <v>35</v>
      </c>
      <c r="D2920" s="3" t="s">
        <v>14</v>
      </c>
      <c r="E2920" s="3">
        <v>4</v>
      </c>
      <c r="F2920" s="5">
        <v>10130</v>
      </c>
      <c r="G2920" s="25">
        <f>(F2920/10000)^(1/E2920)-1</f>
        <v>3.2342753349741127E-3</v>
      </c>
      <c r="H2920" s="6" t="s">
        <v>15</v>
      </c>
    </row>
    <row r="2921" spans="1:8">
      <c r="A2921" s="8" t="s">
        <v>68</v>
      </c>
      <c r="B2921" s="8" t="s">
        <v>69</v>
      </c>
      <c r="C2921" s="19" t="s">
        <v>35</v>
      </c>
      <c r="D2921" s="7" t="s">
        <v>16</v>
      </c>
      <c r="E2921" s="7">
        <v>1</v>
      </c>
      <c r="F2921" s="9">
        <v>10670</v>
      </c>
      <c r="G2921" s="10">
        <f>(F2921/10000)^(1/E2921)-1</f>
        <v>6.6999999999999948E-2</v>
      </c>
      <c r="H2921" s="10" t="s">
        <v>15</v>
      </c>
    </row>
    <row r="2922" spans="1:8">
      <c r="A2922" s="4" t="s">
        <v>68</v>
      </c>
      <c r="B2922" s="4" t="s">
        <v>69</v>
      </c>
      <c r="C2922" s="17" t="s">
        <v>35</v>
      </c>
      <c r="D2922" s="3" t="s">
        <v>16</v>
      </c>
      <c r="E2922" s="3">
        <v>4</v>
      </c>
      <c r="F2922" s="5">
        <v>11060</v>
      </c>
      <c r="G2922" s="25">
        <f>(F2922/10000)^(1/E2922)-1</f>
        <v>2.5507360290891512E-2</v>
      </c>
      <c r="H2922" s="6" t="s">
        <v>15</v>
      </c>
    </row>
    <row r="2923" spans="1:8">
      <c r="A2923" s="8" t="s">
        <v>68</v>
      </c>
      <c r="B2923" s="8" t="s">
        <v>69</v>
      </c>
      <c r="C2923" s="19" t="s">
        <v>35</v>
      </c>
      <c r="D2923" s="7" t="s">
        <v>17</v>
      </c>
      <c r="E2923" s="7">
        <v>1</v>
      </c>
      <c r="F2923" s="9">
        <v>8050</v>
      </c>
      <c r="G2923" s="10">
        <f>(F2923/10000)^(1/E2923)-1</f>
        <v>-0.19499999999999995</v>
      </c>
      <c r="H2923" s="10" t="s">
        <v>15</v>
      </c>
    </row>
    <row r="2924" spans="1:8">
      <c r="A2924" s="4" t="s">
        <v>68</v>
      </c>
      <c r="B2924" s="4" t="s">
        <v>69</v>
      </c>
      <c r="C2924" s="17" t="s">
        <v>35</v>
      </c>
      <c r="D2924" s="3" t="s">
        <v>17</v>
      </c>
      <c r="E2924" s="3">
        <v>4</v>
      </c>
      <c r="F2924" s="5">
        <v>8070</v>
      </c>
      <c r="G2924" s="25">
        <f>(F2924/10000)^(1/E2924)-1</f>
        <v>-5.2196335067737576E-2</v>
      </c>
      <c r="H2924" s="6" t="s">
        <v>15</v>
      </c>
    </row>
    <row r="2925" spans="1:8">
      <c r="A2925" s="8" t="s">
        <v>68</v>
      </c>
      <c r="B2925" s="8" t="s">
        <v>69</v>
      </c>
      <c r="C2925" s="19" t="s">
        <v>35</v>
      </c>
      <c r="D2925" s="7" t="s">
        <v>18</v>
      </c>
      <c r="E2925" s="7">
        <v>1</v>
      </c>
      <c r="F2925" s="9">
        <v>7800</v>
      </c>
      <c r="G2925" s="10">
        <f>(F2925/10000)^(1/E2925)-1</f>
        <v>-0.21999999999999997</v>
      </c>
      <c r="H2925" s="10" t="s">
        <v>15</v>
      </c>
    </row>
    <row r="2926" spans="1:8">
      <c r="A2926" s="4" t="s">
        <v>68</v>
      </c>
      <c r="B2926" s="4" t="s">
        <v>69</v>
      </c>
      <c r="C2926" s="17" t="s">
        <v>35</v>
      </c>
      <c r="D2926" s="3" t="s">
        <v>18</v>
      </c>
      <c r="E2926" s="3">
        <v>4</v>
      </c>
      <c r="F2926" s="5">
        <v>7770</v>
      </c>
      <c r="G2926" s="25">
        <f>(F2926/10000)^(1/E2926)-1</f>
        <v>-6.1130448442617502E-2</v>
      </c>
      <c r="H2926" s="6" t="s">
        <v>15</v>
      </c>
    </row>
    <row r="2927" spans="1:8">
      <c r="A2927" s="8" t="s">
        <v>68</v>
      </c>
      <c r="B2927" s="8" t="s">
        <v>69</v>
      </c>
      <c r="C2927" s="19" t="s">
        <v>36</v>
      </c>
      <c r="D2927" s="7" t="s">
        <v>14</v>
      </c>
      <c r="E2927" s="7">
        <v>1</v>
      </c>
      <c r="F2927" s="9">
        <v>9730</v>
      </c>
      <c r="G2927" s="10">
        <f>(F2927/10000)^(1/E2927)-1</f>
        <v>-2.7000000000000024E-2</v>
      </c>
      <c r="H2927" s="10" t="s">
        <v>15</v>
      </c>
    </row>
    <row r="2928" spans="1:8">
      <c r="A2928" s="4" t="s">
        <v>68</v>
      </c>
      <c r="B2928" s="4" t="s">
        <v>69</v>
      </c>
      <c r="C2928" s="17" t="s">
        <v>36</v>
      </c>
      <c r="D2928" s="3" t="s">
        <v>14</v>
      </c>
      <c r="E2928" s="3">
        <v>4</v>
      </c>
      <c r="F2928" s="5">
        <v>10130</v>
      </c>
      <c r="G2928" s="25">
        <f>(F2928/10000)^(1/E2928)-1</f>
        <v>3.2342753349741127E-3</v>
      </c>
      <c r="H2928" s="6" t="s">
        <v>15</v>
      </c>
    </row>
    <row r="2929" spans="1:8">
      <c r="A2929" s="8" t="s">
        <v>68</v>
      </c>
      <c r="B2929" s="8" t="s">
        <v>69</v>
      </c>
      <c r="C2929" s="19" t="s">
        <v>36</v>
      </c>
      <c r="D2929" s="7" t="s">
        <v>16</v>
      </c>
      <c r="E2929" s="7">
        <v>1</v>
      </c>
      <c r="F2929" s="9">
        <v>10670</v>
      </c>
      <c r="G2929" s="10">
        <f>(F2929/10000)^(1/E2929)-1</f>
        <v>6.6999999999999948E-2</v>
      </c>
      <c r="H2929" s="10" t="s">
        <v>15</v>
      </c>
    </row>
    <row r="2930" spans="1:8">
      <c r="A2930" s="4" t="s">
        <v>68</v>
      </c>
      <c r="B2930" s="4" t="s">
        <v>69</v>
      </c>
      <c r="C2930" s="17" t="s">
        <v>36</v>
      </c>
      <c r="D2930" s="3" t="s">
        <v>16</v>
      </c>
      <c r="E2930" s="3">
        <v>4</v>
      </c>
      <c r="F2930" s="5">
        <v>11060</v>
      </c>
      <c r="G2930" s="25">
        <f>(F2930/10000)^(1/E2930)-1</f>
        <v>2.5507360290891512E-2</v>
      </c>
      <c r="H2930" s="6" t="s">
        <v>15</v>
      </c>
    </row>
    <row r="2931" spans="1:8">
      <c r="A2931" s="8" t="s">
        <v>68</v>
      </c>
      <c r="B2931" s="8" t="s">
        <v>69</v>
      </c>
      <c r="C2931" s="19" t="s">
        <v>36</v>
      </c>
      <c r="D2931" s="7" t="s">
        <v>17</v>
      </c>
      <c r="E2931" s="7">
        <v>1</v>
      </c>
      <c r="F2931" s="9">
        <v>8020</v>
      </c>
      <c r="G2931" s="10">
        <f>(F2931/10000)^(1/E2931)-1</f>
        <v>-0.19799999999999995</v>
      </c>
      <c r="H2931" s="10" t="s">
        <v>15</v>
      </c>
    </row>
    <row r="2932" spans="1:8">
      <c r="A2932" s="4" t="s">
        <v>68</v>
      </c>
      <c r="B2932" s="4" t="s">
        <v>69</v>
      </c>
      <c r="C2932" s="17" t="s">
        <v>36</v>
      </c>
      <c r="D2932" s="3" t="s">
        <v>17</v>
      </c>
      <c r="E2932" s="3">
        <v>4</v>
      </c>
      <c r="F2932" s="5">
        <v>8050</v>
      </c>
      <c r="G2932" s="25">
        <f>(F2932/10000)^(1/E2932)-1</f>
        <v>-5.2784120568960202E-2</v>
      </c>
      <c r="H2932" s="6" t="s">
        <v>15</v>
      </c>
    </row>
    <row r="2933" spans="1:8">
      <c r="A2933" s="8" t="s">
        <v>68</v>
      </c>
      <c r="B2933" s="8" t="s">
        <v>69</v>
      </c>
      <c r="C2933" s="19" t="s">
        <v>36</v>
      </c>
      <c r="D2933" s="7" t="s">
        <v>18</v>
      </c>
      <c r="E2933" s="7">
        <v>1</v>
      </c>
      <c r="F2933" s="9">
        <v>7800</v>
      </c>
      <c r="G2933" s="10">
        <f>(F2933/10000)^(1/E2933)-1</f>
        <v>-0.21999999999999997</v>
      </c>
      <c r="H2933" s="10" t="s">
        <v>15</v>
      </c>
    </row>
    <row r="2934" spans="1:8">
      <c r="A2934" s="4" t="s">
        <v>68</v>
      </c>
      <c r="B2934" s="4" t="s">
        <v>69</v>
      </c>
      <c r="C2934" s="17" t="s">
        <v>36</v>
      </c>
      <c r="D2934" s="3" t="s">
        <v>18</v>
      </c>
      <c r="E2934" s="3">
        <v>4</v>
      </c>
      <c r="F2934" s="5">
        <v>7770</v>
      </c>
      <c r="G2934" s="25">
        <f>(F2934/10000)^(1/E2934)-1</f>
        <v>-6.1130448442617502E-2</v>
      </c>
      <c r="H2934" s="6" t="s">
        <v>15</v>
      </c>
    </row>
    <row r="2935" spans="1:8">
      <c r="A2935" s="8" t="s">
        <v>68</v>
      </c>
      <c r="B2935" s="8" t="s">
        <v>69</v>
      </c>
      <c r="C2935" s="19" t="s">
        <v>37</v>
      </c>
      <c r="D2935" s="7" t="s">
        <v>14</v>
      </c>
      <c r="E2935" s="7">
        <v>1</v>
      </c>
      <c r="F2935" s="9">
        <v>9740</v>
      </c>
      <c r="G2935" s="10">
        <f>(F2935/10000)^(1/E2935)-1</f>
        <v>-2.6000000000000023E-2</v>
      </c>
      <c r="H2935" s="10" t="s">
        <v>15</v>
      </c>
    </row>
    <row r="2936" spans="1:8">
      <c r="A2936" s="4" t="s">
        <v>68</v>
      </c>
      <c r="B2936" s="4" t="s">
        <v>69</v>
      </c>
      <c r="C2936" s="17" t="s">
        <v>37</v>
      </c>
      <c r="D2936" s="3" t="s">
        <v>14</v>
      </c>
      <c r="E2936" s="3">
        <v>4</v>
      </c>
      <c r="F2936" s="5">
        <v>10150</v>
      </c>
      <c r="G2936" s="25">
        <f>(F2936/10000)^(1/E2936)-1</f>
        <v>3.7290889380929837E-3</v>
      </c>
      <c r="H2936" s="6" t="s">
        <v>15</v>
      </c>
    </row>
    <row r="2937" spans="1:8">
      <c r="A2937" s="8" t="s">
        <v>68</v>
      </c>
      <c r="B2937" s="8" t="s">
        <v>69</v>
      </c>
      <c r="C2937" s="19" t="s">
        <v>37</v>
      </c>
      <c r="D2937" s="7" t="s">
        <v>16</v>
      </c>
      <c r="E2937" s="7">
        <v>1</v>
      </c>
      <c r="F2937" s="9">
        <v>10670</v>
      </c>
      <c r="G2937" s="10">
        <f>(F2937/10000)^(1/E2937)-1</f>
        <v>6.6999999999999948E-2</v>
      </c>
      <c r="H2937" s="10" t="s">
        <v>15</v>
      </c>
    </row>
    <row r="2938" spans="1:8">
      <c r="A2938" s="4" t="s">
        <v>68</v>
      </c>
      <c r="B2938" s="4" t="s">
        <v>69</v>
      </c>
      <c r="C2938" s="17" t="s">
        <v>37</v>
      </c>
      <c r="D2938" s="3" t="s">
        <v>16</v>
      </c>
      <c r="E2938" s="3">
        <v>4</v>
      </c>
      <c r="F2938" s="5">
        <v>11060</v>
      </c>
      <c r="G2938" s="25">
        <f>(F2938/10000)^(1/E2938)-1</f>
        <v>2.5507360290891512E-2</v>
      </c>
      <c r="H2938" s="6" t="s">
        <v>15</v>
      </c>
    </row>
    <row r="2939" spans="1:8">
      <c r="A2939" s="8" t="s">
        <v>68</v>
      </c>
      <c r="B2939" s="8" t="s">
        <v>69</v>
      </c>
      <c r="C2939" s="19" t="s">
        <v>37</v>
      </c>
      <c r="D2939" s="7" t="s">
        <v>17</v>
      </c>
      <c r="E2939" s="7">
        <v>1</v>
      </c>
      <c r="F2939" s="9">
        <v>8020</v>
      </c>
      <c r="G2939" s="10">
        <f>(F2939/10000)^(1/E2939)-1</f>
        <v>-0.19799999999999995</v>
      </c>
      <c r="H2939" s="10" t="s">
        <v>15</v>
      </c>
    </row>
    <row r="2940" spans="1:8">
      <c r="A2940" s="4" t="s">
        <v>68</v>
      </c>
      <c r="B2940" s="4" t="s">
        <v>69</v>
      </c>
      <c r="C2940" s="17" t="s">
        <v>37</v>
      </c>
      <c r="D2940" s="3" t="s">
        <v>17</v>
      </c>
      <c r="E2940" s="3">
        <v>4</v>
      </c>
      <c r="F2940" s="5">
        <v>8050</v>
      </c>
      <c r="G2940" s="25">
        <f>(F2940/10000)^(1/E2940)-1</f>
        <v>-5.2784120568960202E-2</v>
      </c>
      <c r="H2940" s="6" t="s">
        <v>15</v>
      </c>
    </row>
    <row r="2941" spans="1:8">
      <c r="A2941" s="8" t="s">
        <v>68</v>
      </c>
      <c r="B2941" s="8" t="s">
        <v>69</v>
      </c>
      <c r="C2941" s="19" t="s">
        <v>37</v>
      </c>
      <c r="D2941" s="7" t="s">
        <v>18</v>
      </c>
      <c r="E2941" s="7">
        <v>1</v>
      </c>
      <c r="F2941" s="9">
        <v>7800</v>
      </c>
      <c r="G2941" s="10">
        <f>(F2941/10000)^(1/E2941)-1</f>
        <v>-0.21999999999999997</v>
      </c>
      <c r="H2941" s="10" t="s">
        <v>15</v>
      </c>
    </row>
    <row r="2942" spans="1:8">
      <c r="A2942" s="4" t="s">
        <v>68</v>
      </c>
      <c r="B2942" s="4" t="s">
        <v>69</v>
      </c>
      <c r="C2942" s="17" t="s">
        <v>37</v>
      </c>
      <c r="D2942" s="3" t="s">
        <v>18</v>
      </c>
      <c r="E2942" s="3">
        <v>4</v>
      </c>
      <c r="F2942" s="5">
        <v>7770</v>
      </c>
      <c r="G2942" s="25">
        <f>(F2942/10000)^(1/E2942)-1</f>
        <v>-6.1130448442617502E-2</v>
      </c>
      <c r="H2942" s="6" t="s">
        <v>15</v>
      </c>
    </row>
    <row r="2943" spans="1:8">
      <c r="A2943" s="8" t="s">
        <v>68</v>
      </c>
      <c r="B2943" s="8" t="s">
        <v>69</v>
      </c>
      <c r="C2943" s="19" t="s">
        <v>38</v>
      </c>
      <c r="D2943" s="7" t="s">
        <v>14</v>
      </c>
      <c r="E2943" s="7">
        <v>1</v>
      </c>
      <c r="F2943" s="9">
        <v>9740</v>
      </c>
      <c r="G2943" s="10">
        <f>(F2943/10000)^(1/E2943)-1</f>
        <v>-2.6000000000000023E-2</v>
      </c>
      <c r="H2943" s="10" t="s">
        <v>15</v>
      </c>
    </row>
    <row r="2944" spans="1:8">
      <c r="A2944" s="4" t="s">
        <v>68</v>
      </c>
      <c r="B2944" s="4" t="s">
        <v>69</v>
      </c>
      <c r="C2944" s="17" t="s">
        <v>38</v>
      </c>
      <c r="D2944" s="3" t="s">
        <v>14</v>
      </c>
      <c r="E2944" s="3">
        <v>4</v>
      </c>
      <c r="F2944" s="5">
        <v>10170</v>
      </c>
      <c r="G2944" s="25">
        <f>(F2944/10000)^(1/E2944)-1</f>
        <v>4.2231718289997833E-3</v>
      </c>
      <c r="H2944" s="6" t="s">
        <v>15</v>
      </c>
    </row>
    <row r="2945" spans="1:8">
      <c r="A2945" s="8" t="s">
        <v>68</v>
      </c>
      <c r="B2945" s="8" t="s">
        <v>69</v>
      </c>
      <c r="C2945" s="19" t="s">
        <v>38</v>
      </c>
      <c r="D2945" s="7" t="s">
        <v>16</v>
      </c>
      <c r="E2945" s="7">
        <v>1</v>
      </c>
      <c r="F2945" s="9">
        <v>10670</v>
      </c>
      <c r="G2945" s="10">
        <f>(F2945/10000)^(1/E2945)-1</f>
        <v>6.6999999999999948E-2</v>
      </c>
      <c r="H2945" s="10" t="s">
        <v>15</v>
      </c>
    </row>
    <row r="2946" spans="1:8">
      <c r="A2946" s="4" t="s">
        <v>68</v>
      </c>
      <c r="B2946" s="4" t="s">
        <v>69</v>
      </c>
      <c r="C2946" s="17" t="s">
        <v>38</v>
      </c>
      <c r="D2946" s="3" t="s">
        <v>16</v>
      </c>
      <c r="E2946" s="3">
        <v>4</v>
      </c>
      <c r="F2946" s="5">
        <v>11050</v>
      </c>
      <c r="G2946" s="25">
        <f>(F2946/10000)^(1/E2946)-1</f>
        <v>2.5275476192341051E-2</v>
      </c>
      <c r="H2946" s="6" t="s">
        <v>15</v>
      </c>
    </row>
    <row r="2947" spans="1:8">
      <c r="A2947" s="8" t="s">
        <v>68</v>
      </c>
      <c r="B2947" s="8" t="s">
        <v>69</v>
      </c>
      <c r="C2947" s="19" t="s">
        <v>38</v>
      </c>
      <c r="D2947" s="7" t="s">
        <v>17</v>
      </c>
      <c r="E2947" s="7">
        <v>1</v>
      </c>
      <c r="F2947" s="9">
        <v>8010</v>
      </c>
      <c r="G2947" s="10">
        <f>(F2947/10000)^(1/E2947)-1</f>
        <v>-0.19899999999999995</v>
      </c>
      <c r="H2947" s="10" t="s">
        <v>15</v>
      </c>
    </row>
    <row r="2948" spans="1:8">
      <c r="A2948" s="4" t="s">
        <v>68</v>
      </c>
      <c r="B2948" s="4" t="s">
        <v>69</v>
      </c>
      <c r="C2948" s="17" t="s">
        <v>38</v>
      </c>
      <c r="D2948" s="3" t="s">
        <v>17</v>
      </c>
      <c r="E2948" s="3">
        <v>4</v>
      </c>
      <c r="F2948" s="5">
        <v>8050</v>
      </c>
      <c r="G2948" s="25">
        <f>(F2948/10000)^(1/E2948)-1</f>
        <v>-5.2784120568960202E-2</v>
      </c>
      <c r="H2948" s="6" t="s">
        <v>15</v>
      </c>
    </row>
    <row r="2949" spans="1:8">
      <c r="A2949" s="8" t="s">
        <v>68</v>
      </c>
      <c r="B2949" s="8" t="s">
        <v>69</v>
      </c>
      <c r="C2949" s="19" t="s">
        <v>38</v>
      </c>
      <c r="D2949" s="7" t="s">
        <v>18</v>
      </c>
      <c r="E2949" s="7">
        <v>1</v>
      </c>
      <c r="F2949" s="9">
        <v>7790</v>
      </c>
      <c r="G2949" s="10">
        <f>(F2949/10000)^(1/E2949)-1</f>
        <v>-0.22099999999999997</v>
      </c>
      <c r="H2949" s="10" t="s">
        <v>15</v>
      </c>
    </row>
    <row r="2950" spans="1:8">
      <c r="A2950" s="4" t="s">
        <v>68</v>
      </c>
      <c r="B2950" s="4" t="s">
        <v>69</v>
      </c>
      <c r="C2950" s="17" t="s">
        <v>38</v>
      </c>
      <c r="D2950" s="3" t="s">
        <v>18</v>
      </c>
      <c r="E2950" s="3">
        <v>4</v>
      </c>
      <c r="F2950" s="5">
        <v>7840</v>
      </c>
      <c r="G2950" s="25">
        <f>(F2950/10000)^(1/E2950)-1</f>
        <v>-5.9022983890070657E-2</v>
      </c>
      <c r="H2950" s="6" t="s">
        <v>15</v>
      </c>
    </row>
    <row r="2951" spans="1:8">
      <c r="A2951" s="8" t="s">
        <v>68</v>
      </c>
      <c r="B2951" s="8" t="s">
        <v>69</v>
      </c>
      <c r="C2951" s="19" t="s">
        <v>39</v>
      </c>
      <c r="D2951" s="7" t="s">
        <v>14</v>
      </c>
      <c r="E2951" s="7">
        <v>1</v>
      </c>
      <c r="F2951" s="9">
        <v>9750</v>
      </c>
      <c r="G2951" s="10">
        <f>(F2951/10000)^(1/E2951)-1</f>
        <v>-2.5000000000000022E-2</v>
      </c>
      <c r="H2951" s="10" t="s">
        <v>15</v>
      </c>
    </row>
    <row r="2952" spans="1:8">
      <c r="A2952" s="4" t="s">
        <v>68</v>
      </c>
      <c r="B2952" s="4" t="s">
        <v>69</v>
      </c>
      <c r="C2952" s="17" t="s">
        <v>39</v>
      </c>
      <c r="D2952" s="3" t="s">
        <v>14</v>
      </c>
      <c r="E2952" s="3">
        <v>4</v>
      </c>
      <c r="F2952" s="5">
        <v>10180</v>
      </c>
      <c r="G2952" s="25">
        <f>(F2952/10000)^(1/E2952)-1</f>
        <v>4.4699400431826852E-3</v>
      </c>
      <c r="H2952" s="6" t="s">
        <v>15</v>
      </c>
    </row>
    <row r="2953" spans="1:8">
      <c r="A2953" s="8" t="s">
        <v>68</v>
      </c>
      <c r="B2953" s="8" t="s">
        <v>69</v>
      </c>
      <c r="C2953" s="19" t="s">
        <v>39</v>
      </c>
      <c r="D2953" s="7" t="s">
        <v>16</v>
      </c>
      <c r="E2953" s="7">
        <v>1</v>
      </c>
      <c r="F2953" s="9">
        <v>10670</v>
      </c>
      <c r="G2953" s="10">
        <f>(F2953/10000)^(1/E2953)-1</f>
        <v>6.6999999999999948E-2</v>
      </c>
      <c r="H2953" s="10" t="s">
        <v>15</v>
      </c>
    </row>
    <row r="2954" spans="1:8">
      <c r="A2954" s="4" t="s">
        <v>68</v>
      </c>
      <c r="B2954" s="4" t="s">
        <v>69</v>
      </c>
      <c r="C2954" s="17" t="s">
        <v>39</v>
      </c>
      <c r="D2954" s="3" t="s">
        <v>16</v>
      </c>
      <c r="E2954" s="3">
        <v>4</v>
      </c>
      <c r="F2954" s="5">
        <v>11060</v>
      </c>
      <c r="G2954" s="25">
        <f>(F2954/10000)^(1/E2954)-1</f>
        <v>2.5507360290891512E-2</v>
      </c>
      <c r="H2954" s="6" t="s">
        <v>15</v>
      </c>
    </row>
    <row r="2955" spans="1:8">
      <c r="A2955" s="8" t="s">
        <v>68</v>
      </c>
      <c r="B2955" s="8" t="s">
        <v>69</v>
      </c>
      <c r="C2955" s="19" t="s">
        <v>39</v>
      </c>
      <c r="D2955" s="7" t="s">
        <v>17</v>
      </c>
      <c r="E2955" s="7">
        <v>1</v>
      </c>
      <c r="F2955" s="9">
        <v>8020</v>
      </c>
      <c r="G2955" s="10">
        <f>(F2955/10000)^(1/E2955)-1</f>
        <v>-0.19799999999999995</v>
      </c>
      <c r="H2955" s="10" t="s">
        <v>15</v>
      </c>
    </row>
    <row r="2956" spans="1:8">
      <c r="A2956" s="4" t="s">
        <v>68</v>
      </c>
      <c r="B2956" s="4" t="s">
        <v>69</v>
      </c>
      <c r="C2956" s="17" t="s">
        <v>39</v>
      </c>
      <c r="D2956" s="3" t="s">
        <v>17</v>
      </c>
      <c r="E2956" s="3">
        <v>4</v>
      </c>
      <c r="F2956" s="5">
        <v>8070</v>
      </c>
      <c r="G2956" s="25">
        <f>(F2956/10000)^(1/E2956)-1</f>
        <v>-5.2196335067737576E-2</v>
      </c>
      <c r="H2956" s="6" t="s">
        <v>15</v>
      </c>
    </row>
    <row r="2957" spans="1:8">
      <c r="A2957" s="8" t="s">
        <v>68</v>
      </c>
      <c r="B2957" s="8" t="s">
        <v>69</v>
      </c>
      <c r="C2957" s="19" t="s">
        <v>39</v>
      </c>
      <c r="D2957" s="7" t="s">
        <v>18</v>
      </c>
      <c r="E2957" s="7">
        <v>1</v>
      </c>
      <c r="F2957" s="9">
        <v>7790</v>
      </c>
      <c r="G2957" s="10">
        <f>(F2957/10000)^(1/E2957)-1</f>
        <v>-0.22099999999999997</v>
      </c>
      <c r="H2957" s="10" t="s">
        <v>15</v>
      </c>
    </row>
    <row r="2958" spans="1:8">
      <c r="A2958" s="4" t="s">
        <v>68</v>
      </c>
      <c r="B2958" s="4" t="s">
        <v>69</v>
      </c>
      <c r="C2958" s="17" t="s">
        <v>39</v>
      </c>
      <c r="D2958" s="3" t="s">
        <v>18</v>
      </c>
      <c r="E2958" s="3">
        <v>4</v>
      </c>
      <c r="F2958" s="5">
        <v>7840</v>
      </c>
      <c r="G2958" s="25">
        <f>(F2958/10000)^(1/E2958)-1</f>
        <v>-5.9022983890070657E-2</v>
      </c>
      <c r="H2958" s="6" t="s">
        <v>15</v>
      </c>
    </row>
    <row r="2959" spans="1:8">
      <c r="A2959" s="8" t="s">
        <v>70</v>
      </c>
      <c r="B2959" s="8" t="s">
        <v>71</v>
      </c>
      <c r="C2959" s="19" t="s">
        <v>25</v>
      </c>
      <c r="D2959" s="7" t="s">
        <v>14</v>
      </c>
      <c r="E2959" s="7">
        <v>1</v>
      </c>
      <c r="F2959" s="9">
        <v>10000</v>
      </c>
      <c r="G2959" s="10">
        <f>(F2959/10000)^(1/E2959)-1</f>
        <v>0</v>
      </c>
      <c r="H2959" s="10" t="s">
        <v>15</v>
      </c>
    </row>
    <row r="2960" spans="1:8">
      <c r="A2960" s="4" t="s">
        <v>70</v>
      </c>
      <c r="B2960" s="4" t="s">
        <v>71</v>
      </c>
      <c r="C2960" s="17" t="s">
        <v>25</v>
      </c>
      <c r="D2960" s="3" t="s">
        <v>14</v>
      </c>
      <c r="E2960" s="3">
        <v>4</v>
      </c>
      <c r="F2960" s="5">
        <v>9860</v>
      </c>
      <c r="G2960" s="25">
        <f>(F2960/10000)^(1/E2960)-1</f>
        <v>-3.5185265221873152E-3</v>
      </c>
      <c r="H2960" s="6" t="s">
        <v>15</v>
      </c>
    </row>
    <row r="2961" spans="1:8">
      <c r="A2961" s="8" t="s">
        <v>70</v>
      </c>
      <c r="B2961" s="8" t="s">
        <v>71</v>
      </c>
      <c r="C2961" s="19" t="s">
        <v>25</v>
      </c>
      <c r="D2961" s="7" t="s">
        <v>16</v>
      </c>
      <c r="E2961" s="7">
        <v>1</v>
      </c>
      <c r="F2961" s="9">
        <v>10980</v>
      </c>
      <c r="G2961" s="10">
        <f>(F2961/10000)^(1/E2961)-1</f>
        <v>9.8000000000000087E-2</v>
      </c>
      <c r="H2961" s="10" t="s">
        <v>15</v>
      </c>
    </row>
    <row r="2962" spans="1:8">
      <c r="A2962" s="4" t="s">
        <v>70</v>
      </c>
      <c r="B2962" s="4" t="s">
        <v>71</v>
      </c>
      <c r="C2962" s="17" t="s">
        <v>25</v>
      </c>
      <c r="D2962" s="3" t="s">
        <v>16</v>
      </c>
      <c r="E2962" s="3">
        <v>4</v>
      </c>
      <c r="F2962" s="5">
        <v>11100</v>
      </c>
      <c r="G2962" s="25">
        <f>(F2962/10000)^(1/E2962)-1</f>
        <v>2.6433327247938676E-2</v>
      </c>
      <c r="H2962" s="6" t="s">
        <v>15</v>
      </c>
    </row>
    <row r="2963" spans="1:8">
      <c r="A2963" s="8" t="s">
        <v>70</v>
      </c>
      <c r="B2963" s="8" t="s">
        <v>71</v>
      </c>
      <c r="C2963" s="19" t="s">
        <v>25</v>
      </c>
      <c r="D2963" s="7" t="s">
        <v>17</v>
      </c>
      <c r="E2963" s="7">
        <v>1</v>
      </c>
      <c r="F2963" s="9">
        <v>7320</v>
      </c>
      <c r="G2963" s="10">
        <f>(F2963/10000)^(1/E2963)-1</f>
        <v>-0.26800000000000002</v>
      </c>
      <c r="H2963" s="10" t="s">
        <v>15</v>
      </c>
    </row>
    <row r="2964" spans="1:8">
      <c r="A2964" s="4" t="s">
        <v>70</v>
      </c>
      <c r="B2964" s="4" t="s">
        <v>71</v>
      </c>
      <c r="C2964" s="17" t="s">
        <v>25</v>
      </c>
      <c r="D2964" s="3" t="s">
        <v>17</v>
      </c>
      <c r="E2964" s="3">
        <v>4</v>
      </c>
      <c r="F2964" s="5">
        <v>6030</v>
      </c>
      <c r="G2964" s="25">
        <f>(F2964/10000)^(1/E2964)-1</f>
        <v>-0.11879018030171329</v>
      </c>
      <c r="H2964" s="6" t="s">
        <v>15</v>
      </c>
    </row>
    <row r="2965" spans="1:8">
      <c r="A2965" s="8" t="s">
        <v>70</v>
      </c>
      <c r="B2965" s="8" t="s">
        <v>71</v>
      </c>
      <c r="C2965" s="19" t="s">
        <v>25</v>
      </c>
      <c r="D2965" s="7" t="s">
        <v>18</v>
      </c>
      <c r="E2965" s="7">
        <v>1</v>
      </c>
      <c r="F2965" s="9">
        <v>3520</v>
      </c>
      <c r="G2965" s="10">
        <f>(F2965/10000)^(1/E2965)-1</f>
        <v>-0.64800000000000002</v>
      </c>
      <c r="H2965" s="10" t="s">
        <v>15</v>
      </c>
    </row>
    <row r="2966" spans="1:8">
      <c r="A2966" s="4" t="s">
        <v>70</v>
      </c>
      <c r="B2966" s="4" t="s">
        <v>71</v>
      </c>
      <c r="C2966" s="17" t="s">
        <v>25</v>
      </c>
      <c r="D2966" s="3" t="s">
        <v>18</v>
      </c>
      <c r="E2966" s="3">
        <v>4</v>
      </c>
      <c r="F2966" s="5">
        <v>4500</v>
      </c>
      <c r="G2966" s="25">
        <f>(F2966/10000)^(1/E2966)-1</f>
        <v>-0.18096374118727998</v>
      </c>
      <c r="H2966" s="6" t="s">
        <v>15</v>
      </c>
    </row>
    <row r="2967" spans="1:8">
      <c r="A2967" s="8" t="s">
        <v>70</v>
      </c>
      <c r="B2967" s="8" t="s">
        <v>71</v>
      </c>
      <c r="C2967" s="19" t="s">
        <v>26</v>
      </c>
      <c r="D2967" s="7" t="s">
        <v>14</v>
      </c>
      <c r="E2967" s="7">
        <v>1</v>
      </c>
      <c r="F2967" s="9">
        <v>10010</v>
      </c>
      <c r="G2967" s="10">
        <f>(F2967/10000)^(1/E2967)-1</f>
        <v>9.9999999999988987E-4</v>
      </c>
      <c r="H2967" s="10" t="s">
        <v>15</v>
      </c>
    </row>
    <row r="2968" spans="1:8">
      <c r="A2968" s="4" t="s">
        <v>70</v>
      </c>
      <c r="B2968" s="4" t="s">
        <v>71</v>
      </c>
      <c r="C2968" s="17" t="s">
        <v>26</v>
      </c>
      <c r="D2968" s="3" t="s">
        <v>14</v>
      </c>
      <c r="E2968" s="3">
        <v>4</v>
      </c>
      <c r="F2968" s="5">
        <v>10030</v>
      </c>
      <c r="G2968" s="25">
        <f>(F2968/10000)^(1/E2968)-1</f>
        <v>7.4915772352390775E-4</v>
      </c>
      <c r="H2968" s="6" t="s">
        <v>15</v>
      </c>
    </row>
    <row r="2969" spans="1:8">
      <c r="A2969" s="8" t="s">
        <v>70</v>
      </c>
      <c r="B2969" s="8" t="s">
        <v>71</v>
      </c>
      <c r="C2969" s="19" t="s">
        <v>26</v>
      </c>
      <c r="D2969" s="7" t="s">
        <v>16</v>
      </c>
      <c r="E2969" s="7">
        <v>1</v>
      </c>
      <c r="F2969" s="9">
        <v>11100</v>
      </c>
      <c r="G2969" s="10">
        <f>(F2969/10000)^(1/E2969)-1</f>
        <v>0.1100000000000001</v>
      </c>
      <c r="H2969" s="10" t="s">
        <v>15</v>
      </c>
    </row>
    <row r="2970" spans="1:8">
      <c r="A2970" s="4" t="s">
        <v>70</v>
      </c>
      <c r="B2970" s="4" t="s">
        <v>71</v>
      </c>
      <c r="C2970" s="17" t="s">
        <v>26</v>
      </c>
      <c r="D2970" s="3" t="s">
        <v>16</v>
      </c>
      <c r="E2970" s="3">
        <v>4</v>
      </c>
      <c r="F2970" s="5">
        <v>11140</v>
      </c>
      <c r="G2970" s="25">
        <f>(F2970/10000)^(1/E2970)-1</f>
        <v>2.735679496302601E-2</v>
      </c>
      <c r="H2970" s="6" t="s">
        <v>15</v>
      </c>
    </row>
    <row r="2971" spans="1:8">
      <c r="A2971" s="8" t="s">
        <v>70</v>
      </c>
      <c r="B2971" s="8" t="s">
        <v>71</v>
      </c>
      <c r="C2971" s="19" t="s">
        <v>26</v>
      </c>
      <c r="D2971" s="7" t="s">
        <v>17</v>
      </c>
      <c r="E2971" s="7">
        <v>1</v>
      </c>
      <c r="F2971" s="9">
        <v>7320</v>
      </c>
      <c r="G2971" s="10">
        <f>(F2971/10000)^(1/E2971)-1</f>
        <v>-0.26800000000000002</v>
      </c>
      <c r="H2971" s="10" t="s">
        <v>15</v>
      </c>
    </row>
    <row r="2972" spans="1:8">
      <c r="A2972" s="4" t="s">
        <v>70</v>
      </c>
      <c r="B2972" s="4" t="s">
        <v>71</v>
      </c>
      <c r="C2972" s="17" t="s">
        <v>26</v>
      </c>
      <c r="D2972" s="3" t="s">
        <v>17</v>
      </c>
      <c r="E2972" s="3">
        <v>4</v>
      </c>
      <c r="F2972" s="5">
        <v>6030</v>
      </c>
      <c r="G2972" s="25">
        <f>(F2972/10000)^(1/E2972)-1</f>
        <v>-0.11879018030171329</v>
      </c>
      <c r="H2972" s="6" t="s">
        <v>15</v>
      </c>
    </row>
    <row r="2973" spans="1:8">
      <c r="A2973" s="8" t="s">
        <v>70</v>
      </c>
      <c r="B2973" s="8" t="s">
        <v>71</v>
      </c>
      <c r="C2973" s="19" t="s">
        <v>26</v>
      </c>
      <c r="D2973" s="7" t="s">
        <v>18</v>
      </c>
      <c r="E2973" s="7">
        <v>1</v>
      </c>
      <c r="F2973" s="9">
        <v>3520</v>
      </c>
      <c r="G2973" s="10">
        <f>(F2973/10000)^(1/E2973)-1</f>
        <v>-0.64800000000000002</v>
      </c>
      <c r="H2973" s="10" t="s">
        <v>15</v>
      </c>
    </row>
    <row r="2974" spans="1:8">
      <c r="A2974" s="4" t="s">
        <v>70</v>
      </c>
      <c r="B2974" s="4" t="s">
        <v>71</v>
      </c>
      <c r="C2974" s="17" t="s">
        <v>26</v>
      </c>
      <c r="D2974" s="3" t="s">
        <v>18</v>
      </c>
      <c r="E2974" s="3">
        <v>4</v>
      </c>
      <c r="F2974" s="5">
        <v>4500</v>
      </c>
      <c r="G2974" s="25">
        <f>(F2974/10000)^(1/E2974)-1</f>
        <v>-0.18096374118727998</v>
      </c>
      <c r="H2974" s="6" t="s">
        <v>15</v>
      </c>
    </row>
    <row r="2975" spans="1:8">
      <c r="A2975" s="8" t="s">
        <v>70</v>
      </c>
      <c r="B2975" s="8" t="s">
        <v>71</v>
      </c>
      <c r="C2975" s="19" t="s">
        <v>27</v>
      </c>
      <c r="D2975" s="7" t="s">
        <v>14</v>
      </c>
      <c r="E2975" s="7">
        <v>1</v>
      </c>
      <c r="F2975" s="9">
        <v>10020</v>
      </c>
      <c r="G2975" s="10">
        <f>(F2975/10000)^(1/E2975)-1</f>
        <v>2.0000000000000018E-3</v>
      </c>
      <c r="H2975" s="10" t="s">
        <v>15</v>
      </c>
    </row>
    <row r="2976" spans="1:8">
      <c r="A2976" s="4" t="s">
        <v>70</v>
      </c>
      <c r="B2976" s="4" t="s">
        <v>71</v>
      </c>
      <c r="C2976" s="17" t="s">
        <v>27</v>
      </c>
      <c r="D2976" s="3" t="s">
        <v>14</v>
      </c>
      <c r="E2976" s="3">
        <v>4</v>
      </c>
      <c r="F2976" s="5">
        <v>10220</v>
      </c>
      <c r="G2976" s="25">
        <f>(F2976/10000)^(1/E2976)-1</f>
        <v>5.4551986478605929E-3</v>
      </c>
      <c r="H2976" s="6" t="s">
        <v>15</v>
      </c>
    </row>
    <row r="2977" spans="1:8">
      <c r="A2977" s="8" t="s">
        <v>70</v>
      </c>
      <c r="B2977" s="8" t="s">
        <v>71</v>
      </c>
      <c r="C2977" s="19" t="s">
        <v>27</v>
      </c>
      <c r="D2977" s="7" t="s">
        <v>16</v>
      </c>
      <c r="E2977" s="7">
        <v>1</v>
      </c>
      <c r="F2977" s="9">
        <v>11100</v>
      </c>
      <c r="G2977" s="10">
        <f>(F2977/10000)^(1/E2977)-1</f>
        <v>0.1100000000000001</v>
      </c>
      <c r="H2977" s="10" t="s">
        <v>15</v>
      </c>
    </row>
    <row r="2978" spans="1:8">
      <c r="A2978" s="4" t="s">
        <v>70</v>
      </c>
      <c r="B2978" s="4" t="s">
        <v>71</v>
      </c>
      <c r="C2978" s="17" t="s">
        <v>27</v>
      </c>
      <c r="D2978" s="3" t="s">
        <v>16</v>
      </c>
      <c r="E2978" s="3">
        <v>4</v>
      </c>
      <c r="F2978" s="5">
        <v>11270</v>
      </c>
      <c r="G2978" s="25">
        <f>(F2978/10000)^(1/E2978)-1</f>
        <v>3.0340993150916651E-2</v>
      </c>
      <c r="H2978" s="6" t="s">
        <v>15</v>
      </c>
    </row>
    <row r="2979" spans="1:8">
      <c r="A2979" s="8" t="s">
        <v>70</v>
      </c>
      <c r="B2979" s="8" t="s">
        <v>71</v>
      </c>
      <c r="C2979" s="19" t="s">
        <v>27</v>
      </c>
      <c r="D2979" s="7" t="s">
        <v>17</v>
      </c>
      <c r="E2979" s="7">
        <v>1</v>
      </c>
      <c r="F2979" s="9">
        <v>7320</v>
      </c>
      <c r="G2979" s="10">
        <f>(F2979/10000)^(1/E2979)-1</f>
        <v>-0.26800000000000002</v>
      </c>
      <c r="H2979" s="10" t="s">
        <v>15</v>
      </c>
    </row>
    <row r="2980" spans="1:8">
      <c r="A2980" s="4" t="s">
        <v>70</v>
      </c>
      <c r="B2980" s="4" t="s">
        <v>71</v>
      </c>
      <c r="C2980" s="17" t="s">
        <v>27</v>
      </c>
      <c r="D2980" s="3" t="s">
        <v>17</v>
      </c>
      <c r="E2980" s="3">
        <v>4</v>
      </c>
      <c r="F2980" s="5">
        <v>6030</v>
      </c>
      <c r="G2980" s="25">
        <f>(F2980/10000)^(1/E2980)-1</f>
        <v>-0.11879018030171329</v>
      </c>
      <c r="H2980" s="6" t="s">
        <v>15</v>
      </c>
    </row>
    <row r="2981" spans="1:8">
      <c r="A2981" s="8" t="s">
        <v>70</v>
      </c>
      <c r="B2981" s="8" t="s">
        <v>71</v>
      </c>
      <c r="C2981" s="19" t="s">
        <v>27</v>
      </c>
      <c r="D2981" s="7" t="s">
        <v>18</v>
      </c>
      <c r="E2981" s="7">
        <v>1</v>
      </c>
      <c r="F2981" s="9">
        <v>3520</v>
      </c>
      <c r="G2981" s="10">
        <f>(F2981/10000)^(1/E2981)-1</f>
        <v>-0.64800000000000002</v>
      </c>
      <c r="H2981" s="10" t="s">
        <v>15</v>
      </c>
    </row>
    <row r="2982" spans="1:8">
      <c r="A2982" s="4" t="s">
        <v>70</v>
      </c>
      <c r="B2982" s="4" t="s">
        <v>71</v>
      </c>
      <c r="C2982" s="17" t="s">
        <v>27</v>
      </c>
      <c r="D2982" s="3" t="s">
        <v>18</v>
      </c>
      <c r="E2982" s="3">
        <v>4</v>
      </c>
      <c r="F2982" s="5">
        <v>4490</v>
      </c>
      <c r="G2982" s="25">
        <f>(F2982/10000)^(1/E2982)-1</f>
        <v>-0.18141914100680423</v>
      </c>
      <c r="H2982" s="6" t="s">
        <v>15</v>
      </c>
    </row>
    <row r="2983" spans="1:8">
      <c r="A2983" s="8" t="s">
        <v>70</v>
      </c>
      <c r="B2983" s="8" t="s">
        <v>71</v>
      </c>
      <c r="C2983" s="19" t="s">
        <v>28</v>
      </c>
      <c r="D2983" s="7" t="s">
        <v>14</v>
      </c>
      <c r="E2983" s="7">
        <v>1</v>
      </c>
      <c r="F2983" s="9">
        <v>10030</v>
      </c>
      <c r="G2983" s="10">
        <f>(F2983/10000)^(1/E2983)-1</f>
        <v>2.9999999999998916E-3</v>
      </c>
      <c r="H2983" s="10" t="s">
        <v>15</v>
      </c>
    </row>
    <row r="2984" spans="1:8">
      <c r="A2984" s="4" t="s">
        <v>70</v>
      </c>
      <c r="B2984" s="4" t="s">
        <v>71</v>
      </c>
      <c r="C2984" s="17" t="s">
        <v>28</v>
      </c>
      <c r="D2984" s="3" t="s">
        <v>14</v>
      </c>
      <c r="E2984" s="3">
        <v>4</v>
      </c>
      <c r="F2984" s="5">
        <v>10250</v>
      </c>
      <c r="G2984" s="25">
        <f>(F2984/10000)^(1/E2984)-1</f>
        <v>6.192246325636086E-3</v>
      </c>
      <c r="H2984" s="6" t="s">
        <v>15</v>
      </c>
    </row>
    <row r="2985" spans="1:8">
      <c r="A2985" s="8" t="s">
        <v>70</v>
      </c>
      <c r="B2985" s="8" t="s">
        <v>71</v>
      </c>
      <c r="C2985" s="19" t="s">
        <v>28</v>
      </c>
      <c r="D2985" s="7" t="s">
        <v>16</v>
      </c>
      <c r="E2985" s="7">
        <v>1</v>
      </c>
      <c r="F2985" s="9">
        <v>11090</v>
      </c>
      <c r="G2985" s="10">
        <f>(F2985/10000)^(1/E2985)-1</f>
        <v>0.10899999999999999</v>
      </c>
      <c r="H2985" s="10" t="s">
        <v>15</v>
      </c>
    </row>
    <row r="2986" spans="1:8">
      <c r="A2986" s="4" t="s">
        <v>70</v>
      </c>
      <c r="B2986" s="4" t="s">
        <v>71</v>
      </c>
      <c r="C2986" s="17" t="s">
        <v>28</v>
      </c>
      <c r="D2986" s="3" t="s">
        <v>16</v>
      </c>
      <c r="E2986" s="3">
        <v>4</v>
      </c>
      <c r="F2986" s="5">
        <v>11450</v>
      </c>
      <c r="G2986" s="25">
        <f>(F2986/10000)^(1/E2986)-1</f>
        <v>3.4430629840220384E-2</v>
      </c>
      <c r="H2986" s="6" t="s">
        <v>15</v>
      </c>
    </row>
    <row r="2987" spans="1:8">
      <c r="A2987" s="8" t="s">
        <v>70</v>
      </c>
      <c r="B2987" s="8" t="s">
        <v>71</v>
      </c>
      <c r="C2987" s="19" t="s">
        <v>28</v>
      </c>
      <c r="D2987" s="7" t="s">
        <v>17</v>
      </c>
      <c r="E2987" s="7">
        <v>1</v>
      </c>
      <c r="F2987" s="9">
        <v>7320</v>
      </c>
      <c r="G2987" s="10">
        <f>(F2987/10000)^(1/E2987)-1</f>
        <v>-0.26800000000000002</v>
      </c>
      <c r="H2987" s="10" t="s">
        <v>15</v>
      </c>
    </row>
    <row r="2988" spans="1:8">
      <c r="A2988" s="4" t="s">
        <v>70</v>
      </c>
      <c r="B2988" s="4" t="s">
        <v>71</v>
      </c>
      <c r="C2988" s="17" t="s">
        <v>28</v>
      </c>
      <c r="D2988" s="3" t="s">
        <v>17</v>
      </c>
      <c r="E2988" s="3">
        <v>4</v>
      </c>
      <c r="F2988" s="5">
        <v>6030</v>
      </c>
      <c r="G2988" s="25">
        <f>(F2988/10000)^(1/E2988)-1</f>
        <v>-0.11879018030171329</v>
      </c>
      <c r="H2988" s="6" t="s">
        <v>15</v>
      </c>
    </row>
    <row r="2989" spans="1:8">
      <c r="A2989" s="8" t="s">
        <v>70</v>
      </c>
      <c r="B2989" s="8" t="s">
        <v>71</v>
      </c>
      <c r="C2989" s="19" t="s">
        <v>28</v>
      </c>
      <c r="D2989" s="7" t="s">
        <v>18</v>
      </c>
      <c r="E2989" s="7">
        <v>1</v>
      </c>
      <c r="F2989" s="9">
        <v>3520</v>
      </c>
      <c r="G2989" s="10">
        <f>(F2989/10000)^(1/E2989)-1</f>
        <v>-0.64800000000000002</v>
      </c>
      <c r="H2989" s="10" t="s">
        <v>15</v>
      </c>
    </row>
    <row r="2990" spans="1:8">
      <c r="A2990" s="4" t="s">
        <v>70</v>
      </c>
      <c r="B2990" s="4" t="s">
        <v>71</v>
      </c>
      <c r="C2990" s="17" t="s">
        <v>28</v>
      </c>
      <c r="D2990" s="3" t="s">
        <v>18</v>
      </c>
      <c r="E2990" s="3">
        <v>4</v>
      </c>
      <c r="F2990" s="5">
        <v>4490</v>
      </c>
      <c r="G2990" s="25">
        <f>(F2990/10000)^(1/E2990)-1</f>
        <v>-0.18141914100680423</v>
      </c>
      <c r="H2990" s="6" t="s">
        <v>15</v>
      </c>
    </row>
    <row r="2991" spans="1:8">
      <c r="A2991" s="8" t="s">
        <v>70</v>
      </c>
      <c r="B2991" s="8" t="s">
        <v>71</v>
      </c>
      <c r="C2991" s="19" t="s">
        <v>29</v>
      </c>
      <c r="D2991" s="7" t="s">
        <v>14</v>
      </c>
      <c r="E2991" s="7">
        <v>1</v>
      </c>
      <c r="F2991" s="9">
        <v>10030</v>
      </c>
      <c r="G2991" s="10">
        <f>(F2991/10000)^(1/E2991)-1</f>
        <v>2.9999999999998916E-3</v>
      </c>
      <c r="H2991" s="10" t="s">
        <v>15</v>
      </c>
    </row>
    <row r="2992" spans="1:8">
      <c r="A2992" s="4" t="s">
        <v>70</v>
      </c>
      <c r="B2992" s="4" t="s">
        <v>71</v>
      </c>
      <c r="C2992" s="17" t="s">
        <v>29</v>
      </c>
      <c r="D2992" s="3" t="s">
        <v>14</v>
      </c>
      <c r="E2992" s="3">
        <v>4</v>
      </c>
      <c r="F2992" s="5">
        <v>10270</v>
      </c>
      <c r="G2992" s="25">
        <f>(F2992/10000)^(1/E2992)-1</f>
        <v>6.6827130792792566E-3</v>
      </c>
      <c r="H2992" s="6" t="s">
        <v>15</v>
      </c>
    </row>
    <row r="2993" spans="1:8">
      <c r="A2993" s="8" t="s">
        <v>70</v>
      </c>
      <c r="B2993" s="8" t="s">
        <v>71</v>
      </c>
      <c r="C2993" s="19" t="s">
        <v>29</v>
      </c>
      <c r="D2993" s="7" t="s">
        <v>16</v>
      </c>
      <c r="E2993" s="7">
        <v>1</v>
      </c>
      <c r="F2993" s="9">
        <v>11090</v>
      </c>
      <c r="G2993" s="10">
        <f>(F2993/10000)^(1/E2993)-1</f>
        <v>0.10899999999999999</v>
      </c>
      <c r="H2993" s="10" t="s">
        <v>15</v>
      </c>
    </row>
    <row r="2994" spans="1:8">
      <c r="A2994" s="4" t="s">
        <v>70</v>
      </c>
      <c r="B2994" s="4" t="s">
        <v>71</v>
      </c>
      <c r="C2994" s="17" t="s">
        <v>29</v>
      </c>
      <c r="D2994" s="3" t="s">
        <v>16</v>
      </c>
      <c r="E2994" s="3">
        <v>4</v>
      </c>
      <c r="F2994" s="5">
        <v>11480</v>
      </c>
      <c r="G2994" s="25">
        <f>(F2994/10000)^(1/E2994)-1</f>
        <v>3.5107539764980045E-2</v>
      </c>
      <c r="H2994" s="6" t="s">
        <v>15</v>
      </c>
    </row>
    <row r="2995" spans="1:8">
      <c r="A2995" s="8" t="s">
        <v>70</v>
      </c>
      <c r="B2995" s="8" t="s">
        <v>71</v>
      </c>
      <c r="C2995" s="19" t="s">
        <v>29</v>
      </c>
      <c r="D2995" s="7" t="s">
        <v>17</v>
      </c>
      <c r="E2995" s="7">
        <v>1</v>
      </c>
      <c r="F2995" s="9">
        <v>7320</v>
      </c>
      <c r="G2995" s="10">
        <f>(F2995/10000)^(1/E2995)-1</f>
        <v>-0.26800000000000002</v>
      </c>
      <c r="H2995" s="10" t="s">
        <v>15</v>
      </c>
    </row>
    <row r="2996" spans="1:8">
      <c r="A2996" s="4" t="s">
        <v>70</v>
      </c>
      <c r="B2996" s="4" t="s">
        <v>71</v>
      </c>
      <c r="C2996" s="17" t="s">
        <v>29</v>
      </c>
      <c r="D2996" s="3" t="s">
        <v>17</v>
      </c>
      <c r="E2996" s="3">
        <v>4</v>
      </c>
      <c r="F2996" s="5">
        <v>6000</v>
      </c>
      <c r="G2996" s="25">
        <f>(F2996/10000)^(1/E2996)-1</f>
        <v>-0.11988826320660662</v>
      </c>
      <c r="H2996" s="6" t="s">
        <v>15</v>
      </c>
    </row>
    <row r="2997" spans="1:8">
      <c r="A2997" s="8" t="s">
        <v>70</v>
      </c>
      <c r="B2997" s="8" t="s">
        <v>71</v>
      </c>
      <c r="C2997" s="19" t="s">
        <v>29</v>
      </c>
      <c r="D2997" s="7" t="s">
        <v>18</v>
      </c>
      <c r="E2997" s="7">
        <v>1</v>
      </c>
      <c r="F2997" s="9">
        <v>3520</v>
      </c>
      <c r="G2997" s="10">
        <f>(F2997/10000)^(1/E2997)-1</f>
        <v>-0.64800000000000002</v>
      </c>
      <c r="H2997" s="10" t="s">
        <v>15</v>
      </c>
    </row>
    <row r="2998" spans="1:8">
      <c r="A2998" s="4" t="s">
        <v>70</v>
      </c>
      <c r="B2998" s="4" t="s">
        <v>71</v>
      </c>
      <c r="C2998" s="17" t="s">
        <v>29</v>
      </c>
      <c r="D2998" s="3" t="s">
        <v>18</v>
      </c>
      <c r="E2998" s="3">
        <v>4</v>
      </c>
      <c r="F2998" s="5">
        <v>4490</v>
      </c>
      <c r="G2998" s="25">
        <f>(F2998/10000)^(1/E2998)-1</f>
        <v>-0.18141914100680423</v>
      </c>
      <c r="H2998" s="6" t="s">
        <v>15</v>
      </c>
    </row>
    <row r="2999" spans="1:8">
      <c r="A2999" s="8" t="s">
        <v>70</v>
      </c>
      <c r="B2999" s="8" t="s">
        <v>71</v>
      </c>
      <c r="C2999" s="19" t="s">
        <v>30</v>
      </c>
      <c r="D2999" s="7" t="s">
        <v>14</v>
      </c>
      <c r="E2999" s="7">
        <v>1</v>
      </c>
      <c r="F2999" s="9">
        <v>10040</v>
      </c>
      <c r="G2999" s="10">
        <f>(F2999/10000)^(1/E2999)-1</f>
        <v>4.0000000000000036E-3</v>
      </c>
      <c r="H2999" s="10" t="s">
        <v>15</v>
      </c>
    </row>
    <row r="3000" spans="1:8">
      <c r="A3000" s="4" t="s">
        <v>70</v>
      </c>
      <c r="B3000" s="4" t="s">
        <v>71</v>
      </c>
      <c r="C3000" s="17" t="s">
        <v>30</v>
      </c>
      <c r="D3000" s="3" t="s">
        <v>14</v>
      </c>
      <c r="E3000" s="3">
        <v>4</v>
      </c>
      <c r="F3000" s="5">
        <v>10310</v>
      </c>
      <c r="G3000" s="25">
        <f>(F3000/10000)^(1/E3000)-1</f>
        <v>7.6615015110583773E-3</v>
      </c>
      <c r="H3000" s="6" t="s">
        <v>15</v>
      </c>
    </row>
    <row r="3001" spans="1:8">
      <c r="A3001" s="8" t="s">
        <v>70</v>
      </c>
      <c r="B3001" s="8" t="s">
        <v>71</v>
      </c>
      <c r="C3001" s="19" t="s">
        <v>30</v>
      </c>
      <c r="D3001" s="7" t="s">
        <v>16</v>
      </c>
      <c r="E3001" s="7">
        <v>1</v>
      </c>
      <c r="F3001" s="9">
        <v>11090</v>
      </c>
      <c r="G3001" s="10">
        <f>(F3001/10000)^(1/E3001)-1</f>
        <v>0.10899999999999999</v>
      </c>
      <c r="H3001" s="10" t="s">
        <v>15</v>
      </c>
    </row>
    <row r="3002" spans="1:8">
      <c r="A3002" s="4" t="s">
        <v>70</v>
      </c>
      <c r="B3002" s="4" t="s">
        <v>71</v>
      </c>
      <c r="C3002" s="17" t="s">
        <v>30</v>
      </c>
      <c r="D3002" s="3" t="s">
        <v>16</v>
      </c>
      <c r="E3002" s="3">
        <v>4</v>
      </c>
      <c r="F3002" s="5">
        <v>11480</v>
      </c>
      <c r="G3002" s="25">
        <f>(F3002/10000)^(1/E3002)-1</f>
        <v>3.5107539764980045E-2</v>
      </c>
      <c r="H3002" s="6" t="s">
        <v>15</v>
      </c>
    </row>
    <row r="3003" spans="1:8">
      <c r="A3003" s="8" t="s">
        <v>70</v>
      </c>
      <c r="B3003" s="8" t="s">
        <v>71</v>
      </c>
      <c r="C3003" s="19" t="s">
        <v>30</v>
      </c>
      <c r="D3003" s="7" t="s">
        <v>17</v>
      </c>
      <c r="E3003" s="7">
        <v>1</v>
      </c>
      <c r="F3003" s="9">
        <v>7320</v>
      </c>
      <c r="G3003" s="10">
        <f>(F3003/10000)^(1/E3003)-1</f>
        <v>-0.26800000000000002</v>
      </c>
      <c r="H3003" s="10" t="s">
        <v>15</v>
      </c>
    </row>
    <row r="3004" spans="1:8">
      <c r="A3004" s="4" t="s">
        <v>70</v>
      </c>
      <c r="B3004" s="4" t="s">
        <v>71</v>
      </c>
      <c r="C3004" s="17" t="s">
        <v>30</v>
      </c>
      <c r="D3004" s="3" t="s">
        <v>17</v>
      </c>
      <c r="E3004" s="3">
        <v>4</v>
      </c>
      <c r="F3004" s="5">
        <v>5930</v>
      </c>
      <c r="G3004" s="25">
        <f>(F3004/10000)^(1/E3004)-1</f>
        <v>-0.12246656341359952</v>
      </c>
      <c r="H3004" s="6" t="s">
        <v>15</v>
      </c>
    </row>
    <row r="3005" spans="1:8">
      <c r="A3005" s="8" t="s">
        <v>70</v>
      </c>
      <c r="B3005" s="8" t="s">
        <v>71</v>
      </c>
      <c r="C3005" s="19" t="s">
        <v>30</v>
      </c>
      <c r="D3005" s="7" t="s">
        <v>18</v>
      </c>
      <c r="E3005" s="7">
        <v>1</v>
      </c>
      <c r="F3005" s="9">
        <v>3520</v>
      </c>
      <c r="G3005" s="10">
        <f>(F3005/10000)^(1/E3005)-1</f>
        <v>-0.64800000000000002</v>
      </c>
      <c r="H3005" s="10" t="s">
        <v>15</v>
      </c>
    </row>
    <row r="3006" spans="1:8">
      <c r="A3006" s="4" t="s">
        <v>70</v>
      </c>
      <c r="B3006" s="4" t="s">
        <v>71</v>
      </c>
      <c r="C3006" s="17" t="s">
        <v>30</v>
      </c>
      <c r="D3006" s="3" t="s">
        <v>18</v>
      </c>
      <c r="E3006" s="3">
        <v>4</v>
      </c>
      <c r="F3006" s="5">
        <v>4490</v>
      </c>
      <c r="G3006" s="25">
        <f>(F3006/10000)^(1/E3006)-1</f>
        <v>-0.18141914100680423</v>
      </c>
      <c r="H3006" s="6" t="s">
        <v>15</v>
      </c>
    </row>
    <row r="3007" spans="1:8">
      <c r="A3007" s="8" t="s">
        <v>70</v>
      </c>
      <c r="B3007" s="8" t="s">
        <v>71</v>
      </c>
      <c r="C3007" s="19" t="s">
        <v>31</v>
      </c>
      <c r="D3007" s="7" t="s">
        <v>14</v>
      </c>
      <c r="E3007" s="7">
        <v>1</v>
      </c>
      <c r="F3007" s="9">
        <v>10050</v>
      </c>
      <c r="G3007" s="10">
        <f>(F3007/10000)^(1/E3007)-1</f>
        <v>4.9999999999998934E-3</v>
      </c>
      <c r="H3007" s="10" t="s">
        <v>15</v>
      </c>
    </row>
    <row r="3008" spans="1:8">
      <c r="A3008" s="4" t="s">
        <v>70</v>
      </c>
      <c r="B3008" s="4" t="s">
        <v>71</v>
      </c>
      <c r="C3008" s="17" t="s">
        <v>31</v>
      </c>
      <c r="D3008" s="3" t="s">
        <v>14</v>
      </c>
      <c r="E3008" s="3">
        <v>4</v>
      </c>
      <c r="F3008" s="5">
        <v>10350</v>
      </c>
      <c r="G3008" s="25">
        <f>(F3008/10000)^(1/E3008)-1</f>
        <v>8.6374459977134332E-3</v>
      </c>
      <c r="H3008" s="6" t="s">
        <v>15</v>
      </c>
    </row>
    <row r="3009" spans="1:8">
      <c r="A3009" s="8" t="s">
        <v>70</v>
      </c>
      <c r="B3009" s="8" t="s">
        <v>71</v>
      </c>
      <c r="C3009" s="19" t="s">
        <v>31</v>
      </c>
      <c r="D3009" s="7" t="s">
        <v>16</v>
      </c>
      <c r="E3009" s="7">
        <v>1</v>
      </c>
      <c r="F3009" s="9">
        <v>11090</v>
      </c>
      <c r="G3009" s="10">
        <f>(F3009/10000)^(1/E3009)-1</f>
        <v>0.10899999999999999</v>
      </c>
      <c r="H3009" s="10" t="s">
        <v>15</v>
      </c>
    </row>
    <row r="3010" spans="1:8">
      <c r="A3010" s="4" t="s">
        <v>70</v>
      </c>
      <c r="B3010" s="4" t="s">
        <v>71</v>
      </c>
      <c r="C3010" s="17" t="s">
        <v>31</v>
      </c>
      <c r="D3010" s="3" t="s">
        <v>16</v>
      </c>
      <c r="E3010" s="3">
        <v>4</v>
      </c>
      <c r="F3010" s="5">
        <v>11480</v>
      </c>
      <c r="G3010" s="25">
        <f>(F3010/10000)^(1/E3010)-1</f>
        <v>3.5107539764980045E-2</v>
      </c>
      <c r="H3010" s="6" t="s">
        <v>15</v>
      </c>
    </row>
    <row r="3011" spans="1:8">
      <c r="A3011" s="8" t="s">
        <v>70</v>
      </c>
      <c r="B3011" s="8" t="s">
        <v>71</v>
      </c>
      <c r="C3011" s="19" t="s">
        <v>31</v>
      </c>
      <c r="D3011" s="7" t="s">
        <v>17</v>
      </c>
      <c r="E3011" s="7">
        <v>1</v>
      </c>
      <c r="F3011" s="9">
        <v>7310</v>
      </c>
      <c r="G3011" s="10">
        <f>(F3011/10000)^(1/E3011)-1</f>
        <v>-0.26900000000000002</v>
      </c>
      <c r="H3011" s="10" t="s">
        <v>15</v>
      </c>
    </row>
    <row r="3012" spans="1:8">
      <c r="A3012" s="4" t="s">
        <v>70</v>
      </c>
      <c r="B3012" s="4" t="s">
        <v>71</v>
      </c>
      <c r="C3012" s="17" t="s">
        <v>31</v>
      </c>
      <c r="D3012" s="3" t="s">
        <v>17</v>
      </c>
      <c r="E3012" s="3">
        <v>4</v>
      </c>
      <c r="F3012" s="5">
        <v>5910</v>
      </c>
      <c r="G3012" s="25">
        <f>(F3012/10000)^(1/E3012)-1</f>
        <v>-0.12320741121328882</v>
      </c>
      <c r="H3012" s="6" t="s">
        <v>15</v>
      </c>
    </row>
    <row r="3013" spans="1:8">
      <c r="A3013" s="8" t="s">
        <v>70</v>
      </c>
      <c r="B3013" s="8" t="s">
        <v>71</v>
      </c>
      <c r="C3013" s="19" t="s">
        <v>31</v>
      </c>
      <c r="D3013" s="7" t="s">
        <v>18</v>
      </c>
      <c r="E3013" s="7">
        <v>1</v>
      </c>
      <c r="F3013" s="9">
        <v>3510</v>
      </c>
      <c r="G3013" s="10">
        <f>(F3013/10000)^(1/E3013)-1</f>
        <v>-0.64900000000000002</v>
      </c>
      <c r="H3013" s="10" t="s">
        <v>15</v>
      </c>
    </row>
    <row r="3014" spans="1:8">
      <c r="A3014" s="4" t="s">
        <v>70</v>
      </c>
      <c r="B3014" s="4" t="s">
        <v>71</v>
      </c>
      <c r="C3014" s="17" t="s">
        <v>31</v>
      </c>
      <c r="D3014" s="3" t="s">
        <v>18</v>
      </c>
      <c r="E3014" s="3">
        <v>4</v>
      </c>
      <c r="F3014" s="5">
        <v>4490</v>
      </c>
      <c r="G3014" s="25">
        <f>(F3014/10000)^(1/E3014)-1</f>
        <v>-0.18141914100680423</v>
      </c>
      <c r="H3014" s="6" t="s">
        <v>15</v>
      </c>
    </row>
    <row r="3015" spans="1:8">
      <c r="A3015" s="8" t="s">
        <v>70</v>
      </c>
      <c r="B3015" s="8" t="s">
        <v>71</v>
      </c>
      <c r="C3015" s="19" t="s">
        <v>32</v>
      </c>
      <c r="D3015" s="7" t="s">
        <v>14</v>
      </c>
      <c r="E3015" s="7">
        <v>1</v>
      </c>
      <c r="F3015" s="9">
        <v>10060</v>
      </c>
      <c r="G3015" s="10">
        <f>(F3015/10000)^(1/E3015)-1</f>
        <v>6.0000000000000053E-3</v>
      </c>
      <c r="H3015" s="10" t="s">
        <v>15</v>
      </c>
    </row>
    <row r="3016" spans="1:8">
      <c r="A3016" s="4" t="s">
        <v>70</v>
      </c>
      <c r="B3016" s="4" t="s">
        <v>71</v>
      </c>
      <c r="C3016" s="17" t="s">
        <v>32</v>
      </c>
      <c r="D3016" s="3" t="s">
        <v>14</v>
      </c>
      <c r="E3016" s="3">
        <v>4</v>
      </c>
      <c r="F3016" s="5">
        <v>10380</v>
      </c>
      <c r="G3016" s="25">
        <f>(F3016/10000)^(1/E3016)-1</f>
        <v>9.367549585383772E-3</v>
      </c>
      <c r="H3016" s="6" t="s">
        <v>15</v>
      </c>
    </row>
    <row r="3017" spans="1:8">
      <c r="A3017" s="8" t="s">
        <v>70</v>
      </c>
      <c r="B3017" s="8" t="s">
        <v>71</v>
      </c>
      <c r="C3017" s="19" t="s">
        <v>32</v>
      </c>
      <c r="D3017" s="7" t="s">
        <v>16</v>
      </c>
      <c r="E3017" s="7">
        <v>1</v>
      </c>
      <c r="F3017" s="9">
        <v>11090</v>
      </c>
      <c r="G3017" s="10">
        <f>(F3017/10000)^(1/E3017)-1</f>
        <v>0.10899999999999999</v>
      </c>
      <c r="H3017" s="10" t="s">
        <v>15</v>
      </c>
    </row>
    <row r="3018" spans="1:8">
      <c r="A3018" s="4" t="s">
        <v>70</v>
      </c>
      <c r="B3018" s="4" t="s">
        <v>71</v>
      </c>
      <c r="C3018" s="17" t="s">
        <v>32</v>
      </c>
      <c r="D3018" s="3" t="s">
        <v>16</v>
      </c>
      <c r="E3018" s="3">
        <v>4</v>
      </c>
      <c r="F3018" s="5">
        <v>11610</v>
      </c>
      <c r="G3018" s="25">
        <f>(F3018/10000)^(1/E3018)-1</f>
        <v>3.8025577605907745E-2</v>
      </c>
      <c r="H3018" s="6" t="s">
        <v>15</v>
      </c>
    </row>
    <row r="3019" spans="1:8">
      <c r="A3019" s="8" t="s">
        <v>70</v>
      </c>
      <c r="B3019" s="8" t="s">
        <v>71</v>
      </c>
      <c r="C3019" s="19" t="s">
        <v>32</v>
      </c>
      <c r="D3019" s="7" t="s">
        <v>17</v>
      </c>
      <c r="E3019" s="7">
        <v>1</v>
      </c>
      <c r="F3019" s="9">
        <v>7310</v>
      </c>
      <c r="G3019" s="10">
        <f>(F3019/10000)^(1/E3019)-1</f>
        <v>-0.26900000000000002</v>
      </c>
      <c r="H3019" s="10" t="s">
        <v>15</v>
      </c>
    </row>
    <row r="3020" spans="1:8">
      <c r="A3020" s="4" t="s">
        <v>70</v>
      </c>
      <c r="B3020" s="4" t="s">
        <v>71</v>
      </c>
      <c r="C3020" s="17" t="s">
        <v>32</v>
      </c>
      <c r="D3020" s="3" t="s">
        <v>17</v>
      </c>
      <c r="E3020" s="3">
        <v>4</v>
      </c>
      <c r="F3020" s="5">
        <v>5950</v>
      </c>
      <c r="G3020" s="25">
        <f>(F3020/10000)^(1/E3020)-1</f>
        <v>-0.12172758723328014</v>
      </c>
      <c r="H3020" s="6" t="s">
        <v>15</v>
      </c>
    </row>
    <row r="3021" spans="1:8">
      <c r="A3021" s="8" t="s">
        <v>70</v>
      </c>
      <c r="B3021" s="8" t="s">
        <v>71</v>
      </c>
      <c r="C3021" s="19" t="s">
        <v>32</v>
      </c>
      <c r="D3021" s="7" t="s">
        <v>18</v>
      </c>
      <c r="E3021" s="7">
        <v>1</v>
      </c>
      <c r="F3021" s="9">
        <v>3510</v>
      </c>
      <c r="G3021" s="10">
        <f>(F3021/10000)^(1/E3021)-1</f>
        <v>-0.64900000000000002</v>
      </c>
      <c r="H3021" s="10" t="s">
        <v>15</v>
      </c>
    </row>
    <row r="3022" spans="1:8">
      <c r="A3022" s="4" t="s">
        <v>70</v>
      </c>
      <c r="B3022" s="4" t="s">
        <v>71</v>
      </c>
      <c r="C3022" s="17" t="s">
        <v>32</v>
      </c>
      <c r="D3022" s="3" t="s">
        <v>18</v>
      </c>
      <c r="E3022" s="3">
        <v>4</v>
      </c>
      <c r="F3022" s="5">
        <v>4490</v>
      </c>
      <c r="G3022" s="25">
        <f>(F3022/10000)^(1/E3022)-1</f>
        <v>-0.18141914100680423</v>
      </c>
      <c r="H3022" s="6" t="s">
        <v>15</v>
      </c>
    </row>
    <row r="3023" spans="1:8">
      <c r="A3023" s="8" t="s">
        <v>70</v>
      </c>
      <c r="B3023" s="8" t="s">
        <v>71</v>
      </c>
      <c r="C3023" s="19" t="s">
        <v>33</v>
      </c>
      <c r="D3023" s="7" t="s">
        <v>14</v>
      </c>
      <c r="E3023" s="7">
        <v>1</v>
      </c>
      <c r="F3023" s="9">
        <v>10070</v>
      </c>
      <c r="G3023" s="10">
        <f>(F3023/10000)^(1/E3023)-1</f>
        <v>6.9999999999998952E-3</v>
      </c>
      <c r="H3023" s="10" t="s">
        <v>15</v>
      </c>
    </row>
    <row r="3024" spans="1:8">
      <c r="A3024" s="4" t="s">
        <v>70</v>
      </c>
      <c r="B3024" s="4" t="s">
        <v>71</v>
      </c>
      <c r="C3024" s="17" t="s">
        <v>33</v>
      </c>
      <c r="D3024" s="3" t="s">
        <v>14</v>
      </c>
      <c r="E3024" s="3">
        <v>4</v>
      </c>
      <c r="F3024" s="5">
        <v>10400</v>
      </c>
      <c r="G3024" s="25">
        <f>(F3024/10000)^(1/E3024)-1</f>
        <v>9.8534065489688238E-3</v>
      </c>
      <c r="H3024" s="6" t="s">
        <v>15</v>
      </c>
    </row>
    <row r="3025" spans="1:8">
      <c r="A3025" s="8" t="s">
        <v>70</v>
      </c>
      <c r="B3025" s="8" t="s">
        <v>71</v>
      </c>
      <c r="C3025" s="19" t="s">
        <v>33</v>
      </c>
      <c r="D3025" s="7" t="s">
        <v>16</v>
      </c>
      <c r="E3025" s="7">
        <v>1</v>
      </c>
      <c r="F3025" s="9">
        <v>11090</v>
      </c>
      <c r="G3025" s="10">
        <f>(F3025/10000)^(1/E3025)-1</f>
        <v>0.10899999999999999</v>
      </c>
      <c r="H3025" s="10" t="s">
        <v>15</v>
      </c>
    </row>
    <row r="3026" spans="1:8">
      <c r="A3026" s="4" t="s">
        <v>70</v>
      </c>
      <c r="B3026" s="4" t="s">
        <v>71</v>
      </c>
      <c r="C3026" s="17" t="s">
        <v>33</v>
      </c>
      <c r="D3026" s="3" t="s">
        <v>16</v>
      </c>
      <c r="E3026" s="3">
        <v>4</v>
      </c>
      <c r="F3026" s="5">
        <v>11610</v>
      </c>
      <c r="G3026" s="25">
        <f>(F3026/10000)^(1/E3026)-1</f>
        <v>3.8025577605907745E-2</v>
      </c>
      <c r="H3026" s="6" t="s">
        <v>15</v>
      </c>
    </row>
    <row r="3027" spans="1:8">
      <c r="A3027" s="8" t="s">
        <v>70</v>
      </c>
      <c r="B3027" s="8" t="s">
        <v>71</v>
      </c>
      <c r="C3027" s="19" t="s">
        <v>33</v>
      </c>
      <c r="D3027" s="7" t="s">
        <v>17</v>
      </c>
      <c r="E3027" s="7">
        <v>1</v>
      </c>
      <c r="F3027" s="9">
        <v>7320</v>
      </c>
      <c r="G3027" s="10">
        <f>(F3027/10000)^(1/E3027)-1</f>
        <v>-0.26800000000000002</v>
      </c>
      <c r="H3027" s="10" t="s">
        <v>15</v>
      </c>
    </row>
    <row r="3028" spans="1:8">
      <c r="A3028" s="4" t="s">
        <v>70</v>
      </c>
      <c r="B3028" s="4" t="s">
        <v>71</v>
      </c>
      <c r="C3028" s="17" t="s">
        <v>33</v>
      </c>
      <c r="D3028" s="3" t="s">
        <v>17</v>
      </c>
      <c r="E3028" s="3">
        <v>4</v>
      </c>
      <c r="F3028" s="5">
        <v>5930</v>
      </c>
      <c r="G3028" s="25">
        <f>(F3028/10000)^(1/E3028)-1</f>
        <v>-0.12246656341359952</v>
      </c>
      <c r="H3028" s="6" t="s">
        <v>15</v>
      </c>
    </row>
    <row r="3029" spans="1:8">
      <c r="A3029" s="8" t="s">
        <v>70</v>
      </c>
      <c r="B3029" s="8" t="s">
        <v>71</v>
      </c>
      <c r="C3029" s="19" t="s">
        <v>33</v>
      </c>
      <c r="D3029" s="7" t="s">
        <v>18</v>
      </c>
      <c r="E3029" s="7">
        <v>1</v>
      </c>
      <c r="F3029" s="9">
        <v>3510</v>
      </c>
      <c r="G3029" s="10">
        <f>(F3029/10000)^(1/E3029)-1</f>
        <v>-0.64900000000000002</v>
      </c>
      <c r="H3029" s="10" t="s">
        <v>15</v>
      </c>
    </row>
    <row r="3030" spans="1:8">
      <c r="A3030" s="4" t="s">
        <v>70</v>
      </c>
      <c r="B3030" s="4" t="s">
        <v>71</v>
      </c>
      <c r="C3030" s="17" t="s">
        <v>33</v>
      </c>
      <c r="D3030" s="3" t="s">
        <v>18</v>
      </c>
      <c r="E3030" s="3">
        <v>4</v>
      </c>
      <c r="F3030" s="5">
        <v>4490</v>
      </c>
      <c r="G3030" s="25">
        <f>(F3030/10000)^(1/E3030)-1</f>
        <v>-0.18141914100680423</v>
      </c>
      <c r="H3030" s="6" t="s">
        <v>15</v>
      </c>
    </row>
    <row r="3031" spans="1:8">
      <c r="A3031" s="8" t="s">
        <v>70</v>
      </c>
      <c r="B3031" s="8" t="s">
        <v>71</v>
      </c>
      <c r="C3031" s="19" t="s">
        <v>34</v>
      </c>
      <c r="D3031" s="7" t="s">
        <v>14</v>
      </c>
      <c r="E3031" s="7">
        <v>1</v>
      </c>
      <c r="F3031" s="9">
        <v>10080</v>
      </c>
      <c r="G3031" s="10">
        <f>(F3031/10000)^(1/E3031)-1</f>
        <v>8.0000000000000071E-3</v>
      </c>
      <c r="H3031" s="10" t="s">
        <v>15</v>
      </c>
    </row>
    <row r="3032" spans="1:8">
      <c r="A3032" s="4" t="s">
        <v>70</v>
      </c>
      <c r="B3032" s="4" t="s">
        <v>71</v>
      </c>
      <c r="C3032" s="17" t="s">
        <v>34</v>
      </c>
      <c r="D3032" s="3" t="s">
        <v>14</v>
      </c>
      <c r="E3032" s="3">
        <v>4</v>
      </c>
      <c r="F3032" s="5">
        <v>10420</v>
      </c>
      <c r="G3032" s="25">
        <f>(F3032/10000)^(1/E3032)-1</f>
        <v>1.0338563261834244E-2</v>
      </c>
      <c r="H3032" s="6" t="s">
        <v>15</v>
      </c>
    </row>
    <row r="3033" spans="1:8">
      <c r="A3033" s="8" t="s">
        <v>70</v>
      </c>
      <c r="B3033" s="8" t="s">
        <v>71</v>
      </c>
      <c r="C3033" s="19" t="s">
        <v>34</v>
      </c>
      <c r="D3033" s="7" t="s">
        <v>16</v>
      </c>
      <c r="E3033" s="7">
        <v>1</v>
      </c>
      <c r="F3033" s="9">
        <v>11090</v>
      </c>
      <c r="G3033" s="10">
        <f>(F3033/10000)^(1/E3033)-1</f>
        <v>0.10899999999999999</v>
      </c>
      <c r="H3033" s="10" t="s">
        <v>15</v>
      </c>
    </row>
    <row r="3034" spans="1:8">
      <c r="A3034" s="4" t="s">
        <v>70</v>
      </c>
      <c r="B3034" s="4" t="s">
        <v>71</v>
      </c>
      <c r="C3034" s="17" t="s">
        <v>34</v>
      </c>
      <c r="D3034" s="3" t="s">
        <v>16</v>
      </c>
      <c r="E3034" s="3">
        <v>4</v>
      </c>
      <c r="F3034" s="5">
        <v>11610</v>
      </c>
      <c r="G3034" s="25">
        <f>(F3034/10000)^(1/E3034)-1</f>
        <v>3.8025577605907745E-2</v>
      </c>
      <c r="H3034" s="6" t="s">
        <v>15</v>
      </c>
    </row>
    <row r="3035" spans="1:8">
      <c r="A3035" s="8" t="s">
        <v>70</v>
      </c>
      <c r="B3035" s="8" t="s">
        <v>71</v>
      </c>
      <c r="C3035" s="19" t="s">
        <v>34</v>
      </c>
      <c r="D3035" s="7" t="s">
        <v>17</v>
      </c>
      <c r="E3035" s="7">
        <v>1</v>
      </c>
      <c r="F3035" s="9">
        <v>7590</v>
      </c>
      <c r="G3035" s="10">
        <f>(F3035/10000)^(1/E3035)-1</f>
        <v>-0.24099999999999999</v>
      </c>
      <c r="H3035" s="10" t="s">
        <v>15</v>
      </c>
    </row>
    <row r="3036" spans="1:8">
      <c r="A3036" s="4" t="s">
        <v>70</v>
      </c>
      <c r="B3036" s="4" t="s">
        <v>71</v>
      </c>
      <c r="C3036" s="17" t="s">
        <v>34</v>
      </c>
      <c r="D3036" s="3" t="s">
        <v>17</v>
      </c>
      <c r="E3036" s="3">
        <v>4</v>
      </c>
      <c r="F3036" s="5">
        <v>5900</v>
      </c>
      <c r="G3036" s="25">
        <f>(F3036/10000)^(1/E3036)-1</f>
        <v>-0.12357854043453453</v>
      </c>
      <c r="H3036" s="6" t="s">
        <v>15</v>
      </c>
    </row>
    <row r="3037" spans="1:8">
      <c r="A3037" s="8" t="s">
        <v>70</v>
      </c>
      <c r="B3037" s="8" t="s">
        <v>71</v>
      </c>
      <c r="C3037" s="19" t="s">
        <v>34</v>
      </c>
      <c r="D3037" s="7" t="s">
        <v>18</v>
      </c>
      <c r="E3037" s="7">
        <v>1</v>
      </c>
      <c r="F3037" s="9">
        <v>3510</v>
      </c>
      <c r="G3037" s="10">
        <f>(F3037/10000)^(1/E3037)-1</f>
        <v>-0.64900000000000002</v>
      </c>
      <c r="H3037" s="10" t="s">
        <v>15</v>
      </c>
    </row>
    <row r="3038" spans="1:8">
      <c r="A3038" s="4" t="s">
        <v>70</v>
      </c>
      <c r="B3038" s="4" t="s">
        <v>71</v>
      </c>
      <c r="C3038" s="17" t="s">
        <v>34</v>
      </c>
      <c r="D3038" s="3" t="s">
        <v>18</v>
      </c>
      <c r="E3038" s="3">
        <v>4</v>
      </c>
      <c r="F3038" s="5">
        <v>4500</v>
      </c>
      <c r="G3038" s="25">
        <f>(F3038/10000)^(1/E3038)-1</f>
        <v>-0.18096374118727998</v>
      </c>
      <c r="H3038" s="6" t="s">
        <v>15</v>
      </c>
    </row>
    <row r="3039" spans="1:8">
      <c r="A3039" s="8" t="s">
        <v>70</v>
      </c>
      <c r="B3039" s="8" t="s">
        <v>71</v>
      </c>
      <c r="C3039" s="19" t="s">
        <v>35</v>
      </c>
      <c r="D3039" s="7" t="s">
        <v>14</v>
      </c>
      <c r="E3039" s="7">
        <v>1</v>
      </c>
      <c r="F3039" s="9">
        <v>10090</v>
      </c>
      <c r="G3039" s="10">
        <f>(F3039/10000)^(1/E3039)-1</f>
        <v>8.999999999999897E-3</v>
      </c>
      <c r="H3039" s="10" t="s">
        <v>15</v>
      </c>
    </row>
    <row r="3040" spans="1:8">
      <c r="A3040" s="4" t="s">
        <v>70</v>
      </c>
      <c r="B3040" s="4" t="s">
        <v>71</v>
      </c>
      <c r="C3040" s="17" t="s">
        <v>35</v>
      </c>
      <c r="D3040" s="3" t="s">
        <v>14</v>
      </c>
      <c r="E3040" s="3">
        <v>4</v>
      </c>
      <c r="F3040" s="5">
        <v>10430</v>
      </c>
      <c r="G3040" s="25">
        <f>(F3040/10000)^(1/E3040)-1</f>
        <v>1.0580879759231721E-2</v>
      </c>
      <c r="H3040" s="6" t="s">
        <v>15</v>
      </c>
    </row>
    <row r="3041" spans="1:8">
      <c r="A3041" s="8" t="s">
        <v>70</v>
      </c>
      <c r="B3041" s="8" t="s">
        <v>71</v>
      </c>
      <c r="C3041" s="19" t="s">
        <v>35</v>
      </c>
      <c r="D3041" s="7" t="s">
        <v>16</v>
      </c>
      <c r="E3041" s="7">
        <v>1</v>
      </c>
      <c r="F3041" s="9">
        <v>11090</v>
      </c>
      <c r="G3041" s="10">
        <f>(F3041/10000)^(1/E3041)-1</f>
        <v>0.10899999999999999</v>
      </c>
      <c r="H3041" s="10" t="s">
        <v>15</v>
      </c>
    </row>
    <row r="3042" spans="1:8">
      <c r="A3042" s="4" t="s">
        <v>70</v>
      </c>
      <c r="B3042" s="4" t="s">
        <v>71</v>
      </c>
      <c r="C3042" s="17" t="s">
        <v>35</v>
      </c>
      <c r="D3042" s="3" t="s">
        <v>16</v>
      </c>
      <c r="E3042" s="3">
        <v>4</v>
      </c>
      <c r="F3042" s="5">
        <v>11620</v>
      </c>
      <c r="G3042" s="25">
        <f>(F3042/10000)^(1/E3042)-1</f>
        <v>3.8249025165422168E-2</v>
      </c>
      <c r="H3042" s="6" t="s">
        <v>15</v>
      </c>
    </row>
    <row r="3043" spans="1:8">
      <c r="A3043" s="8" t="s">
        <v>70</v>
      </c>
      <c r="B3043" s="8" t="s">
        <v>71</v>
      </c>
      <c r="C3043" s="19" t="s">
        <v>35</v>
      </c>
      <c r="D3043" s="7" t="s">
        <v>17</v>
      </c>
      <c r="E3043" s="7">
        <v>1</v>
      </c>
      <c r="F3043" s="9">
        <v>7640</v>
      </c>
      <c r="G3043" s="10">
        <f>(F3043/10000)^(1/E3043)-1</f>
        <v>-0.23599999999999999</v>
      </c>
      <c r="H3043" s="10" t="s">
        <v>15</v>
      </c>
    </row>
    <row r="3044" spans="1:8">
      <c r="A3044" s="4" t="s">
        <v>70</v>
      </c>
      <c r="B3044" s="4" t="s">
        <v>71</v>
      </c>
      <c r="C3044" s="17" t="s">
        <v>35</v>
      </c>
      <c r="D3044" s="3" t="s">
        <v>17</v>
      </c>
      <c r="E3044" s="3">
        <v>4</v>
      </c>
      <c r="F3044" s="5">
        <v>5929</v>
      </c>
      <c r="G3044" s="25">
        <f>(F3044/10000)^(1/E3044)-1</f>
        <v>-0.12250356126078776</v>
      </c>
      <c r="H3044" s="6" t="s">
        <v>15</v>
      </c>
    </row>
    <row r="3045" spans="1:8">
      <c r="A3045" s="8" t="s">
        <v>70</v>
      </c>
      <c r="B3045" s="8" t="s">
        <v>71</v>
      </c>
      <c r="C3045" s="19" t="s">
        <v>35</v>
      </c>
      <c r="D3045" s="7" t="s">
        <v>18</v>
      </c>
      <c r="E3045" s="7">
        <v>1</v>
      </c>
      <c r="F3045" s="9">
        <v>3520</v>
      </c>
      <c r="G3045" s="10">
        <f>(F3045/10000)^(1/E3045)-1</f>
        <v>-0.64800000000000002</v>
      </c>
      <c r="H3045" s="10" t="s">
        <v>15</v>
      </c>
    </row>
    <row r="3046" spans="1:8">
      <c r="A3046" s="4" t="s">
        <v>70</v>
      </c>
      <c r="B3046" s="4" t="s">
        <v>71</v>
      </c>
      <c r="C3046" s="17" t="s">
        <v>35</v>
      </c>
      <c r="D3046" s="3" t="s">
        <v>18</v>
      </c>
      <c r="E3046" s="3">
        <v>4</v>
      </c>
      <c r="F3046" s="5">
        <v>4550</v>
      </c>
      <c r="G3046" s="25">
        <f>(F3046/10000)^(1/E3046)-1</f>
        <v>-0.17869805907839098</v>
      </c>
      <c r="H3046" s="6" t="s">
        <v>15</v>
      </c>
    </row>
    <row r="3047" spans="1:8">
      <c r="A3047" s="8" t="s">
        <v>70</v>
      </c>
      <c r="B3047" s="8" t="s">
        <v>71</v>
      </c>
      <c r="C3047" s="19" t="s">
        <v>36</v>
      </c>
      <c r="D3047" s="7" t="s">
        <v>14</v>
      </c>
      <c r="E3047" s="7">
        <v>1</v>
      </c>
      <c r="F3047" s="9">
        <v>10090</v>
      </c>
      <c r="G3047" s="10">
        <f>(F3047/10000)^(1/E3047)-1</f>
        <v>8.999999999999897E-3</v>
      </c>
      <c r="H3047" s="10" t="s">
        <v>15</v>
      </c>
    </row>
    <row r="3048" spans="1:8">
      <c r="A3048" s="4" t="s">
        <v>70</v>
      </c>
      <c r="B3048" s="4" t="s">
        <v>71</v>
      </c>
      <c r="C3048" s="17" t="s">
        <v>36</v>
      </c>
      <c r="D3048" s="3" t="s">
        <v>14</v>
      </c>
      <c r="E3048" s="3">
        <v>4</v>
      </c>
      <c r="F3048" s="5">
        <v>10450</v>
      </c>
      <c r="G3048" s="25">
        <f>(F3048/10000)^(1/E3048)-1</f>
        <v>1.1064990499148664E-2</v>
      </c>
      <c r="H3048" s="6" t="s">
        <v>15</v>
      </c>
    </row>
    <row r="3049" spans="1:8">
      <c r="A3049" s="8" t="s">
        <v>70</v>
      </c>
      <c r="B3049" s="8" t="s">
        <v>71</v>
      </c>
      <c r="C3049" s="19" t="s">
        <v>36</v>
      </c>
      <c r="D3049" s="7" t="s">
        <v>16</v>
      </c>
      <c r="E3049" s="7">
        <v>1</v>
      </c>
      <c r="F3049" s="9">
        <v>11090</v>
      </c>
      <c r="G3049" s="10">
        <f>(F3049/10000)^(1/E3049)-1</f>
        <v>0.10899999999999999</v>
      </c>
      <c r="H3049" s="10" t="s">
        <v>15</v>
      </c>
    </row>
    <row r="3050" spans="1:8">
      <c r="A3050" s="4" t="s">
        <v>70</v>
      </c>
      <c r="B3050" s="4" t="s">
        <v>71</v>
      </c>
      <c r="C3050" s="17" t="s">
        <v>36</v>
      </c>
      <c r="D3050" s="3" t="s">
        <v>16</v>
      </c>
      <c r="E3050" s="3">
        <v>4</v>
      </c>
      <c r="F3050" s="5">
        <v>11620</v>
      </c>
      <c r="G3050" s="25">
        <f>(F3050/10000)^(1/E3050)-1</f>
        <v>3.8249025165422168E-2</v>
      </c>
      <c r="H3050" s="6" t="s">
        <v>15</v>
      </c>
    </row>
    <row r="3051" spans="1:8">
      <c r="A3051" s="8" t="s">
        <v>70</v>
      </c>
      <c r="B3051" s="8" t="s">
        <v>71</v>
      </c>
      <c r="C3051" s="19" t="s">
        <v>36</v>
      </c>
      <c r="D3051" s="7" t="s">
        <v>17</v>
      </c>
      <c r="E3051" s="7">
        <v>1</v>
      </c>
      <c r="F3051" s="9">
        <v>7850</v>
      </c>
      <c r="G3051" s="10">
        <f>(F3051/10000)^(1/E3051)-1</f>
        <v>-0.21499999999999997</v>
      </c>
      <c r="H3051" s="10" t="s">
        <v>15</v>
      </c>
    </row>
    <row r="3052" spans="1:8">
      <c r="A3052" s="4" t="s">
        <v>70</v>
      </c>
      <c r="B3052" s="4" t="s">
        <v>71</v>
      </c>
      <c r="C3052" s="17" t="s">
        <v>36</v>
      </c>
      <c r="D3052" s="3" t="s">
        <v>17</v>
      </c>
      <c r="E3052" s="3">
        <v>4</v>
      </c>
      <c r="F3052" s="5">
        <v>6890</v>
      </c>
      <c r="G3052" s="25">
        <f>(F3052/10000)^(1/E3052)-1</f>
        <v>-8.8923582361015496E-2</v>
      </c>
      <c r="H3052" s="6" t="s">
        <v>15</v>
      </c>
    </row>
    <row r="3053" spans="1:8">
      <c r="A3053" s="8" t="s">
        <v>70</v>
      </c>
      <c r="B3053" s="8" t="s">
        <v>71</v>
      </c>
      <c r="C3053" s="19" t="s">
        <v>36</v>
      </c>
      <c r="D3053" s="7" t="s">
        <v>18</v>
      </c>
      <c r="E3053" s="7">
        <v>1</v>
      </c>
      <c r="F3053" s="9">
        <v>3410</v>
      </c>
      <c r="G3053" s="10">
        <f>(F3053/10000)^(1/E3053)-1</f>
        <v>-0.65900000000000003</v>
      </c>
      <c r="H3053" s="10" t="s">
        <v>15</v>
      </c>
    </row>
    <row r="3054" spans="1:8">
      <c r="A3054" s="4" t="s">
        <v>70</v>
      </c>
      <c r="B3054" s="4" t="s">
        <v>71</v>
      </c>
      <c r="C3054" s="17" t="s">
        <v>36</v>
      </c>
      <c r="D3054" s="3" t="s">
        <v>18</v>
      </c>
      <c r="E3054" s="3">
        <v>4</v>
      </c>
      <c r="F3054" s="5">
        <v>4530</v>
      </c>
      <c r="G3054" s="25">
        <f>(F3054/10000)^(1/E3054)-1</f>
        <v>-0.17960208019610779</v>
      </c>
      <c r="H3054" s="6" t="s">
        <v>15</v>
      </c>
    </row>
    <row r="3055" spans="1:8">
      <c r="A3055" s="8" t="s">
        <v>70</v>
      </c>
      <c r="B3055" s="8" t="s">
        <v>71</v>
      </c>
      <c r="C3055" s="19" t="s">
        <v>37</v>
      </c>
      <c r="D3055" s="7" t="s">
        <v>14</v>
      </c>
      <c r="E3055" s="7">
        <v>1</v>
      </c>
      <c r="F3055" s="9">
        <v>10110</v>
      </c>
      <c r="G3055" s="10">
        <f>(F3055/10000)^(1/E3055)-1</f>
        <v>1.0999999999999899E-2</v>
      </c>
      <c r="H3055" s="10" t="s">
        <v>15</v>
      </c>
    </row>
    <row r="3056" spans="1:8">
      <c r="A3056" s="4" t="s">
        <v>70</v>
      </c>
      <c r="B3056" s="4" t="s">
        <v>71</v>
      </c>
      <c r="C3056" s="17" t="s">
        <v>37</v>
      </c>
      <c r="D3056" s="3" t="s">
        <v>14</v>
      </c>
      <c r="E3056" s="3">
        <v>4</v>
      </c>
      <c r="F3056" s="5">
        <v>10490</v>
      </c>
      <c r="G3056" s="25">
        <f>(F3056/10000)^(1/E3056)-1</f>
        <v>1.2031131104942583E-2</v>
      </c>
      <c r="H3056" s="6" t="s">
        <v>15</v>
      </c>
    </row>
    <row r="3057" spans="1:8">
      <c r="A3057" s="8" t="s">
        <v>70</v>
      </c>
      <c r="B3057" s="8" t="s">
        <v>71</v>
      </c>
      <c r="C3057" s="19" t="s">
        <v>37</v>
      </c>
      <c r="D3057" s="7" t="s">
        <v>16</v>
      </c>
      <c r="E3057" s="7">
        <v>1</v>
      </c>
      <c r="F3057" s="9">
        <v>11090</v>
      </c>
      <c r="G3057" s="10">
        <f>(F3057/10000)^(1/E3057)-1</f>
        <v>0.10899999999999999</v>
      </c>
      <c r="H3057" s="10" t="s">
        <v>15</v>
      </c>
    </row>
    <row r="3058" spans="1:8">
      <c r="A3058" s="4" t="s">
        <v>70</v>
      </c>
      <c r="B3058" s="4" t="s">
        <v>71</v>
      </c>
      <c r="C3058" s="17" t="s">
        <v>37</v>
      </c>
      <c r="D3058" s="3" t="s">
        <v>16</v>
      </c>
      <c r="E3058" s="3">
        <v>4</v>
      </c>
      <c r="F3058" s="5">
        <v>11620</v>
      </c>
      <c r="G3058" s="25">
        <f>(F3058/10000)^(1/E3058)-1</f>
        <v>3.8249025165422168E-2</v>
      </c>
      <c r="H3058" s="6" t="s">
        <v>15</v>
      </c>
    </row>
    <row r="3059" spans="1:8">
      <c r="A3059" s="8" t="s">
        <v>70</v>
      </c>
      <c r="B3059" s="8" t="s">
        <v>71</v>
      </c>
      <c r="C3059" s="19" t="s">
        <v>37</v>
      </c>
      <c r="D3059" s="7" t="s">
        <v>17</v>
      </c>
      <c r="E3059" s="7">
        <v>1</v>
      </c>
      <c r="F3059" s="9">
        <v>7850</v>
      </c>
      <c r="G3059" s="10">
        <f>(F3059/10000)^(1/E3059)-1</f>
        <v>-0.21499999999999997</v>
      </c>
      <c r="H3059" s="10" t="s">
        <v>15</v>
      </c>
    </row>
    <row r="3060" spans="1:8">
      <c r="A3060" s="4" t="s">
        <v>70</v>
      </c>
      <c r="B3060" s="4" t="s">
        <v>71</v>
      </c>
      <c r="C3060" s="17" t="s">
        <v>37</v>
      </c>
      <c r="D3060" s="3" t="s">
        <v>17</v>
      </c>
      <c r="E3060" s="3">
        <v>4</v>
      </c>
      <c r="F3060" s="5">
        <v>6880</v>
      </c>
      <c r="G3060" s="25">
        <f>(F3060/10000)^(1/E3060)-1</f>
        <v>-8.9254341688576155E-2</v>
      </c>
      <c r="H3060" s="6" t="s">
        <v>15</v>
      </c>
    </row>
    <row r="3061" spans="1:8">
      <c r="A3061" s="8" t="s">
        <v>70</v>
      </c>
      <c r="B3061" s="8" t="s">
        <v>71</v>
      </c>
      <c r="C3061" s="19" t="s">
        <v>37</v>
      </c>
      <c r="D3061" s="7" t="s">
        <v>18</v>
      </c>
      <c r="E3061" s="7">
        <v>1</v>
      </c>
      <c r="F3061" s="9">
        <v>3410</v>
      </c>
      <c r="G3061" s="10">
        <f>(F3061/10000)^(1/E3061)-1</f>
        <v>-0.65900000000000003</v>
      </c>
      <c r="H3061" s="10" t="s">
        <v>15</v>
      </c>
    </row>
    <row r="3062" spans="1:8">
      <c r="A3062" s="4" t="s">
        <v>70</v>
      </c>
      <c r="B3062" s="4" t="s">
        <v>71</v>
      </c>
      <c r="C3062" s="17" t="s">
        <v>37</v>
      </c>
      <c r="D3062" s="3" t="s">
        <v>18</v>
      </c>
      <c r="E3062" s="3">
        <v>4</v>
      </c>
      <c r="F3062" s="5">
        <v>5270</v>
      </c>
      <c r="G3062" s="25">
        <f>(F3062/10000)^(1/E3062)-1</f>
        <v>-0.14797438036449784</v>
      </c>
      <c r="H3062" s="6" t="s">
        <v>15</v>
      </c>
    </row>
    <row r="3063" spans="1:8">
      <c r="A3063" s="8" t="s">
        <v>70</v>
      </c>
      <c r="B3063" s="8" t="s">
        <v>71</v>
      </c>
      <c r="C3063" s="19" t="s">
        <v>38</v>
      </c>
      <c r="D3063" s="7" t="s">
        <v>14</v>
      </c>
      <c r="E3063" s="7">
        <v>1</v>
      </c>
      <c r="F3063" s="9">
        <v>10110</v>
      </c>
      <c r="G3063" s="10">
        <f>(F3063/10000)^(1/E3063)-1</f>
        <v>1.0999999999999899E-2</v>
      </c>
      <c r="H3063" s="10" t="s">
        <v>15</v>
      </c>
    </row>
    <row r="3064" spans="1:8">
      <c r="A3064" s="4" t="s">
        <v>70</v>
      </c>
      <c r="B3064" s="4" t="s">
        <v>71</v>
      </c>
      <c r="C3064" s="17" t="s">
        <v>38</v>
      </c>
      <c r="D3064" s="3" t="s">
        <v>14</v>
      </c>
      <c r="E3064" s="3">
        <v>4</v>
      </c>
      <c r="F3064" s="5">
        <v>10520</v>
      </c>
      <c r="G3064" s="25">
        <f>(F3064/10000)^(1/E3064)-1</f>
        <v>1.27539248981694E-2</v>
      </c>
      <c r="H3064" s="6" t="s">
        <v>15</v>
      </c>
    </row>
    <row r="3065" spans="1:8">
      <c r="A3065" s="8" t="s">
        <v>70</v>
      </c>
      <c r="B3065" s="8" t="s">
        <v>71</v>
      </c>
      <c r="C3065" s="19" t="s">
        <v>38</v>
      </c>
      <c r="D3065" s="7" t="s">
        <v>16</v>
      </c>
      <c r="E3065" s="7">
        <v>1</v>
      </c>
      <c r="F3065" s="9">
        <v>11090</v>
      </c>
      <c r="G3065" s="10">
        <f>(F3065/10000)^(1/E3065)-1</f>
        <v>0.10899999999999999</v>
      </c>
      <c r="H3065" s="10" t="s">
        <v>15</v>
      </c>
    </row>
    <row r="3066" spans="1:8">
      <c r="A3066" s="4" t="s">
        <v>70</v>
      </c>
      <c r="B3066" s="4" t="s">
        <v>71</v>
      </c>
      <c r="C3066" s="17" t="s">
        <v>38</v>
      </c>
      <c r="D3066" s="3" t="s">
        <v>16</v>
      </c>
      <c r="E3066" s="3">
        <v>4</v>
      </c>
      <c r="F3066" s="5">
        <v>11610</v>
      </c>
      <c r="G3066" s="25">
        <f>(F3066/10000)^(1/E3066)-1</f>
        <v>3.8025577605907745E-2</v>
      </c>
      <c r="H3066" s="6" t="s">
        <v>15</v>
      </c>
    </row>
    <row r="3067" spans="1:8">
      <c r="A3067" s="8" t="s">
        <v>70</v>
      </c>
      <c r="B3067" s="8" t="s">
        <v>71</v>
      </c>
      <c r="C3067" s="19" t="s">
        <v>38</v>
      </c>
      <c r="D3067" s="7" t="s">
        <v>17</v>
      </c>
      <c r="E3067" s="7">
        <v>1</v>
      </c>
      <c r="F3067" s="9">
        <v>7830</v>
      </c>
      <c r="G3067" s="10">
        <f>(F3067/10000)^(1/E3067)-1</f>
        <v>-0.21699999999999997</v>
      </c>
      <c r="H3067" s="10" t="s">
        <v>15</v>
      </c>
    </row>
    <row r="3068" spans="1:8">
      <c r="A3068" s="4" t="s">
        <v>70</v>
      </c>
      <c r="B3068" s="4" t="s">
        <v>71</v>
      </c>
      <c r="C3068" s="17" t="s">
        <v>38</v>
      </c>
      <c r="D3068" s="3" t="s">
        <v>17</v>
      </c>
      <c r="E3068" s="3">
        <v>4</v>
      </c>
      <c r="F3068" s="5">
        <v>6880</v>
      </c>
      <c r="G3068" s="25">
        <f>(F3068/10000)^(1/E3068)-1</f>
        <v>-8.9254341688576155E-2</v>
      </c>
      <c r="H3068" s="6" t="s">
        <v>15</v>
      </c>
    </row>
    <row r="3069" spans="1:8">
      <c r="A3069" s="8" t="s">
        <v>70</v>
      </c>
      <c r="B3069" s="8" t="s">
        <v>71</v>
      </c>
      <c r="C3069" s="19" t="s">
        <v>38</v>
      </c>
      <c r="D3069" s="7" t="s">
        <v>18</v>
      </c>
      <c r="E3069" s="7">
        <v>1</v>
      </c>
      <c r="F3069" s="9">
        <v>3400</v>
      </c>
      <c r="G3069" s="10">
        <f>(F3069/10000)^(1/E3069)-1</f>
        <v>-0.65999999999999992</v>
      </c>
      <c r="H3069" s="10" t="s">
        <v>15</v>
      </c>
    </row>
    <row r="3070" spans="1:8">
      <c r="A3070" s="4" t="s">
        <v>70</v>
      </c>
      <c r="B3070" s="4" t="s">
        <v>71</v>
      </c>
      <c r="C3070" s="17" t="s">
        <v>38</v>
      </c>
      <c r="D3070" s="3" t="s">
        <v>18</v>
      </c>
      <c r="E3070" s="3">
        <v>4</v>
      </c>
      <c r="F3070" s="5">
        <v>7470</v>
      </c>
      <c r="G3070" s="25">
        <f>(F3070/10000)^(1/E3070)-1</f>
        <v>-7.032714493039216E-2</v>
      </c>
      <c r="H3070" s="6" t="s">
        <v>15</v>
      </c>
    </row>
    <row r="3071" spans="1:8">
      <c r="A3071" s="8" t="s">
        <v>70</v>
      </c>
      <c r="B3071" s="8" t="s">
        <v>71</v>
      </c>
      <c r="C3071" s="19" t="s">
        <v>39</v>
      </c>
      <c r="D3071" s="7" t="s">
        <v>14</v>
      </c>
      <c r="E3071" s="7">
        <v>1</v>
      </c>
      <c r="F3071" s="9">
        <v>10120</v>
      </c>
      <c r="G3071" s="10">
        <f>(F3071/10000)^(1/E3071)-1</f>
        <v>1.2000000000000011E-2</v>
      </c>
      <c r="H3071" s="10" t="s">
        <v>15</v>
      </c>
    </row>
    <row r="3072" spans="1:8">
      <c r="A3072" s="4" t="s">
        <v>70</v>
      </c>
      <c r="B3072" s="4" t="s">
        <v>71</v>
      </c>
      <c r="C3072" s="17" t="s">
        <v>39</v>
      </c>
      <c r="D3072" s="3" t="s">
        <v>14</v>
      </c>
      <c r="E3072" s="3">
        <v>4</v>
      </c>
      <c r="F3072" s="5">
        <v>10540</v>
      </c>
      <c r="G3072" s="25">
        <f>(F3072/10000)^(1/E3072)-1</f>
        <v>1.323492903514123E-2</v>
      </c>
      <c r="H3072" s="6" t="s">
        <v>15</v>
      </c>
    </row>
    <row r="3073" spans="1:8">
      <c r="A3073" s="8" t="s">
        <v>70</v>
      </c>
      <c r="B3073" s="8" t="s">
        <v>71</v>
      </c>
      <c r="C3073" s="19" t="s">
        <v>39</v>
      </c>
      <c r="D3073" s="7" t="s">
        <v>16</v>
      </c>
      <c r="E3073" s="7">
        <v>1</v>
      </c>
      <c r="F3073" s="9">
        <v>11090</v>
      </c>
      <c r="G3073" s="10">
        <f>(F3073/10000)^(1/E3073)-1</f>
        <v>0.10899999999999999</v>
      </c>
      <c r="H3073" s="10" t="s">
        <v>15</v>
      </c>
    </row>
    <row r="3074" spans="1:8">
      <c r="A3074" s="4" t="s">
        <v>70</v>
      </c>
      <c r="B3074" s="4" t="s">
        <v>71</v>
      </c>
      <c r="C3074" s="17" t="s">
        <v>39</v>
      </c>
      <c r="D3074" s="3" t="s">
        <v>16</v>
      </c>
      <c r="E3074" s="3">
        <v>4</v>
      </c>
      <c r="F3074" s="5">
        <v>11620</v>
      </c>
      <c r="G3074" s="25">
        <f>(F3074/10000)^(1/E3074)-1</f>
        <v>3.8249025165422168E-2</v>
      </c>
      <c r="H3074" s="6" t="s">
        <v>15</v>
      </c>
    </row>
    <row r="3075" spans="1:8">
      <c r="A3075" s="8" t="s">
        <v>70</v>
      </c>
      <c r="B3075" s="8" t="s">
        <v>71</v>
      </c>
      <c r="C3075" s="19" t="s">
        <v>39</v>
      </c>
      <c r="D3075" s="7" t="s">
        <v>17</v>
      </c>
      <c r="E3075" s="7">
        <v>1</v>
      </c>
      <c r="F3075" s="9">
        <v>8180</v>
      </c>
      <c r="G3075" s="10">
        <f>(F3075/10000)^(1/E3075)-1</f>
        <v>-0.18200000000000005</v>
      </c>
      <c r="H3075" s="10" t="s">
        <v>15</v>
      </c>
    </row>
    <row r="3076" spans="1:8">
      <c r="A3076" s="4" t="s">
        <v>70</v>
      </c>
      <c r="B3076" s="4" t="s">
        <v>71</v>
      </c>
      <c r="C3076" s="17" t="s">
        <v>39</v>
      </c>
      <c r="D3076" s="3" t="s">
        <v>17</v>
      </c>
      <c r="E3076" s="3">
        <v>4</v>
      </c>
      <c r="F3076" s="5">
        <v>7650</v>
      </c>
      <c r="G3076" s="25">
        <f>(F3076/10000)^(1/E3076)-1</f>
        <v>-6.4776612660485733E-2</v>
      </c>
      <c r="H3076" s="6" t="s">
        <v>15</v>
      </c>
    </row>
    <row r="3077" spans="1:8">
      <c r="A3077" s="8" t="s">
        <v>70</v>
      </c>
      <c r="B3077" s="8" t="s">
        <v>71</v>
      </c>
      <c r="C3077" s="19" t="s">
        <v>39</v>
      </c>
      <c r="D3077" s="7" t="s">
        <v>18</v>
      </c>
      <c r="E3077" s="7">
        <v>1</v>
      </c>
      <c r="F3077" s="9">
        <v>4160</v>
      </c>
      <c r="G3077" s="10">
        <f>(F3077/10000)^(1/E3077)-1</f>
        <v>-0.58400000000000007</v>
      </c>
      <c r="H3077" s="10" t="s">
        <v>15</v>
      </c>
    </row>
    <row r="3078" spans="1:8">
      <c r="A3078" s="4" t="s">
        <v>70</v>
      </c>
      <c r="B3078" s="4" t="s">
        <v>71</v>
      </c>
      <c r="C3078" s="17" t="s">
        <v>39</v>
      </c>
      <c r="D3078" s="3" t="s">
        <v>18</v>
      </c>
      <c r="E3078" s="3">
        <v>4</v>
      </c>
      <c r="F3078" s="5">
        <v>7870</v>
      </c>
      <c r="G3078" s="25">
        <f>(F3078/10000)^(1/E3078)-1</f>
        <v>-5.812410337206575E-2</v>
      </c>
      <c r="H3078" s="6" t="s">
        <v>15</v>
      </c>
    </row>
    <row r="3079" spans="1:8">
      <c r="A3079" s="8" t="s">
        <v>72</v>
      </c>
      <c r="B3079" s="8" t="s">
        <v>73</v>
      </c>
      <c r="C3079" s="19" t="s">
        <v>134</v>
      </c>
      <c r="D3079" s="7" t="s">
        <v>14</v>
      </c>
      <c r="E3079" s="7">
        <v>1</v>
      </c>
      <c r="F3079" s="9">
        <v>9850</v>
      </c>
      <c r="G3079" s="10">
        <f>(F3079/10000)^(1/E3079)-1</f>
        <v>-1.5000000000000013E-2</v>
      </c>
      <c r="H3079" s="10" t="s">
        <v>15</v>
      </c>
    </row>
    <row r="3080" spans="1:8">
      <c r="A3080" s="4" t="s">
        <v>72</v>
      </c>
      <c r="B3080" s="4" t="s">
        <v>73</v>
      </c>
      <c r="C3080" s="17" t="s">
        <v>134</v>
      </c>
      <c r="D3080" s="3" t="s">
        <v>14</v>
      </c>
      <c r="E3080" s="3">
        <v>4</v>
      </c>
      <c r="F3080" s="5">
        <v>9890</v>
      </c>
      <c r="G3080" s="25">
        <f>(F3080/10000)^(1/E3080)-1</f>
        <v>-2.7614170941110405E-3</v>
      </c>
      <c r="H3080" s="6" t="s">
        <v>15</v>
      </c>
    </row>
    <row r="3081" spans="1:8">
      <c r="A3081" s="8" t="s">
        <v>72</v>
      </c>
      <c r="B3081" s="8" t="s">
        <v>73</v>
      </c>
      <c r="C3081" s="19" t="s">
        <v>134</v>
      </c>
      <c r="D3081" s="7" t="s">
        <v>16</v>
      </c>
      <c r="E3081" s="7">
        <v>1</v>
      </c>
      <c r="F3081" s="9">
        <v>10880</v>
      </c>
      <c r="G3081" s="10">
        <f>(F3081/10000)^(1/E3081)-1</f>
        <v>8.8000000000000078E-2</v>
      </c>
      <c r="H3081" s="10" t="s">
        <v>15</v>
      </c>
    </row>
    <row r="3082" spans="1:8">
      <c r="A3082" s="4" t="s">
        <v>72</v>
      </c>
      <c r="B3082" s="4" t="s">
        <v>73</v>
      </c>
      <c r="C3082" s="17" t="s">
        <v>134</v>
      </c>
      <c r="D3082" s="3" t="s">
        <v>16</v>
      </c>
      <c r="E3082" s="3">
        <v>4</v>
      </c>
      <c r="F3082" s="5">
        <v>10750</v>
      </c>
      <c r="G3082" s="25">
        <f>(F3082/10000)^(1/E3082)-1</f>
        <v>1.8244601098569957E-2</v>
      </c>
      <c r="H3082" s="6" t="s">
        <v>15</v>
      </c>
    </row>
    <row r="3083" spans="1:8">
      <c r="A3083" s="8" t="s">
        <v>72</v>
      </c>
      <c r="B3083" s="8" t="s">
        <v>73</v>
      </c>
      <c r="C3083" s="19" t="s">
        <v>134</v>
      </c>
      <c r="D3083" s="7" t="s">
        <v>17</v>
      </c>
      <c r="E3083" s="7">
        <v>1</v>
      </c>
      <c r="F3083" s="9">
        <v>8290</v>
      </c>
      <c r="G3083" s="10">
        <f>(F3083/10000)^(1/E3083)-1</f>
        <v>-0.17100000000000004</v>
      </c>
      <c r="H3083" s="10" t="s">
        <v>15</v>
      </c>
    </row>
    <row r="3084" spans="1:8">
      <c r="A3084" s="4" t="s">
        <v>72</v>
      </c>
      <c r="B3084" s="4" t="s">
        <v>73</v>
      </c>
      <c r="C3084" s="17" t="s">
        <v>134</v>
      </c>
      <c r="D3084" s="3" t="s">
        <v>17</v>
      </c>
      <c r="E3084" s="3">
        <v>4</v>
      </c>
      <c r="F3084" s="5">
        <v>8760</v>
      </c>
      <c r="G3084" s="25">
        <f>(F3084/10000)^(1/E3084)-1</f>
        <v>-3.255557444171131E-2</v>
      </c>
      <c r="H3084" s="6" t="s">
        <v>15</v>
      </c>
    </row>
    <row r="3085" spans="1:8">
      <c r="A3085" s="8" t="s">
        <v>72</v>
      </c>
      <c r="B3085" s="8" t="s">
        <v>73</v>
      </c>
      <c r="C3085" s="19" t="s">
        <v>134</v>
      </c>
      <c r="D3085" s="7" t="s">
        <v>18</v>
      </c>
      <c r="E3085" s="7">
        <v>1</v>
      </c>
      <c r="F3085" s="9">
        <v>7940</v>
      </c>
      <c r="G3085" s="10">
        <f>(F3085/10000)^(1/E3085)-1</f>
        <v>-0.20599999999999996</v>
      </c>
      <c r="H3085" s="10" t="s">
        <v>15</v>
      </c>
    </row>
    <row r="3086" spans="1:8">
      <c r="A3086" s="4" t="s">
        <v>72</v>
      </c>
      <c r="B3086" s="4" t="s">
        <v>73</v>
      </c>
      <c r="C3086" s="17" t="s">
        <v>134</v>
      </c>
      <c r="D3086" s="3" t="s">
        <v>18</v>
      </c>
      <c r="E3086" s="3">
        <v>4</v>
      </c>
      <c r="F3086" s="5">
        <v>7720</v>
      </c>
      <c r="G3086" s="25">
        <f>(F3086/10000)^(1/E3086)-1</f>
        <v>-6.2644514893334668E-2</v>
      </c>
      <c r="H3086" s="6" t="s">
        <v>15</v>
      </c>
    </row>
    <row r="3087" spans="1:8">
      <c r="A3087" s="8" t="s">
        <v>72</v>
      </c>
      <c r="B3087" s="8" t="s">
        <v>73</v>
      </c>
      <c r="C3087" s="19" t="s">
        <v>133</v>
      </c>
      <c r="D3087" s="7" t="s">
        <v>14</v>
      </c>
      <c r="E3087" s="7">
        <v>1</v>
      </c>
      <c r="F3087" s="9">
        <v>9840</v>
      </c>
      <c r="G3087" s="10">
        <f>(F3087/10000)^(1/E3087)-1</f>
        <v>-1.6000000000000014E-2</v>
      </c>
      <c r="H3087" s="10" t="s">
        <v>15</v>
      </c>
    </row>
    <row r="3088" spans="1:8">
      <c r="A3088" s="4" t="s">
        <v>72</v>
      </c>
      <c r="B3088" s="4" t="s">
        <v>73</v>
      </c>
      <c r="C3088" s="17" t="s">
        <v>133</v>
      </c>
      <c r="D3088" s="3" t="s">
        <v>14</v>
      </c>
      <c r="E3088" s="3">
        <v>4</v>
      </c>
      <c r="F3088" s="5">
        <v>9880</v>
      </c>
      <c r="G3088" s="25">
        <f>(F3088/10000)^(1/E3088)-1</f>
        <v>-3.0135952867089699E-3</v>
      </c>
      <c r="H3088" s="6" t="s">
        <v>15</v>
      </c>
    </row>
    <row r="3089" spans="1:8">
      <c r="A3089" s="8" t="s">
        <v>72</v>
      </c>
      <c r="B3089" s="8" t="s">
        <v>73</v>
      </c>
      <c r="C3089" s="19" t="s">
        <v>133</v>
      </c>
      <c r="D3089" s="7" t="s">
        <v>16</v>
      </c>
      <c r="E3089" s="7">
        <v>1</v>
      </c>
      <c r="F3089" s="9">
        <v>10880</v>
      </c>
      <c r="G3089" s="10">
        <f>(F3089/10000)^(1/E3089)-1</f>
        <v>8.8000000000000078E-2</v>
      </c>
      <c r="H3089" s="10" t="s">
        <v>15</v>
      </c>
    </row>
    <row r="3090" spans="1:8">
      <c r="A3090" s="4" t="s">
        <v>72</v>
      </c>
      <c r="B3090" s="4" t="s">
        <v>73</v>
      </c>
      <c r="C3090" s="17" t="s">
        <v>133</v>
      </c>
      <c r="D3090" s="3" t="s">
        <v>16</v>
      </c>
      <c r="E3090" s="3">
        <v>4</v>
      </c>
      <c r="F3090" s="5">
        <v>10750</v>
      </c>
      <c r="G3090" s="25">
        <f>(F3090/10000)^(1/E3090)-1</f>
        <v>1.8244601098569957E-2</v>
      </c>
      <c r="H3090" s="6" t="s">
        <v>15</v>
      </c>
    </row>
    <row r="3091" spans="1:8">
      <c r="A3091" s="8" t="s">
        <v>72</v>
      </c>
      <c r="B3091" s="8" t="s">
        <v>73</v>
      </c>
      <c r="C3091" s="19" t="s">
        <v>133</v>
      </c>
      <c r="D3091" s="7" t="s">
        <v>17</v>
      </c>
      <c r="E3091" s="7">
        <v>1</v>
      </c>
      <c r="F3091" s="9">
        <v>8290</v>
      </c>
      <c r="G3091" s="10">
        <f>(F3091/10000)^(1/E3091)-1</f>
        <v>-0.17100000000000004</v>
      </c>
      <c r="H3091" s="10" t="s">
        <v>15</v>
      </c>
    </row>
    <row r="3092" spans="1:8">
      <c r="A3092" s="4" t="s">
        <v>72</v>
      </c>
      <c r="B3092" s="4" t="s">
        <v>73</v>
      </c>
      <c r="C3092" s="17" t="s">
        <v>133</v>
      </c>
      <c r="D3092" s="3" t="s">
        <v>17</v>
      </c>
      <c r="E3092" s="3">
        <v>4</v>
      </c>
      <c r="F3092" s="5">
        <v>8770</v>
      </c>
      <c r="G3092" s="25">
        <f>(F3092/10000)^(1/E3092)-1</f>
        <v>-3.2279595401929928E-2</v>
      </c>
      <c r="H3092" s="6" t="s">
        <v>15</v>
      </c>
    </row>
    <row r="3093" spans="1:8">
      <c r="A3093" s="8" t="s">
        <v>72</v>
      </c>
      <c r="B3093" s="8" t="s">
        <v>73</v>
      </c>
      <c r="C3093" s="19" t="s">
        <v>133</v>
      </c>
      <c r="D3093" s="7" t="s">
        <v>18</v>
      </c>
      <c r="E3093" s="7">
        <v>1</v>
      </c>
      <c r="F3093" s="9">
        <v>7890</v>
      </c>
      <c r="G3093" s="10">
        <f>(F3093/10000)^(1/E3093)-1</f>
        <v>-0.21099999999999997</v>
      </c>
      <c r="H3093" s="10" t="s">
        <v>15</v>
      </c>
    </row>
    <row r="3094" spans="1:8">
      <c r="A3094" s="4" t="s">
        <v>72</v>
      </c>
      <c r="B3094" s="4" t="s">
        <v>73</v>
      </c>
      <c r="C3094" s="17" t="s">
        <v>133</v>
      </c>
      <c r="D3094" s="3" t="s">
        <v>18</v>
      </c>
      <c r="E3094" s="3">
        <v>4</v>
      </c>
      <c r="F3094" s="5">
        <v>7700</v>
      </c>
      <c r="G3094" s="25">
        <f>(F3094/10000)^(1/E3094)-1</f>
        <v>-6.3252201102552807E-2</v>
      </c>
      <c r="H3094" s="6" t="s">
        <v>15</v>
      </c>
    </row>
    <row r="3095" spans="1:8">
      <c r="A3095" s="8" t="s">
        <v>72</v>
      </c>
      <c r="B3095" s="8" t="s">
        <v>73</v>
      </c>
      <c r="C3095" s="19" t="s">
        <v>132</v>
      </c>
      <c r="D3095" s="7" t="s">
        <v>14</v>
      </c>
      <c r="E3095" s="7">
        <v>1</v>
      </c>
      <c r="F3095" s="9">
        <v>9820</v>
      </c>
      <c r="G3095" s="10">
        <f>(F3095/10000)^(1/E3095)-1</f>
        <v>-1.8000000000000016E-2</v>
      </c>
      <c r="H3095" s="10" t="s">
        <v>15</v>
      </c>
    </row>
    <row r="3096" spans="1:8">
      <c r="A3096" s="4" t="s">
        <v>72</v>
      </c>
      <c r="B3096" s="4" t="s">
        <v>73</v>
      </c>
      <c r="C3096" s="17" t="s">
        <v>132</v>
      </c>
      <c r="D3096" s="3" t="s">
        <v>14</v>
      </c>
      <c r="E3096" s="3">
        <v>4</v>
      </c>
      <c r="F3096" s="5">
        <v>9880</v>
      </c>
      <c r="G3096" s="25">
        <f>(F3096/10000)^(1/E3096)-1</f>
        <v>-3.0135952867089699E-3</v>
      </c>
      <c r="H3096" s="6" t="s">
        <v>15</v>
      </c>
    </row>
    <row r="3097" spans="1:8">
      <c r="A3097" s="8" t="s">
        <v>72</v>
      </c>
      <c r="B3097" s="8" t="s">
        <v>73</v>
      </c>
      <c r="C3097" s="19" t="s">
        <v>132</v>
      </c>
      <c r="D3097" s="7" t="s">
        <v>16</v>
      </c>
      <c r="E3097" s="7">
        <v>1</v>
      </c>
      <c r="F3097" s="9">
        <v>10880</v>
      </c>
      <c r="G3097" s="10">
        <f>(F3097/10000)^(1/E3097)-1</f>
        <v>8.8000000000000078E-2</v>
      </c>
      <c r="H3097" s="10" t="s">
        <v>15</v>
      </c>
    </row>
    <row r="3098" spans="1:8">
      <c r="A3098" s="4" t="s">
        <v>72</v>
      </c>
      <c r="B3098" s="4" t="s">
        <v>73</v>
      </c>
      <c r="C3098" s="17" t="s">
        <v>132</v>
      </c>
      <c r="D3098" s="3" t="s">
        <v>16</v>
      </c>
      <c r="E3098" s="3">
        <v>4</v>
      </c>
      <c r="F3098" s="5">
        <v>10750</v>
      </c>
      <c r="G3098" s="25">
        <f>(F3098/10000)^(1/E3098)-1</f>
        <v>1.8244601098569957E-2</v>
      </c>
      <c r="H3098" s="6" t="s">
        <v>15</v>
      </c>
    </row>
    <row r="3099" spans="1:8">
      <c r="A3099" s="8" t="s">
        <v>72</v>
      </c>
      <c r="B3099" s="8" t="s">
        <v>73</v>
      </c>
      <c r="C3099" s="19" t="s">
        <v>132</v>
      </c>
      <c r="D3099" s="7" t="s">
        <v>17</v>
      </c>
      <c r="E3099" s="7">
        <v>1</v>
      </c>
      <c r="F3099" s="9">
        <v>8290</v>
      </c>
      <c r="G3099" s="10">
        <f>(F3099/10000)^(1/E3099)-1</f>
        <v>-0.17100000000000004</v>
      </c>
      <c r="H3099" s="10" t="s">
        <v>15</v>
      </c>
    </row>
    <row r="3100" spans="1:8">
      <c r="A3100" s="4" t="s">
        <v>72</v>
      </c>
      <c r="B3100" s="4" t="s">
        <v>73</v>
      </c>
      <c r="C3100" s="17" t="s">
        <v>132</v>
      </c>
      <c r="D3100" s="3" t="s">
        <v>17</v>
      </c>
      <c r="E3100" s="3">
        <v>4</v>
      </c>
      <c r="F3100" s="5">
        <v>8770</v>
      </c>
      <c r="G3100" s="25">
        <f>(F3100/10000)^(1/E3100)-1</f>
        <v>-3.2279595401929928E-2</v>
      </c>
      <c r="H3100" s="6" t="s">
        <v>15</v>
      </c>
    </row>
    <row r="3101" spans="1:8">
      <c r="A3101" s="8" t="s">
        <v>72</v>
      </c>
      <c r="B3101" s="8" t="s">
        <v>73</v>
      </c>
      <c r="C3101" s="19" t="s">
        <v>132</v>
      </c>
      <c r="D3101" s="7" t="s">
        <v>18</v>
      </c>
      <c r="E3101" s="7">
        <v>1</v>
      </c>
      <c r="F3101" s="9">
        <v>7710</v>
      </c>
      <c r="G3101" s="10">
        <f>(F3101/10000)^(1/E3101)-1</f>
        <v>-0.22899999999999998</v>
      </c>
      <c r="H3101" s="10" t="s">
        <v>15</v>
      </c>
    </row>
    <row r="3102" spans="1:8">
      <c r="A3102" s="4" t="s">
        <v>72</v>
      </c>
      <c r="B3102" s="4" t="s">
        <v>73</v>
      </c>
      <c r="C3102" s="17" t="s">
        <v>132</v>
      </c>
      <c r="D3102" s="3" t="s">
        <v>18</v>
      </c>
      <c r="E3102" s="3">
        <v>4</v>
      </c>
      <c r="F3102" s="5">
        <v>7660</v>
      </c>
      <c r="G3102" s="25">
        <f>(F3102/10000)^(1/E3102)-1</f>
        <v>-6.4471133806314529E-2</v>
      </c>
      <c r="H3102" s="6" t="s">
        <v>15</v>
      </c>
    </row>
    <row r="3103" spans="1:8">
      <c r="A3103" s="8" t="s">
        <v>72</v>
      </c>
      <c r="B3103" s="8" t="s">
        <v>73</v>
      </c>
      <c r="C3103" s="19" t="s">
        <v>131</v>
      </c>
      <c r="D3103" s="7" t="s">
        <v>14</v>
      </c>
      <c r="E3103" s="7">
        <v>1</v>
      </c>
      <c r="F3103" s="9">
        <v>9800</v>
      </c>
      <c r="G3103" s="10">
        <f>(F3103/10000)^(1/E3103)-1</f>
        <v>-2.0000000000000018E-2</v>
      </c>
      <c r="H3103" s="10" t="s">
        <v>15</v>
      </c>
    </row>
    <row r="3104" spans="1:8">
      <c r="A3104" s="4" t="s">
        <v>72</v>
      </c>
      <c r="B3104" s="4" t="s">
        <v>73</v>
      </c>
      <c r="C3104" s="17" t="s">
        <v>131</v>
      </c>
      <c r="D3104" s="3" t="s">
        <v>14</v>
      </c>
      <c r="E3104" s="3">
        <v>4</v>
      </c>
      <c r="F3104" s="5">
        <v>9870</v>
      </c>
      <c r="G3104" s="25">
        <f>(F3104/10000)^(1/E3104)-1</f>
        <v>-3.2659649828429282E-3</v>
      </c>
      <c r="H3104" s="6" t="s">
        <v>15</v>
      </c>
    </row>
    <row r="3105" spans="1:8">
      <c r="A3105" s="8" t="s">
        <v>72</v>
      </c>
      <c r="B3105" s="8" t="s">
        <v>73</v>
      </c>
      <c r="C3105" s="19" t="s">
        <v>131</v>
      </c>
      <c r="D3105" s="7" t="s">
        <v>16</v>
      </c>
      <c r="E3105" s="7">
        <v>1</v>
      </c>
      <c r="F3105" s="9">
        <v>10870</v>
      </c>
      <c r="G3105" s="10">
        <f>(F3105/10000)^(1/E3105)-1</f>
        <v>8.6999999999999966E-2</v>
      </c>
      <c r="H3105" s="10" t="s">
        <v>15</v>
      </c>
    </row>
    <row r="3106" spans="1:8">
      <c r="A3106" s="4" t="s">
        <v>72</v>
      </c>
      <c r="B3106" s="4" t="s">
        <v>73</v>
      </c>
      <c r="C3106" s="17" t="s">
        <v>131</v>
      </c>
      <c r="D3106" s="3" t="s">
        <v>16</v>
      </c>
      <c r="E3106" s="3">
        <v>4</v>
      </c>
      <c r="F3106" s="5">
        <v>10750</v>
      </c>
      <c r="G3106" s="25">
        <f>(F3106/10000)^(1/E3106)-1</f>
        <v>1.8244601098569957E-2</v>
      </c>
      <c r="H3106" s="6" t="s">
        <v>15</v>
      </c>
    </row>
    <row r="3107" spans="1:8">
      <c r="A3107" s="8" t="s">
        <v>72</v>
      </c>
      <c r="B3107" s="8" t="s">
        <v>73</v>
      </c>
      <c r="C3107" s="19" t="s">
        <v>131</v>
      </c>
      <c r="D3107" s="7" t="s">
        <v>17</v>
      </c>
      <c r="E3107" s="7">
        <v>1</v>
      </c>
      <c r="F3107" s="9">
        <v>8300</v>
      </c>
      <c r="G3107" s="10">
        <f>(F3107/10000)^(1/E3107)-1</f>
        <v>-0.17000000000000004</v>
      </c>
      <c r="H3107" s="10" t="s">
        <v>15</v>
      </c>
    </row>
    <row r="3108" spans="1:8">
      <c r="A3108" s="4" t="s">
        <v>72</v>
      </c>
      <c r="B3108" s="4" t="s">
        <v>73</v>
      </c>
      <c r="C3108" s="17" t="s">
        <v>131</v>
      </c>
      <c r="D3108" s="3" t="s">
        <v>17</v>
      </c>
      <c r="E3108" s="3">
        <v>4</v>
      </c>
      <c r="F3108" s="5">
        <v>8770</v>
      </c>
      <c r="G3108" s="25">
        <f>(F3108/10000)^(1/E3108)-1</f>
        <v>-3.2279595401929928E-2</v>
      </c>
      <c r="H3108" s="6" t="s">
        <v>15</v>
      </c>
    </row>
    <row r="3109" spans="1:8">
      <c r="A3109" s="8" t="s">
        <v>72</v>
      </c>
      <c r="B3109" s="8" t="s">
        <v>73</v>
      </c>
      <c r="C3109" s="19" t="s">
        <v>131</v>
      </c>
      <c r="D3109" s="7" t="s">
        <v>18</v>
      </c>
      <c r="E3109" s="7">
        <v>1</v>
      </c>
      <c r="F3109" s="9">
        <v>7710</v>
      </c>
      <c r="G3109" s="10">
        <f>(F3109/10000)^(1/E3109)-1</f>
        <v>-0.22899999999999998</v>
      </c>
      <c r="H3109" s="10" t="s">
        <v>15</v>
      </c>
    </row>
    <row r="3110" spans="1:8">
      <c r="A3110" s="4" t="s">
        <v>72</v>
      </c>
      <c r="B3110" s="4" t="s">
        <v>73</v>
      </c>
      <c r="C3110" s="17" t="s">
        <v>131</v>
      </c>
      <c r="D3110" s="3" t="s">
        <v>18</v>
      </c>
      <c r="E3110" s="3">
        <v>4</v>
      </c>
      <c r="F3110" s="5">
        <v>7640</v>
      </c>
      <c r="G3110" s="25">
        <f>(F3110/10000)^(1/E3110)-1</f>
        <v>-6.5082391150703467E-2</v>
      </c>
      <c r="H3110" s="6" t="s">
        <v>15</v>
      </c>
    </row>
    <row r="3111" spans="1:8">
      <c r="A3111" s="8" t="s">
        <v>72</v>
      </c>
      <c r="B3111" s="8" t="s">
        <v>73</v>
      </c>
      <c r="C3111" s="19" t="s">
        <v>128</v>
      </c>
      <c r="D3111" s="7" t="s">
        <v>14</v>
      </c>
      <c r="E3111" s="7">
        <v>1</v>
      </c>
      <c r="F3111" s="9">
        <v>9790</v>
      </c>
      <c r="G3111" s="10">
        <f>(F3111/10000)^(1/E3111)-1</f>
        <v>-2.1000000000000019E-2</v>
      </c>
      <c r="H3111" s="10" t="s">
        <v>15</v>
      </c>
    </row>
    <row r="3112" spans="1:8">
      <c r="A3112" s="4" t="s">
        <v>72</v>
      </c>
      <c r="B3112" s="4" t="s">
        <v>73</v>
      </c>
      <c r="C3112" s="17" t="s">
        <v>128</v>
      </c>
      <c r="D3112" s="3" t="s">
        <v>14</v>
      </c>
      <c r="E3112" s="3">
        <v>4</v>
      </c>
      <c r="F3112" s="5">
        <v>9860</v>
      </c>
      <c r="G3112" s="25">
        <f>(F3112/10000)^(1/E3112)-1</f>
        <v>-3.5185265221873152E-3</v>
      </c>
      <c r="H3112" s="6" t="s">
        <v>15</v>
      </c>
    </row>
    <row r="3113" spans="1:8">
      <c r="A3113" s="8" t="s">
        <v>72</v>
      </c>
      <c r="B3113" s="8" t="s">
        <v>73</v>
      </c>
      <c r="C3113" s="19" t="s">
        <v>128</v>
      </c>
      <c r="D3113" s="7" t="s">
        <v>16</v>
      </c>
      <c r="E3113" s="7">
        <v>1</v>
      </c>
      <c r="F3113" s="9">
        <v>10860</v>
      </c>
      <c r="G3113" s="10">
        <f>(F3113/10000)^(1/E3113)-1</f>
        <v>8.6000000000000076E-2</v>
      </c>
      <c r="H3113" s="10" t="s">
        <v>15</v>
      </c>
    </row>
    <row r="3114" spans="1:8">
      <c r="A3114" s="4" t="s">
        <v>72</v>
      </c>
      <c r="B3114" s="4" t="s">
        <v>73</v>
      </c>
      <c r="C3114" s="17" t="s">
        <v>128</v>
      </c>
      <c r="D3114" s="3" t="s">
        <v>16</v>
      </c>
      <c r="E3114" s="3">
        <v>4</v>
      </c>
      <c r="F3114" s="5">
        <v>10740</v>
      </c>
      <c r="G3114" s="25">
        <f>(F3114/10000)^(1/E3114)-1</f>
        <v>1.8007717378669685E-2</v>
      </c>
      <c r="H3114" s="6" t="s">
        <v>15</v>
      </c>
    </row>
    <row r="3115" spans="1:8">
      <c r="A3115" s="8" t="s">
        <v>72</v>
      </c>
      <c r="B3115" s="8" t="s">
        <v>73</v>
      </c>
      <c r="C3115" s="19" t="s">
        <v>128</v>
      </c>
      <c r="D3115" s="7" t="s">
        <v>17</v>
      </c>
      <c r="E3115" s="7">
        <v>1</v>
      </c>
      <c r="F3115" s="9">
        <v>8280</v>
      </c>
      <c r="G3115" s="10">
        <f>(F3115/10000)^(1/E3115)-1</f>
        <v>-0.17200000000000004</v>
      </c>
      <c r="H3115" s="10" t="s">
        <v>15</v>
      </c>
    </row>
    <row r="3116" spans="1:8">
      <c r="A3116" s="4" t="s">
        <v>72</v>
      </c>
      <c r="B3116" s="4" t="s">
        <v>73</v>
      </c>
      <c r="C3116" s="17" t="s">
        <v>128</v>
      </c>
      <c r="D3116" s="3" t="s">
        <v>17</v>
      </c>
      <c r="E3116" s="3">
        <v>4</v>
      </c>
      <c r="F3116" s="5">
        <v>8750</v>
      </c>
      <c r="G3116" s="25">
        <f>(F3116/10000)^(1/E3116)-1</f>
        <v>-3.2831789866165306E-2</v>
      </c>
      <c r="H3116" s="6" t="s">
        <v>15</v>
      </c>
    </row>
    <row r="3117" spans="1:8">
      <c r="A3117" s="8" t="s">
        <v>72</v>
      </c>
      <c r="B3117" s="8" t="s">
        <v>73</v>
      </c>
      <c r="C3117" s="19" t="s">
        <v>128</v>
      </c>
      <c r="D3117" s="7" t="s">
        <v>18</v>
      </c>
      <c r="E3117" s="7">
        <v>1</v>
      </c>
      <c r="F3117" s="9">
        <v>7710</v>
      </c>
      <c r="G3117" s="10">
        <f>(F3117/10000)^(1/E3117)-1</f>
        <v>-0.22899999999999998</v>
      </c>
      <c r="H3117" s="10" t="s">
        <v>15</v>
      </c>
    </row>
    <row r="3118" spans="1:8">
      <c r="A3118" s="4" t="s">
        <v>72</v>
      </c>
      <c r="B3118" s="4" t="s">
        <v>73</v>
      </c>
      <c r="C3118" s="17" t="s">
        <v>128</v>
      </c>
      <c r="D3118" s="3" t="s">
        <v>18</v>
      </c>
      <c r="E3118" s="3">
        <v>4</v>
      </c>
      <c r="F3118" s="5">
        <v>7630</v>
      </c>
      <c r="G3118" s="25">
        <f>(F3118/10000)^(1/E3118)-1</f>
        <v>-6.5388469963644003E-2</v>
      </c>
      <c r="H3118" s="6" t="s">
        <v>15</v>
      </c>
    </row>
    <row r="3119" spans="1:8">
      <c r="A3119" s="8" t="s">
        <v>72</v>
      </c>
      <c r="B3119" s="8" t="s">
        <v>73</v>
      </c>
      <c r="C3119" s="19" t="s">
        <v>13</v>
      </c>
      <c r="D3119" s="7" t="s">
        <v>14</v>
      </c>
      <c r="E3119" s="7">
        <v>1</v>
      </c>
      <c r="F3119" s="9">
        <v>9780</v>
      </c>
      <c r="G3119" s="10">
        <f>(F3119/10000)^(1/E3119)-1</f>
        <v>-2.200000000000002E-2</v>
      </c>
      <c r="H3119" s="10" t="s">
        <v>15</v>
      </c>
    </row>
    <row r="3120" spans="1:8">
      <c r="A3120" s="4" t="s">
        <v>72</v>
      </c>
      <c r="B3120" s="4" t="s">
        <v>73</v>
      </c>
      <c r="C3120" s="17" t="s">
        <v>13</v>
      </c>
      <c r="D3120" s="3" t="s">
        <v>14</v>
      </c>
      <c r="E3120" s="3">
        <v>4</v>
      </c>
      <c r="F3120" s="5">
        <v>9840</v>
      </c>
      <c r="G3120" s="25">
        <f>(F3120/10000)^(1/E3120)-1</f>
        <v>-4.0242264939475136E-3</v>
      </c>
      <c r="H3120" s="6" t="s">
        <v>15</v>
      </c>
    </row>
    <row r="3121" spans="1:8">
      <c r="A3121" s="8" t="s">
        <v>72</v>
      </c>
      <c r="B3121" s="8" t="s">
        <v>73</v>
      </c>
      <c r="C3121" s="19" t="s">
        <v>13</v>
      </c>
      <c r="D3121" s="7" t="s">
        <v>16</v>
      </c>
      <c r="E3121" s="7">
        <v>1</v>
      </c>
      <c r="F3121" s="9">
        <v>10880</v>
      </c>
      <c r="G3121" s="10">
        <f>(F3121/10000)^(1/E3121)-1</f>
        <v>8.8000000000000078E-2</v>
      </c>
      <c r="H3121" s="10" t="s">
        <v>15</v>
      </c>
    </row>
    <row r="3122" spans="1:8">
      <c r="A3122" s="4" t="s">
        <v>72</v>
      </c>
      <c r="B3122" s="4" t="s">
        <v>73</v>
      </c>
      <c r="C3122" s="17" t="s">
        <v>13</v>
      </c>
      <c r="D3122" s="3" t="s">
        <v>16</v>
      </c>
      <c r="E3122" s="3">
        <v>4</v>
      </c>
      <c r="F3122" s="5">
        <v>10740</v>
      </c>
      <c r="G3122" s="25">
        <f>(F3122/10000)^(1/E3122)-1</f>
        <v>1.8007717378669685E-2</v>
      </c>
      <c r="H3122" s="6" t="s">
        <v>15</v>
      </c>
    </row>
    <row r="3123" spans="1:8">
      <c r="A3123" s="8" t="s">
        <v>72</v>
      </c>
      <c r="B3123" s="8" t="s">
        <v>73</v>
      </c>
      <c r="C3123" s="19" t="s">
        <v>13</v>
      </c>
      <c r="D3123" s="7" t="s">
        <v>17</v>
      </c>
      <c r="E3123" s="7">
        <v>1</v>
      </c>
      <c r="F3123" s="9">
        <v>8290</v>
      </c>
      <c r="G3123" s="10">
        <f>(F3123/10000)^(1/E3123)-1</f>
        <v>-0.17100000000000004</v>
      </c>
      <c r="H3123" s="10" t="s">
        <v>15</v>
      </c>
    </row>
    <row r="3124" spans="1:8">
      <c r="A3124" s="4" t="s">
        <v>72</v>
      </c>
      <c r="B3124" s="4" t="s">
        <v>73</v>
      </c>
      <c r="C3124" s="17" t="s">
        <v>13</v>
      </c>
      <c r="D3124" s="3" t="s">
        <v>17</v>
      </c>
      <c r="E3124" s="3">
        <v>4</v>
      </c>
      <c r="F3124" s="5">
        <v>8750</v>
      </c>
      <c r="G3124" s="25">
        <f>(F3124/10000)^(1/E3124)-1</f>
        <v>-3.2831789866165306E-2</v>
      </c>
      <c r="H3124" s="6" t="s">
        <v>15</v>
      </c>
    </row>
    <row r="3125" spans="1:8">
      <c r="A3125" s="8" t="s">
        <v>72</v>
      </c>
      <c r="B3125" s="8" t="s">
        <v>73</v>
      </c>
      <c r="C3125" s="19" t="s">
        <v>13</v>
      </c>
      <c r="D3125" s="7" t="s">
        <v>18</v>
      </c>
      <c r="E3125" s="7">
        <v>1</v>
      </c>
      <c r="F3125" s="9">
        <v>7710</v>
      </c>
      <c r="G3125" s="10">
        <f>(F3125/10000)^(1/E3125)-1</f>
        <v>-0.22899999999999998</v>
      </c>
      <c r="H3125" s="10" t="s">
        <v>15</v>
      </c>
    </row>
    <row r="3126" spans="1:8">
      <c r="A3126" s="4" t="s">
        <v>72</v>
      </c>
      <c r="B3126" s="4" t="s">
        <v>73</v>
      </c>
      <c r="C3126" s="17" t="s">
        <v>13</v>
      </c>
      <c r="D3126" s="3" t="s">
        <v>18</v>
      </c>
      <c r="E3126" s="3">
        <v>4</v>
      </c>
      <c r="F3126" s="5">
        <v>7630</v>
      </c>
      <c r="G3126" s="25">
        <f>(F3126/10000)^(1/E3126)-1</f>
        <v>-6.5388469963644003E-2</v>
      </c>
      <c r="H3126" s="6" t="s">
        <v>15</v>
      </c>
    </row>
    <row r="3127" spans="1:8">
      <c r="A3127" s="8" t="s">
        <v>72</v>
      </c>
      <c r="B3127" s="8" t="s">
        <v>73</v>
      </c>
      <c r="C3127" s="19" t="s">
        <v>19</v>
      </c>
      <c r="D3127" s="7" t="s">
        <v>14</v>
      </c>
      <c r="E3127" s="7">
        <v>1</v>
      </c>
      <c r="F3127" s="9">
        <v>9770</v>
      </c>
      <c r="G3127" s="10">
        <f>(F3127/10000)^(1/E3127)-1</f>
        <v>-2.300000000000002E-2</v>
      </c>
      <c r="H3127" s="10" t="s">
        <v>15</v>
      </c>
    </row>
    <row r="3128" spans="1:8">
      <c r="A3128" s="4" t="s">
        <v>72</v>
      </c>
      <c r="B3128" s="4" t="s">
        <v>73</v>
      </c>
      <c r="C3128" s="17" t="s">
        <v>19</v>
      </c>
      <c r="D3128" s="3" t="s">
        <v>14</v>
      </c>
      <c r="E3128" s="3">
        <v>4</v>
      </c>
      <c r="F3128" s="5">
        <v>9840</v>
      </c>
      <c r="G3128" s="25">
        <f>(F3128/10000)^(1/E3128)-1</f>
        <v>-4.0242264939475136E-3</v>
      </c>
      <c r="H3128" s="6" t="s">
        <v>15</v>
      </c>
    </row>
    <row r="3129" spans="1:8">
      <c r="A3129" s="8" t="s">
        <v>72</v>
      </c>
      <c r="B3129" s="8" t="s">
        <v>73</v>
      </c>
      <c r="C3129" s="19" t="s">
        <v>19</v>
      </c>
      <c r="D3129" s="7" t="s">
        <v>16</v>
      </c>
      <c r="E3129" s="7">
        <v>1</v>
      </c>
      <c r="F3129" s="9">
        <v>10680</v>
      </c>
      <c r="G3129" s="10">
        <f>(F3129/10000)^(1/E3129)-1</f>
        <v>6.800000000000006E-2</v>
      </c>
      <c r="H3129" s="10" t="s">
        <v>15</v>
      </c>
    </row>
    <row r="3130" spans="1:8">
      <c r="A3130" s="4" t="s">
        <v>72</v>
      </c>
      <c r="B3130" s="4" t="s">
        <v>73</v>
      </c>
      <c r="C3130" s="17" t="s">
        <v>19</v>
      </c>
      <c r="D3130" s="3" t="s">
        <v>16</v>
      </c>
      <c r="E3130" s="3">
        <v>4</v>
      </c>
      <c r="F3130" s="5">
        <v>10740</v>
      </c>
      <c r="G3130" s="25">
        <f>(F3130/10000)^(1/E3130)-1</f>
        <v>1.8007717378669685E-2</v>
      </c>
      <c r="H3130" s="6" t="s">
        <v>15</v>
      </c>
    </row>
    <row r="3131" spans="1:8">
      <c r="A3131" s="8" t="s">
        <v>72</v>
      </c>
      <c r="B3131" s="8" t="s">
        <v>73</v>
      </c>
      <c r="C3131" s="19" t="s">
        <v>19</v>
      </c>
      <c r="D3131" s="7" t="s">
        <v>17</v>
      </c>
      <c r="E3131" s="7">
        <v>1</v>
      </c>
      <c r="F3131" s="9">
        <v>8280</v>
      </c>
      <c r="G3131" s="10">
        <f>(F3131/10000)^(1/E3131)-1</f>
        <v>-0.17200000000000004</v>
      </c>
      <c r="H3131" s="10" t="s">
        <v>15</v>
      </c>
    </row>
    <row r="3132" spans="1:8">
      <c r="A3132" s="4" t="s">
        <v>72</v>
      </c>
      <c r="B3132" s="4" t="s">
        <v>73</v>
      </c>
      <c r="C3132" s="17" t="s">
        <v>19</v>
      </c>
      <c r="D3132" s="3" t="s">
        <v>17</v>
      </c>
      <c r="E3132" s="3">
        <v>4</v>
      </c>
      <c r="F3132" s="5">
        <v>8750</v>
      </c>
      <c r="G3132" s="25">
        <f>(F3132/10000)^(1/E3132)-1</f>
        <v>-3.2831789866165306E-2</v>
      </c>
      <c r="H3132" s="6" t="s">
        <v>15</v>
      </c>
    </row>
    <row r="3133" spans="1:8">
      <c r="A3133" s="8" t="s">
        <v>72</v>
      </c>
      <c r="B3133" s="8" t="s">
        <v>73</v>
      </c>
      <c r="C3133" s="19" t="s">
        <v>19</v>
      </c>
      <c r="D3133" s="7" t="s">
        <v>18</v>
      </c>
      <c r="E3133" s="7">
        <v>1</v>
      </c>
      <c r="F3133" s="9">
        <v>7710</v>
      </c>
      <c r="G3133" s="10">
        <f>(F3133/10000)^(1/E3133)-1</f>
        <v>-0.22899999999999998</v>
      </c>
      <c r="H3133" s="10" t="s">
        <v>15</v>
      </c>
    </row>
    <row r="3134" spans="1:8">
      <c r="A3134" s="4" t="s">
        <v>72</v>
      </c>
      <c r="B3134" s="4" t="s">
        <v>73</v>
      </c>
      <c r="C3134" s="17" t="s">
        <v>19</v>
      </c>
      <c r="D3134" s="3" t="s">
        <v>18</v>
      </c>
      <c r="E3134" s="3">
        <v>4</v>
      </c>
      <c r="F3134" s="5">
        <v>7630</v>
      </c>
      <c r="G3134" s="25">
        <f>(F3134/10000)^(1/E3134)-1</f>
        <v>-6.5388469963644003E-2</v>
      </c>
      <c r="H3134" s="6" t="s">
        <v>15</v>
      </c>
    </row>
    <row r="3135" spans="1:8">
      <c r="A3135" s="8" t="s">
        <v>72</v>
      </c>
      <c r="B3135" s="8" t="s">
        <v>73</v>
      </c>
      <c r="C3135" s="19" t="s">
        <v>20</v>
      </c>
      <c r="D3135" s="7" t="s">
        <v>14</v>
      </c>
      <c r="E3135" s="7">
        <v>1</v>
      </c>
      <c r="F3135" s="9">
        <v>9760</v>
      </c>
      <c r="G3135" s="10">
        <f>(F3135/10000)^(1/E3135)-1</f>
        <v>-2.4000000000000021E-2</v>
      </c>
      <c r="H3135" s="10" t="s">
        <v>15</v>
      </c>
    </row>
    <row r="3136" spans="1:8">
      <c r="A3136" s="4" t="s">
        <v>72</v>
      </c>
      <c r="B3136" s="4" t="s">
        <v>73</v>
      </c>
      <c r="C3136" s="17" t="s">
        <v>20</v>
      </c>
      <c r="D3136" s="3" t="s">
        <v>14</v>
      </c>
      <c r="E3136" s="3">
        <v>4</v>
      </c>
      <c r="F3136" s="5">
        <v>9840</v>
      </c>
      <c r="G3136" s="25">
        <f>(F3136/10000)^(1/E3136)-1</f>
        <v>-4.0242264939475136E-3</v>
      </c>
      <c r="H3136" s="6" t="s">
        <v>15</v>
      </c>
    </row>
    <row r="3137" spans="1:8">
      <c r="A3137" s="8" t="s">
        <v>72</v>
      </c>
      <c r="B3137" s="8" t="s">
        <v>73</v>
      </c>
      <c r="C3137" s="19" t="s">
        <v>20</v>
      </c>
      <c r="D3137" s="7" t="s">
        <v>16</v>
      </c>
      <c r="E3137" s="7">
        <v>1</v>
      </c>
      <c r="F3137" s="9">
        <v>10660</v>
      </c>
      <c r="G3137" s="10">
        <f>(F3137/10000)^(1/E3137)-1</f>
        <v>6.6000000000000059E-2</v>
      </c>
      <c r="H3137" s="10" t="s">
        <v>15</v>
      </c>
    </row>
    <row r="3138" spans="1:8">
      <c r="A3138" s="4" t="s">
        <v>72</v>
      </c>
      <c r="B3138" s="4" t="s">
        <v>73</v>
      </c>
      <c r="C3138" s="17" t="s">
        <v>20</v>
      </c>
      <c r="D3138" s="3" t="s">
        <v>16</v>
      </c>
      <c r="E3138" s="3">
        <v>4</v>
      </c>
      <c r="F3138" s="5">
        <v>10730</v>
      </c>
      <c r="G3138" s="25">
        <f>(F3138/10000)^(1/E3138)-1</f>
        <v>1.7770668179371674E-2</v>
      </c>
      <c r="H3138" s="6" t="s">
        <v>15</v>
      </c>
    </row>
    <row r="3139" spans="1:8">
      <c r="A3139" s="8" t="s">
        <v>72</v>
      </c>
      <c r="B3139" s="8" t="s">
        <v>73</v>
      </c>
      <c r="C3139" s="19" t="s">
        <v>20</v>
      </c>
      <c r="D3139" s="7" t="s">
        <v>17</v>
      </c>
      <c r="E3139" s="7">
        <v>1</v>
      </c>
      <c r="F3139" s="9">
        <v>8260</v>
      </c>
      <c r="G3139" s="10">
        <f>(F3139/10000)^(1/E3139)-1</f>
        <v>-0.17400000000000004</v>
      </c>
      <c r="H3139" s="10" t="s">
        <v>15</v>
      </c>
    </row>
    <row r="3140" spans="1:8">
      <c r="A3140" s="4" t="s">
        <v>72</v>
      </c>
      <c r="B3140" s="4" t="s">
        <v>73</v>
      </c>
      <c r="C3140" s="17" t="s">
        <v>20</v>
      </c>
      <c r="D3140" s="3" t="s">
        <v>17</v>
      </c>
      <c r="E3140" s="3">
        <v>4</v>
      </c>
      <c r="F3140" s="5">
        <v>8760</v>
      </c>
      <c r="G3140" s="25">
        <f>(F3140/10000)^(1/E3140)-1</f>
        <v>-3.255557444171131E-2</v>
      </c>
      <c r="H3140" s="6" t="s">
        <v>15</v>
      </c>
    </row>
    <row r="3141" spans="1:8">
      <c r="A3141" s="8" t="s">
        <v>72</v>
      </c>
      <c r="B3141" s="8" t="s">
        <v>73</v>
      </c>
      <c r="C3141" s="19" t="s">
        <v>20</v>
      </c>
      <c r="D3141" s="7" t="s">
        <v>18</v>
      </c>
      <c r="E3141" s="7">
        <v>1</v>
      </c>
      <c r="F3141" s="9">
        <v>7710</v>
      </c>
      <c r="G3141" s="10">
        <f>(F3141/10000)^(1/E3141)-1</f>
        <v>-0.22899999999999998</v>
      </c>
      <c r="H3141" s="10" t="s">
        <v>15</v>
      </c>
    </row>
    <row r="3142" spans="1:8">
      <c r="A3142" s="4" t="s">
        <v>72</v>
      </c>
      <c r="B3142" s="4" t="s">
        <v>73</v>
      </c>
      <c r="C3142" s="17" t="s">
        <v>20</v>
      </c>
      <c r="D3142" s="3" t="s">
        <v>18</v>
      </c>
      <c r="E3142" s="3">
        <v>4</v>
      </c>
      <c r="F3142" s="5">
        <v>7630</v>
      </c>
      <c r="G3142" s="25">
        <f>(F3142/10000)^(1/E3142)-1</f>
        <v>-6.5388469963644003E-2</v>
      </c>
      <c r="H3142" s="6" t="s">
        <v>15</v>
      </c>
    </row>
    <row r="3143" spans="1:8">
      <c r="A3143" s="8" t="s">
        <v>72</v>
      </c>
      <c r="B3143" s="8" t="s">
        <v>73</v>
      </c>
      <c r="C3143" s="19" t="s">
        <v>21</v>
      </c>
      <c r="D3143" s="7" t="s">
        <v>14</v>
      </c>
      <c r="E3143" s="7">
        <v>1</v>
      </c>
      <c r="F3143" s="9">
        <v>9760</v>
      </c>
      <c r="G3143" s="10">
        <f>(F3143/10000)^(1/E3143)-1</f>
        <v>-2.4000000000000021E-2</v>
      </c>
      <c r="H3143" s="10" t="s">
        <v>15</v>
      </c>
    </row>
    <row r="3144" spans="1:8">
      <c r="A3144" s="4" t="s">
        <v>72</v>
      </c>
      <c r="B3144" s="4" t="s">
        <v>73</v>
      </c>
      <c r="C3144" s="17" t="s">
        <v>21</v>
      </c>
      <c r="D3144" s="3" t="s">
        <v>14</v>
      </c>
      <c r="E3144" s="3">
        <v>4</v>
      </c>
      <c r="F3144" s="5">
        <v>9840</v>
      </c>
      <c r="G3144" s="25">
        <f>(F3144/10000)^(1/E3144)-1</f>
        <v>-4.0242264939475136E-3</v>
      </c>
      <c r="H3144" s="6" t="s">
        <v>15</v>
      </c>
    </row>
    <row r="3145" spans="1:8">
      <c r="A3145" s="8" t="s">
        <v>72</v>
      </c>
      <c r="B3145" s="8" t="s">
        <v>73</v>
      </c>
      <c r="C3145" s="19" t="s">
        <v>21</v>
      </c>
      <c r="D3145" s="7" t="s">
        <v>16</v>
      </c>
      <c r="E3145" s="7">
        <v>1</v>
      </c>
      <c r="F3145" s="9">
        <v>10660</v>
      </c>
      <c r="G3145" s="10">
        <f>(F3145/10000)^(1/E3145)-1</f>
        <v>6.6000000000000059E-2</v>
      </c>
      <c r="H3145" s="10" t="s">
        <v>15</v>
      </c>
    </row>
    <row r="3146" spans="1:8">
      <c r="A3146" s="4" t="s">
        <v>72</v>
      </c>
      <c r="B3146" s="4" t="s">
        <v>73</v>
      </c>
      <c r="C3146" s="17" t="s">
        <v>21</v>
      </c>
      <c r="D3146" s="3" t="s">
        <v>16</v>
      </c>
      <c r="E3146" s="3">
        <v>4</v>
      </c>
      <c r="F3146" s="5">
        <v>10730</v>
      </c>
      <c r="G3146" s="25">
        <f>(F3146/10000)^(1/E3146)-1</f>
        <v>1.7770668179371674E-2</v>
      </c>
      <c r="H3146" s="6" t="s">
        <v>15</v>
      </c>
    </row>
    <row r="3147" spans="1:8">
      <c r="A3147" s="8" t="s">
        <v>72</v>
      </c>
      <c r="B3147" s="8" t="s">
        <v>73</v>
      </c>
      <c r="C3147" s="19" t="s">
        <v>21</v>
      </c>
      <c r="D3147" s="7" t="s">
        <v>17</v>
      </c>
      <c r="E3147" s="7">
        <v>1</v>
      </c>
      <c r="F3147" s="9">
        <v>8260</v>
      </c>
      <c r="G3147" s="10">
        <f>(F3147/10000)^(1/E3147)-1</f>
        <v>-0.17400000000000004</v>
      </c>
      <c r="H3147" s="10" t="s">
        <v>15</v>
      </c>
    </row>
    <row r="3148" spans="1:8">
      <c r="A3148" s="4" t="s">
        <v>72</v>
      </c>
      <c r="B3148" s="4" t="s">
        <v>73</v>
      </c>
      <c r="C3148" s="17" t="s">
        <v>21</v>
      </c>
      <c r="D3148" s="3" t="s">
        <v>17</v>
      </c>
      <c r="E3148" s="3">
        <v>4</v>
      </c>
      <c r="F3148" s="5">
        <v>8760</v>
      </c>
      <c r="G3148" s="25">
        <f>(F3148/10000)^(1/E3148)-1</f>
        <v>-3.255557444171131E-2</v>
      </c>
      <c r="H3148" s="6" t="s">
        <v>15</v>
      </c>
    </row>
    <row r="3149" spans="1:8">
      <c r="A3149" s="8" t="s">
        <v>72</v>
      </c>
      <c r="B3149" s="8" t="s">
        <v>73</v>
      </c>
      <c r="C3149" s="19" t="s">
        <v>21</v>
      </c>
      <c r="D3149" s="7" t="s">
        <v>18</v>
      </c>
      <c r="E3149" s="7">
        <v>1</v>
      </c>
      <c r="F3149" s="9">
        <v>7710</v>
      </c>
      <c r="G3149" s="10">
        <f>(F3149/10000)^(1/E3149)-1</f>
        <v>-0.22899999999999998</v>
      </c>
      <c r="H3149" s="10" t="s">
        <v>15</v>
      </c>
    </row>
    <row r="3150" spans="1:8">
      <c r="A3150" s="4" t="s">
        <v>72</v>
      </c>
      <c r="B3150" s="4" t="s">
        <v>73</v>
      </c>
      <c r="C3150" s="17" t="s">
        <v>21</v>
      </c>
      <c r="D3150" s="3" t="s">
        <v>18</v>
      </c>
      <c r="E3150" s="3">
        <v>4</v>
      </c>
      <c r="F3150" s="5">
        <v>7630</v>
      </c>
      <c r="G3150" s="25">
        <f>(F3150/10000)^(1/E3150)-1</f>
        <v>-6.5388469963644003E-2</v>
      </c>
      <c r="H3150" s="6" t="s">
        <v>15</v>
      </c>
    </row>
    <row r="3151" spans="1:8">
      <c r="A3151" s="8" t="s">
        <v>72</v>
      </c>
      <c r="B3151" s="8" t="s">
        <v>73</v>
      </c>
      <c r="C3151" s="19" t="s">
        <v>22</v>
      </c>
      <c r="D3151" s="7" t="s">
        <v>14</v>
      </c>
      <c r="E3151" s="7">
        <v>1</v>
      </c>
      <c r="F3151" s="9">
        <v>9760</v>
      </c>
      <c r="G3151" s="10">
        <f>(F3151/10000)^(1/E3151)-1</f>
        <v>-2.4000000000000021E-2</v>
      </c>
      <c r="H3151" s="10" t="s">
        <v>15</v>
      </c>
    </row>
    <row r="3152" spans="1:8">
      <c r="A3152" s="4" t="s">
        <v>72</v>
      </c>
      <c r="B3152" s="4" t="s">
        <v>73</v>
      </c>
      <c r="C3152" s="17" t="s">
        <v>22</v>
      </c>
      <c r="D3152" s="3" t="s">
        <v>14</v>
      </c>
      <c r="E3152" s="3">
        <v>4</v>
      </c>
      <c r="F3152" s="5">
        <v>9840</v>
      </c>
      <c r="G3152" s="25">
        <f>(F3152/10000)^(1/E3152)-1</f>
        <v>-4.0242264939475136E-3</v>
      </c>
      <c r="H3152" s="6" t="s">
        <v>15</v>
      </c>
    </row>
    <row r="3153" spans="1:8">
      <c r="A3153" s="8" t="s">
        <v>72</v>
      </c>
      <c r="B3153" s="8" t="s">
        <v>73</v>
      </c>
      <c r="C3153" s="19" t="s">
        <v>22</v>
      </c>
      <c r="D3153" s="7" t="s">
        <v>16</v>
      </c>
      <c r="E3153" s="7">
        <v>1</v>
      </c>
      <c r="F3153" s="9">
        <v>10650</v>
      </c>
      <c r="G3153" s="10">
        <f>(F3153/10000)^(1/E3153)-1</f>
        <v>6.4999999999999947E-2</v>
      </c>
      <c r="H3153" s="10" t="s">
        <v>15</v>
      </c>
    </row>
    <row r="3154" spans="1:8">
      <c r="A3154" s="4" t="s">
        <v>72</v>
      </c>
      <c r="B3154" s="4" t="s">
        <v>73</v>
      </c>
      <c r="C3154" s="17" t="s">
        <v>22</v>
      </c>
      <c r="D3154" s="3" t="s">
        <v>16</v>
      </c>
      <c r="E3154" s="3">
        <v>4</v>
      </c>
      <c r="F3154" s="5">
        <v>10730</v>
      </c>
      <c r="G3154" s="25">
        <f>(F3154/10000)^(1/E3154)-1</f>
        <v>1.7770668179371674E-2</v>
      </c>
      <c r="H3154" s="6" t="s">
        <v>15</v>
      </c>
    </row>
    <row r="3155" spans="1:8">
      <c r="A3155" s="8" t="s">
        <v>72</v>
      </c>
      <c r="B3155" s="8" t="s">
        <v>73</v>
      </c>
      <c r="C3155" s="19" t="s">
        <v>22</v>
      </c>
      <c r="D3155" s="7" t="s">
        <v>17</v>
      </c>
      <c r="E3155" s="7">
        <v>1</v>
      </c>
      <c r="F3155" s="9">
        <v>8250</v>
      </c>
      <c r="G3155" s="10">
        <f>(F3155/10000)^(1/E3155)-1</f>
        <v>-0.17500000000000004</v>
      </c>
      <c r="H3155" s="10" t="s">
        <v>15</v>
      </c>
    </row>
    <row r="3156" spans="1:8">
      <c r="A3156" s="4" t="s">
        <v>72</v>
      </c>
      <c r="B3156" s="4" t="s">
        <v>73</v>
      </c>
      <c r="C3156" s="17" t="s">
        <v>22</v>
      </c>
      <c r="D3156" s="3" t="s">
        <v>17</v>
      </c>
      <c r="E3156" s="3">
        <v>4</v>
      </c>
      <c r="F3156" s="5">
        <v>8760</v>
      </c>
      <c r="G3156" s="25">
        <f>(F3156/10000)^(1/E3156)-1</f>
        <v>-3.255557444171131E-2</v>
      </c>
      <c r="H3156" s="6" t="s">
        <v>15</v>
      </c>
    </row>
    <row r="3157" spans="1:8">
      <c r="A3157" s="8" t="s">
        <v>72</v>
      </c>
      <c r="B3157" s="8" t="s">
        <v>73</v>
      </c>
      <c r="C3157" s="19" t="s">
        <v>22</v>
      </c>
      <c r="D3157" s="7" t="s">
        <v>18</v>
      </c>
      <c r="E3157" s="7">
        <v>1</v>
      </c>
      <c r="F3157" s="9">
        <v>7710</v>
      </c>
      <c r="G3157" s="10">
        <f>(F3157/10000)^(1/E3157)-1</f>
        <v>-0.22899999999999998</v>
      </c>
      <c r="H3157" s="10" t="s">
        <v>15</v>
      </c>
    </row>
    <row r="3158" spans="1:8">
      <c r="A3158" s="4" t="s">
        <v>72</v>
      </c>
      <c r="B3158" s="4" t="s">
        <v>73</v>
      </c>
      <c r="C3158" s="17" t="s">
        <v>22</v>
      </c>
      <c r="D3158" s="3" t="s">
        <v>18</v>
      </c>
      <c r="E3158" s="3">
        <v>4</v>
      </c>
      <c r="F3158" s="5">
        <v>7630</v>
      </c>
      <c r="G3158" s="25">
        <f>(F3158/10000)^(1/E3158)-1</f>
        <v>-6.5388469963644003E-2</v>
      </c>
      <c r="H3158" s="6" t="s">
        <v>15</v>
      </c>
    </row>
    <row r="3159" spans="1:8">
      <c r="A3159" s="8" t="s">
        <v>72</v>
      </c>
      <c r="B3159" s="8" t="s">
        <v>73</v>
      </c>
      <c r="C3159" s="19" t="s">
        <v>23</v>
      </c>
      <c r="D3159" s="7" t="s">
        <v>14</v>
      </c>
      <c r="E3159" s="7">
        <v>1</v>
      </c>
      <c r="F3159" s="9">
        <v>9760</v>
      </c>
      <c r="G3159" s="10">
        <f>(F3159/10000)^(1/E3159)-1</f>
        <v>-2.4000000000000021E-2</v>
      </c>
      <c r="H3159" s="10" t="s">
        <v>15</v>
      </c>
    </row>
    <row r="3160" spans="1:8">
      <c r="A3160" s="4" t="s">
        <v>72</v>
      </c>
      <c r="B3160" s="4" t="s">
        <v>73</v>
      </c>
      <c r="C3160" s="17" t="s">
        <v>23</v>
      </c>
      <c r="D3160" s="3" t="s">
        <v>14</v>
      </c>
      <c r="E3160" s="3">
        <v>4</v>
      </c>
      <c r="F3160" s="5">
        <v>9840</v>
      </c>
      <c r="G3160" s="25">
        <f>(F3160/10000)^(1/E3160)-1</f>
        <v>-4.0242264939475136E-3</v>
      </c>
      <c r="H3160" s="6" t="s">
        <v>15</v>
      </c>
    </row>
    <row r="3161" spans="1:8">
      <c r="A3161" s="8" t="s">
        <v>72</v>
      </c>
      <c r="B3161" s="8" t="s">
        <v>73</v>
      </c>
      <c r="C3161" s="19" t="s">
        <v>23</v>
      </c>
      <c r="D3161" s="7" t="s">
        <v>16</v>
      </c>
      <c r="E3161" s="7">
        <v>1</v>
      </c>
      <c r="F3161" s="9">
        <v>10640</v>
      </c>
      <c r="G3161" s="10">
        <f>(F3161/10000)^(1/E3161)-1</f>
        <v>6.4000000000000057E-2</v>
      </c>
      <c r="H3161" s="10" t="s">
        <v>15</v>
      </c>
    </row>
    <row r="3162" spans="1:8">
      <c r="A3162" s="4" t="s">
        <v>72</v>
      </c>
      <c r="B3162" s="4" t="s">
        <v>73</v>
      </c>
      <c r="C3162" s="17" t="s">
        <v>23</v>
      </c>
      <c r="D3162" s="3" t="s">
        <v>16</v>
      </c>
      <c r="E3162" s="3">
        <v>4</v>
      </c>
      <c r="F3162" s="5">
        <v>10700</v>
      </c>
      <c r="G3162" s="25">
        <f>(F3162/10000)^(1/E3162)-1</f>
        <v>1.7058525001811375E-2</v>
      </c>
      <c r="H3162" s="6" t="s">
        <v>15</v>
      </c>
    </row>
    <row r="3163" spans="1:8">
      <c r="A3163" s="8" t="s">
        <v>72</v>
      </c>
      <c r="B3163" s="8" t="s">
        <v>73</v>
      </c>
      <c r="C3163" s="19" t="s">
        <v>23</v>
      </c>
      <c r="D3163" s="7" t="s">
        <v>17</v>
      </c>
      <c r="E3163" s="7">
        <v>1</v>
      </c>
      <c r="F3163" s="9">
        <v>8240</v>
      </c>
      <c r="G3163" s="10">
        <f>(F3163/10000)^(1/E3163)-1</f>
        <v>-0.17600000000000005</v>
      </c>
      <c r="H3163" s="10" t="s">
        <v>15</v>
      </c>
    </row>
    <row r="3164" spans="1:8">
      <c r="A3164" s="4" t="s">
        <v>72</v>
      </c>
      <c r="B3164" s="4" t="s">
        <v>73</v>
      </c>
      <c r="C3164" s="17" t="s">
        <v>23</v>
      </c>
      <c r="D3164" s="3" t="s">
        <v>17</v>
      </c>
      <c r="E3164" s="3">
        <v>4</v>
      </c>
      <c r="F3164" s="5">
        <v>8750</v>
      </c>
      <c r="G3164" s="25">
        <f>(F3164/10000)^(1/E3164)-1</f>
        <v>-3.2831789866165306E-2</v>
      </c>
      <c r="H3164" s="6" t="s">
        <v>15</v>
      </c>
    </row>
    <row r="3165" spans="1:8">
      <c r="A3165" s="8" t="s">
        <v>72</v>
      </c>
      <c r="B3165" s="8" t="s">
        <v>73</v>
      </c>
      <c r="C3165" s="19" t="s">
        <v>23</v>
      </c>
      <c r="D3165" s="7" t="s">
        <v>18</v>
      </c>
      <c r="E3165" s="7">
        <v>1</v>
      </c>
      <c r="F3165" s="9">
        <v>7710</v>
      </c>
      <c r="G3165" s="10">
        <f>(F3165/10000)^(1/E3165)-1</f>
        <v>-0.22899999999999998</v>
      </c>
      <c r="H3165" s="10" t="s">
        <v>15</v>
      </c>
    </row>
    <row r="3166" spans="1:8">
      <c r="A3166" s="4" t="s">
        <v>72</v>
      </c>
      <c r="B3166" s="4" t="s">
        <v>73</v>
      </c>
      <c r="C3166" s="17" t="s">
        <v>23</v>
      </c>
      <c r="D3166" s="3" t="s">
        <v>18</v>
      </c>
      <c r="E3166" s="3">
        <v>4</v>
      </c>
      <c r="F3166" s="5">
        <v>7630</v>
      </c>
      <c r="G3166" s="25">
        <f>(F3166/10000)^(1/E3166)-1</f>
        <v>-6.5388469963644003E-2</v>
      </c>
      <c r="H3166" s="6" t="s">
        <v>15</v>
      </c>
    </row>
    <row r="3167" spans="1:8">
      <c r="A3167" s="8" t="s">
        <v>72</v>
      </c>
      <c r="B3167" s="8" t="s">
        <v>73</v>
      </c>
      <c r="C3167" s="19" t="s">
        <v>24</v>
      </c>
      <c r="D3167" s="7" t="s">
        <v>14</v>
      </c>
      <c r="E3167" s="7">
        <v>1</v>
      </c>
      <c r="F3167" s="9">
        <v>9760</v>
      </c>
      <c r="G3167" s="10">
        <f>(F3167/10000)^(1/E3167)-1</f>
        <v>-2.4000000000000021E-2</v>
      </c>
      <c r="H3167" s="10" t="s">
        <v>15</v>
      </c>
    </row>
    <row r="3168" spans="1:8">
      <c r="A3168" s="4" t="s">
        <v>72</v>
      </c>
      <c r="B3168" s="4" t="s">
        <v>73</v>
      </c>
      <c r="C3168" s="17" t="s">
        <v>24</v>
      </c>
      <c r="D3168" s="3" t="s">
        <v>14</v>
      </c>
      <c r="E3168" s="3">
        <v>4</v>
      </c>
      <c r="F3168" s="5">
        <v>9840</v>
      </c>
      <c r="G3168" s="25">
        <f>(F3168/10000)^(1/E3168)-1</f>
        <v>-4.0242264939475136E-3</v>
      </c>
      <c r="H3168" s="6" t="s">
        <v>15</v>
      </c>
    </row>
    <row r="3169" spans="1:8">
      <c r="A3169" s="8" t="s">
        <v>72</v>
      </c>
      <c r="B3169" s="8" t="s">
        <v>73</v>
      </c>
      <c r="C3169" s="19" t="s">
        <v>24</v>
      </c>
      <c r="D3169" s="7" t="s">
        <v>16</v>
      </c>
      <c r="E3169" s="7">
        <v>1</v>
      </c>
      <c r="F3169" s="9">
        <v>10660</v>
      </c>
      <c r="G3169" s="10">
        <f>(F3169/10000)^(1/E3169)-1</f>
        <v>6.6000000000000059E-2</v>
      </c>
      <c r="H3169" s="10" t="s">
        <v>15</v>
      </c>
    </row>
    <row r="3170" spans="1:8">
      <c r="A3170" s="4" t="s">
        <v>72</v>
      </c>
      <c r="B3170" s="4" t="s">
        <v>73</v>
      </c>
      <c r="C3170" s="17" t="s">
        <v>24</v>
      </c>
      <c r="D3170" s="3" t="s">
        <v>16</v>
      </c>
      <c r="E3170" s="3">
        <v>4</v>
      </c>
      <c r="F3170" s="5">
        <v>10700</v>
      </c>
      <c r="G3170" s="25">
        <f>(F3170/10000)^(1/E3170)-1</f>
        <v>1.7058525001811375E-2</v>
      </c>
      <c r="H3170" s="6" t="s">
        <v>15</v>
      </c>
    </row>
    <row r="3171" spans="1:8">
      <c r="A3171" s="8" t="s">
        <v>72</v>
      </c>
      <c r="B3171" s="8" t="s">
        <v>73</v>
      </c>
      <c r="C3171" s="19" t="s">
        <v>24</v>
      </c>
      <c r="D3171" s="7" t="s">
        <v>17</v>
      </c>
      <c r="E3171" s="7">
        <v>1</v>
      </c>
      <c r="F3171" s="9">
        <v>8260</v>
      </c>
      <c r="G3171" s="10">
        <f>(F3171/10000)^(1/E3171)-1</f>
        <v>-0.17400000000000004</v>
      </c>
      <c r="H3171" s="10" t="s">
        <v>15</v>
      </c>
    </row>
    <row r="3172" spans="1:8">
      <c r="A3172" s="4" t="s">
        <v>72</v>
      </c>
      <c r="B3172" s="4" t="s">
        <v>73</v>
      </c>
      <c r="C3172" s="17" t="s">
        <v>24</v>
      </c>
      <c r="D3172" s="3" t="s">
        <v>17</v>
      </c>
      <c r="E3172" s="3">
        <v>4</v>
      </c>
      <c r="F3172" s="5">
        <v>8750</v>
      </c>
      <c r="G3172" s="25">
        <f>(F3172/10000)^(1/E3172)-1</f>
        <v>-3.2831789866165306E-2</v>
      </c>
      <c r="H3172" s="6" t="s">
        <v>15</v>
      </c>
    </row>
    <row r="3173" spans="1:8">
      <c r="A3173" s="8" t="s">
        <v>72</v>
      </c>
      <c r="B3173" s="8" t="s">
        <v>73</v>
      </c>
      <c r="C3173" s="19" t="s">
        <v>24</v>
      </c>
      <c r="D3173" s="7" t="s">
        <v>18</v>
      </c>
      <c r="E3173" s="7">
        <v>1</v>
      </c>
      <c r="F3173" s="9">
        <v>7710</v>
      </c>
      <c r="G3173" s="10">
        <f>(F3173/10000)^(1/E3173)-1</f>
        <v>-0.22899999999999998</v>
      </c>
      <c r="H3173" s="10" t="s">
        <v>15</v>
      </c>
    </row>
    <row r="3174" spans="1:8">
      <c r="A3174" s="4" t="s">
        <v>72</v>
      </c>
      <c r="B3174" s="4" t="s">
        <v>73</v>
      </c>
      <c r="C3174" s="17" t="s">
        <v>24</v>
      </c>
      <c r="D3174" s="3" t="s">
        <v>18</v>
      </c>
      <c r="E3174" s="3">
        <v>4</v>
      </c>
      <c r="F3174" s="5">
        <v>7630</v>
      </c>
      <c r="G3174" s="25">
        <f>(F3174/10000)^(1/E3174)-1</f>
        <v>-6.5388469963644003E-2</v>
      </c>
      <c r="H3174" s="6" t="s">
        <v>15</v>
      </c>
    </row>
    <row r="3175" spans="1:8">
      <c r="A3175" s="8" t="s">
        <v>72</v>
      </c>
      <c r="B3175" s="8" t="s">
        <v>73</v>
      </c>
      <c r="C3175" s="19" t="s">
        <v>25</v>
      </c>
      <c r="D3175" s="7" t="s">
        <v>14</v>
      </c>
      <c r="E3175" s="7">
        <v>1</v>
      </c>
      <c r="F3175" s="9">
        <v>9760</v>
      </c>
      <c r="G3175" s="10">
        <f>(F3175/10000)^(1/E3175)-1</f>
        <v>-2.4000000000000021E-2</v>
      </c>
      <c r="H3175" s="10" t="s">
        <v>15</v>
      </c>
    </row>
    <row r="3176" spans="1:8">
      <c r="A3176" s="4" t="s">
        <v>72</v>
      </c>
      <c r="B3176" s="4" t="s">
        <v>73</v>
      </c>
      <c r="C3176" s="17" t="s">
        <v>25</v>
      </c>
      <c r="D3176" s="3" t="s">
        <v>14</v>
      </c>
      <c r="E3176" s="3">
        <v>4</v>
      </c>
      <c r="F3176" s="5">
        <v>9840</v>
      </c>
      <c r="G3176" s="25">
        <f>(F3176/10000)^(1/E3176)-1</f>
        <v>-4.0242264939475136E-3</v>
      </c>
      <c r="H3176" s="6" t="s">
        <v>15</v>
      </c>
    </row>
    <row r="3177" spans="1:8">
      <c r="A3177" s="8" t="s">
        <v>72</v>
      </c>
      <c r="B3177" s="8" t="s">
        <v>73</v>
      </c>
      <c r="C3177" s="19" t="s">
        <v>25</v>
      </c>
      <c r="D3177" s="7" t="s">
        <v>16</v>
      </c>
      <c r="E3177" s="7">
        <v>1</v>
      </c>
      <c r="F3177" s="9">
        <v>10650</v>
      </c>
      <c r="G3177" s="10">
        <f>(F3177/10000)^(1/E3177)-1</f>
        <v>6.4999999999999947E-2</v>
      </c>
      <c r="H3177" s="10" t="s">
        <v>15</v>
      </c>
    </row>
    <row r="3178" spans="1:8">
      <c r="A3178" s="4" t="s">
        <v>72</v>
      </c>
      <c r="B3178" s="4" t="s">
        <v>73</v>
      </c>
      <c r="C3178" s="17" t="s">
        <v>25</v>
      </c>
      <c r="D3178" s="3" t="s">
        <v>16</v>
      </c>
      <c r="E3178" s="3">
        <v>4</v>
      </c>
      <c r="F3178" s="5">
        <v>10700</v>
      </c>
      <c r="G3178" s="25">
        <f>(F3178/10000)^(1/E3178)-1</f>
        <v>1.7058525001811375E-2</v>
      </c>
      <c r="H3178" s="6" t="s">
        <v>15</v>
      </c>
    </row>
    <row r="3179" spans="1:8">
      <c r="A3179" s="8" t="s">
        <v>72</v>
      </c>
      <c r="B3179" s="8" t="s">
        <v>73</v>
      </c>
      <c r="C3179" s="19" t="s">
        <v>25</v>
      </c>
      <c r="D3179" s="7" t="s">
        <v>17</v>
      </c>
      <c r="E3179" s="7">
        <v>1</v>
      </c>
      <c r="F3179" s="9">
        <v>8260</v>
      </c>
      <c r="G3179" s="10">
        <f>(F3179/10000)^(1/E3179)-1</f>
        <v>-0.17400000000000004</v>
      </c>
      <c r="H3179" s="10" t="s">
        <v>15</v>
      </c>
    </row>
    <row r="3180" spans="1:8">
      <c r="A3180" s="4" t="s">
        <v>72</v>
      </c>
      <c r="B3180" s="4" t="s">
        <v>73</v>
      </c>
      <c r="C3180" s="17" t="s">
        <v>25</v>
      </c>
      <c r="D3180" s="3" t="s">
        <v>17</v>
      </c>
      <c r="E3180" s="3">
        <v>4</v>
      </c>
      <c r="F3180" s="5">
        <v>8750</v>
      </c>
      <c r="G3180" s="25">
        <f>(F3180/10000)^(1/E3180)-1</f>
        <v>-3.2831789866165306E-2</v>
      </c>
      <c r="H3180" s="6" t="s">
        <v>15</v>
      </c>
    </row>
    <row r="3181" spans="1:8">
      <c r="A3181" s="8" t="s">
        <v>72</v>
      </c>
      <c r="B3181" s="8" t="s">
        <v>73</v>
      </c>
      <c r="C3181" s="19" t="s">
        <v>25</v>
      </c>
      <c r="D3181" s="7" t="s">
        <v>18</v>
      </c>
      <c r="E3181" s="7">
        <v>1</v>
      </c>
      <c r="F3181" s="9">
        <v>7710</v>
      </c>
      <c r="G3181" s="10">
        <f>(F3181/10000)^(1/E3181)-1</f>
        <v>-0.22899999999999998</v>
      </c>
      <c r="H3181" s="10" t="s">
        <v>15</v>
      </c>
    </row>
    <row r="3182" spans="1:8">
      <c r="A3182" s="4" t="s">
        <v>72</v>
      </c>
      <c r="B3182" s="4" t="s">
        <v>73</v>
      </c>
      <c r="C3182" s="17" t="s">
        <v>25</v>
      </c>
      <c r="D3182" s="3" t="s">
        <v>18</v>
      </c>
      <c r="E3182" s="3">
        <v>4</v>
      </c>
      <c r="F3182" s="5">
        <v>7630</v>
      </c>
      <c r="G3182" s="25">
        <f>(F3182/10000)^(1/E3182)-1</f>
        <v>-6.5388469963644003E-2</v>
      </c>
      <c r="H3182" s="6" t="s">
        <v>15</v>
      </c>
    </row>
    <row r="3183" spans="1:8">
      <c r="A3183" s="8" t="s">
        <v>72</v>
      </c>
      <c r="B3183" s="8" t="s">
        <v>73</v>
      </c>
      <c r="C3183" s="19" t="s">
        <v>26</v>
      </c>
      <c r="D3183" s="7" t="s">
        <v>14</v>
      </c>
      <c r="E3183" s="7">
        <v>1</v>
      </c>
      <c r="F3183" s="9">
        <v>9760</v>
      </c>
      <c r="G3183" s="10">
        <f>(F3183/10000)^(1/E3183)-1</f>
        <v>-2.4000000000000021E-2</v>
      </c>
      <c r="H3183" s="10" t="s">
        <v>15</v>
      </c>
    </row>
    <row r="3184" spans="1:8">
      <c r="A3184" s="4" t="s">
        <v>72</v>
      </c>
      <c r="B3184" s="4" t="s">
        <v>73</v>
      </c>
      <c r="C3184" s="17" t="s">
        <v>26</v>
      </c>
      <c r="D3184" s="3" t="s">
        <v>14</v>
      </c>
      <c r="E3184" s="3">
        <v>4</v>
      </c>
      <c r="F3184" s="5">
        <v>9840</v>
      </c>
      <c r="G3184" s="25">
        <f>(F3184/10000)^(1/E3184)-1</f>
        <v>-4.0242264939475136E-3</v>
      </c>
      <c r="H3184" s="6" t="s">
        <v>15</v>
      </c>
    </row>
    <row r="3185" spans="1:8">
      <c r="A3185" s="8" t="s">
        <v>72</v>
      </c>
      <c r="B3185" s="8" t="s">
        <v>73</v>
      </c>
      <c r="C3185" s="19" t="s">
        <v>26</v>
      </c>
      <c r="D3185" s="7" t="s">
        <v>16</v>
      </c>
      <c r="E3185" s="7">
        <v>1</v>
      </c>
      <c r="F3185" s="9">
        <v>10610</v>
      </c>
      <c r="G3185" s="10">
        <f>(F3185/10000)^(1/E3185)-1</f>
        <v>6.0999999999999943E-2</v>
      </c>
      <c r="H3185" s="10" t="s">
        <v>15</v>
      </c>
    </row>
    <row r="3186" spans="1:8">
      <c r="A3186" s="4" t="s">
        <v>72</v>
      </c>
      <c r="B3186" s="4" t="s">
        <v>73</v>
      </c>
      <c r="C3186" s="17" t="s">
        <v>26</v>
      </c>
      <c r="D3186" s="3" t="s">
        <v>16</v>
      </c>
      <c r="E3186" s="3">
        <v>4</v>
      </c>
      <c r="F3186" s="5">
        <v>10700</v>
      </c>
      <c r="G3186" s="25">
        <f>(F3186/10000)^(1/E3186)-1</f>
        <v>1.7058525001811375E-2</v>
      </c>
      <c r="H3186" s="6" t="s">
        <v>15</v>
      </c>
    </row>
    <row r="3187" spans="1:8">
      <c r="A3187" s="8" t="s">
        <v>72</v>
      </c>
      <c r="B3187" s="8" t="s">
        <v>73</v>
      </c>
      <c r="C3187" s="19" t="s">
        <v>26</v>
      </c>
      <c r="D3187" s="7" t="s">
        <v>17</v>
      </c>
      <c r="E3187" s="7">
        <v>1</v>
      </c>
      <c r="F3187" s="9">
        <v>8260</v>
      </c>
      <c r="G3187" s="10">
        <f>(F3187/10000)^(1/E3187)-1</f>
        <v>-0.17400000000000004</v>
      </c>
      <c r="H3187" s="10" t="s">
        <v>15</v>
      </c>
    </row>
    <row r="3188" spans="1:8">
      <c r="A3188" s="4" t="s">
        <v>72</v>
      </c>
      <c r="B3188" s="4" t="s">
        <v>73</v>
      </c>
      <c r="C3188" s="17" t="s">
        <v>26</v>
      </c>
      <c r="D3188" s="3" t="s">
        <v>17</v>
      </c>
      <c r="E3188" s="3">
        <v>4</v>
      </c>
      <c r="F3188" s="5">
        <v>8750</v>
      </c>
      <c r="G3188" s="25">
        <f>(F3188/10000)^(1/E3188)-1</f>
        <v>-3.2831789866165306E-2</v>
      </c>
      <c r="H3188" s="6" t="s">
        <v>15</v>
      </c>
    </row>
    <row r="3189" spans="1:8">
      <c r="A3189" s="8" t="s">
        <v>72</v>
      </c>
      <c r="B3189" s="8" t="s">
        <v>73</v>
      </c>
      <c r="C3189" s="19" t="s">
        <v>26</v>
      </c>
      <c r="D3189" s="7" t="s">
        <v>18</v>
      </c>
      <c r="E3189" s="7">
        <v>1</v>
      </c>
      <c r="F3189" s="9">
        <v>7710</v>
      </c>
      <c r="G3189" s="10">
        <f>(F3189/10000)^(1/E3189)-1</f>
        <v>-0.22899999999999998</v>
      </c>
      <c r="H3189" s="10" t="s">
        <v>15</v>
      </c>
    </row>
    <row r="3190" spans="1:8">
      <c r="A3190" s="4" t="s">
        <v>72</v>
      </c>
      <c r="B3190" s="4" t="s">
        <v>73</v>
      </c>
      <c r="C3190" s="17" t="s">
        <v>26</v>
      </c>
      <c r="D3190" s="3" t="s">
        <v>18</v>
      </c>
      <c r="E3190" s="3">
        <v>4</v>
      </c>
      <c r="F3190" s="5">
        <v>7630</v>
      </c>
      <c r="G3190" s="25">
        <f>(F3190/10000)^(1/E3190)-1</f>
        <v>-6.5388469963644003E-2</v>
      </c>
      <c r="H3190" s="6" t="s">
        <v>15</v>
      </c>
    </row>
    <row r="3191" spans="1:8">
      <c r="A3191" s="8" t="s">
        <v>72</v>
      </c>
      <c r="B3191" s="8" t="s">
        <v>73</v>
      </c>
      <c r="C3191" s="19" t="s">
        <v>27</v>
      </c>
      <c r="D3191" s="7" t="s">
        <v>14</v>
      </c>
      <c r="E3191" s="7">
        <v>1</v>
      </c>
      <c r="F3191" s="9">
        <v>9760</v>
      </c>
      <c r="G3191" s="10">
        <f>(F3191/10000)^(1/E3191)-1</f>
        <v>-2.4000000000000021E-2</v>
      </c>
      <c r="H3191" s="10" t="s">
        <v>15</v>
      </c>
    </row>
    <row r="3192" spans="1:8">
      <c r="A3192" s="4" t="s">
        <v>72</v>
      </c>
      <c r="B3192" s="4" t="s">
        <v>73</v>
      </c>
      <c r="C3192" s="17" t="s">
        <v>27</v>
      </c>
      <c r="D3192" s="3" t="s">
        <v>14</v>
      </c>
      <c r="E3192" s="3">
        <v>4</v>
      </c>
      <c r="F3192" s="5">
        <v>9850</v>
      </c>
      <c r="G3192" s="25">
        <f>(F3192/10000)^(1/E3192)-1</f>
        <v>-3.7712802453643279E-3</v>
      </c>
      <c r="H3192" s="6" t="s">
        <v>15</v>
      </c>
    </row>
    <row r="3193" spans="1:8">
      <c r="A3193" s="8" t="s">
        <v>72</v>
      </c>
      <c r="B3193" s="8" t="s">
        <v>73</v>
      </c>
      <c r="C3193" s="19" t="s">
        <v>27</v>
      </c>
      <c r="D3193" s="7" t="s">
        <v>16</v>
      </c>
      <c r="E3193" s="7">
        <v>1</v>
      </c>
      <c r="F3193" s="9">
        <v>10610</v>
      </c>
      <c r="G3193" s="10">
        <f>(F3193/10000)^(1/E3193)-1</f>
        <v>6.0999999999999943E-2</v>
      </c>
      <c r="H3193" s="10" t="s">
        <v>15</v>
      </c>
    </row>
    <row r="3194" spans="1:8">
      <c r="A3194" s="4" t="s">
        <v>72</v>
      </c>
      <c r="B3194" s="4" t="s">
        <v>73</v>
      </c>
      <c r="C3194" s="17" t="s">
        <v>27</v>
      </c>
      <c r="D3194" s="3" t="s">
        <v>16</v>
      </c>
      <c r="E3194" s="3">
        <v>4</v>
      </c>
      <c r="F3194" s="5">
        <v>10700</v>
      </c>
      <c r="G3194" s="25">
        <f>(F3194/10000)^(1/E3194)-1</f>
        <v>1.7058525001811375E-2</v>
      </c>
      <c r="H3194" s="6" t="s">
        <v>15</v>
      </c>
    </row>
    <row r="3195" spans="1:8">
      <c r="A3195" s="8" t="s">
        <v>72</v>
      </c>
      <c r="B3195" s="8" t="s">
        <v>73</v>
      </c>
      <c r="C3195" s="19" t="s">
        <v>27</v>
      </c>
      <c r="D3195" s="7" t="s">
        <v>17</v>
      </c>
      <c r="E3195" s="7">
        <v>1</v>
      </c>
      <c r="F3195" s="9">
        <v>8260</v>
      </c>
      <c r="G3195" s="10">
        <f>(F3195/10000)^(1/E3195)-1</f>
        <v>-0.17400000000000004</v>
      </c>
      <c r="H3195" s="10" t="s">
        <v>15</v>
      </c>
    </row>
    <row r="3196" spans="1:8">
      <c r="A3196" s="4" t="s">
        <v>72</v>
      </c>
      <c r="B3196" s="4" t="s">
        <v>73</v>
      </c>
      <c r="C3196" s="17" t="s">
        <v>27</v>
      </c>
      <c r="D3196" s="3" t="s">
        <v>17</v>
      </c>
      <c r="E3196" s="3">
        <v>4</v>
      </c>
      <c r="F3196" s="5">
        <v>8750</v>
      </c>
      <c r="G3196" s="25">
        <f>(F3196/10000)^(1/E3196)-1</f>
        <v>-3.2831789866165306E-2</v>
      </c>
      <c r="H3196" s="6" t="s">
        <v>15</v>
      </c>
    </row>
    <row r="3197" spans="1:8">
      <c r="A3197" s="8" t="s">
        <v>72</v>
      </c>
      <c r="B3197" s="8" t="s">
        <v>73</v>
      </c>
      <c r="C3197" s="19" t="s">
        <v>27</v>
      </c>
      <c r="D3197" s="7" t="s">
        <v>18</v>
      </c>
      <c r="E3197" s="7">
        <v>1</v>
      </c>
      <c r="F3197" s="9">
        <v>7710</v>
      </c>
      <c r="G3197" s="10">
        <f>(F3197/10000)^(1/E3197)-1</f>
        <v>-0.22899999999999998</v>
      </c>
      <c r="H3197" s="10" t="s">
        <v>15</v>
      </c>
    </row>
    <row r="3198" spans="1:8">
      <c r="A3198" s="4" t="s">
        <v>72</v>
      </c>
      <c r="B3198" s="4" t="s">
        <v>73</v>
      </c>
      <c r="C3198" s="17" t="s">
        <v>27</v>
      </c>
      <c r="D3198" s="3" t="s">
        <v>18</v>
      </c>
      <c r="E3198" s="3">
        <v>4</v>
      </c>
      <c r="F3198" s="5">
        <v>7630</v>
      </c>
      <c r="G3198" s="25">
        <f>(F3198/10000)^(1/E3198)-1</f>
        <v>-6.5388469963644003E-2</v>
      </c>
      <c r="H3198" s="6" t="s">
        <v>15</v>
      </c>
    </row>
    <row r="3199" spans="1:8">
      <c r="A3199" s="8" t="s">
        <v>72</v>
      </c>
      <c r="B3199" s="8" t="s">
        <v>73</v>
      </c>
      <c r="C3199" s="19" t="s">
        <v>28</v>
      </c>
      <c r="D3199" s="7" t="s">
        <v>14</v>
      </c>
      <c r="E3199" s="7">
        <v>1</v>
      </c>
      <c r="F3199" s="9">
        <v>9760</v>
      </c>
      <c r="G3199" s="10">
        <f>(F3199/10000)^(1/E3199)-1</f>
        <v>-2.4000000000000021E-2</v>
      </c>
      <c r="H3199" s="10" t="s">
        <v>15</v>
      </c>
    </row>
    <row r="3200" spans="1:8">
      <c r="A3200" s="4" t="s">
        <v>72</v>
      </c>
      <c r="B3200" s="4" t="s">
        <v>73</v>
      </c>
      <c r="C3200" s="17" t="s">
        <v>28</v>
      </c>
      <c r="D3200" s="3" t="s">
        <v>14</v>
      </c>
      <c r="E3200" s="3">
        <v>4</v>
      </c>
      <c r="F3200" s="5">
        <v>9860</v>
      </c>
      <c r="G3200" s="25">
        <f>(F3200/10000)^(1/E3200)-1</f>
        <v>-3.5185265221873152E-3</v>
      </c>
      <c r="H3200" s="6" t="s">
        <v>15</v>
      </c>
    </row>
    <row r="3201" spans="1:8">
      <c r="A3201" s="8" t="s">
        <v>72</v>
      </c>
      <c r="B3201" s="8" t="s">
        <v>73</v>
      </c>
      <c r="C3201" s="19" t="s">
        <v>28</v>
      </c>
      <c r="D3201" s="7" t="s">
        <v>16</v>
      </c>
      <c r="E3201" s="7">
        <v>1</v>
      </c>
      <c r="F3201" s="9">
        <v>10540</v>
      </c>
      <c r="G3201" s="10">
        <f>(F3201/10000)^(1/E3201)-1</f>
        <v>5.4000000000000048E-2</v>
      </c>
      <c r="H3201" s="10" t="s">
        <v>15</v>
      </c>
    </row>
    <row r="3202" spans="1:8">
      <c r="A3202" s="4" t="s">
        <v>72</v>
      </c>
      <c r="B3202" s="4" t="s">
        <v>73</v>
      </c>
      <c r="C3202" s="17" t="s">
        <v>28</v>
      </c>
      <c r="D3202" s="3" t="s">
        <v>16</v>
      </c>
      <c r="E3202" s="3">
        <v>4</v>
      </c>
      <c r="F3202" s="5">
        <v>10700</v>
      </c>
      <c r="G3202" s="25">
        <f>(F3202/10000)^(1/E3202)-1</f>
        <v>1.7058525001811375E-2</v>
      </c>
      <c r="H3202" s="6" t="s">
        <v>15</v>
      </c>
    </row>
    <row r="3203" spans="1:8">
      <c r="A3203" s="8" t="s">
        <v>72</v>
      </c>
      <c r="B3203" s="8" t="s">
        <v>73</v>
      </c>
      <c r="C3203" s="19" t="s">
        <v>28</v>
      </c>
      <c r="D3203" s="7" t="s">
        <v>17</v>
      </c>
      <c r="E3203" s="7">
        <v>1</v>
      </c>
      <c r="F3203" s="9">
        <v>8250</v>
      </c>
      <c r="G3203" s="10">
        <f>(F3203/10000)^(1/E3203)-1</f>
        <v>-0.17500000000000004</v>
      </c>
      <c r="H3203" s="10" t="s">
        <v>15</v>
      </c>
    </row>
    <row r="3204" spans="1:8">
      <c r="A3204" s="4" t="s">
        <v>72</v>
      </c>
      <c r="B3204" s="4" t="s">
        <v>73</v>
      </c>
      <c r="C3204" s="17" t="s">
        <v>28</v>
      </c>
      <c r="D3204" s="3" t="s">
        <v>17</v>
      </c>
      <c r="E3204" s="3">
        <v>4</v>
      </c>
      <c r="F3204" s="5">
        <v>8760</v>
      </c>
      <c r="G3204" s="25">
        <f>(F3204/10000)^(1/E3204)-1</f>
        <v>-3.255557444171131E-2</v>
      </c>
      <c r="H3204" s="6" t="s">
        <v>15</v>
      </c>
    </row>
    <row r="3205" spans="1:8">
      <c r="A3205" s="8" t="s">
        <v>72</v>
      </c>
      <c r="B3205" s="8" t="s">
        <v>73</v>
      </c>
      <c r="C3205" s="19" t="s">
        <v>28</v>
      </c>
      <c r="D3205" s="7" t="s">
        <v>18</v>
      </c>
      <c r="E3205" s="7">
        <v>1</v>
      </c>
      <c r="F3205" s="9">
        <v>7710</v>
      </c>
      <c r="G3205" s="10">
        <f>(F3205/10000)^(1/E3205)-1</f>
        <v>-0.22899999999999998</v>
      </c>
      <c r="H3205" s="10" t="s">
        <v>15</v>
      </c>
    </row>
    <row r="3206" spans="1:8">
      <c r="A3206" s="4" t="s">
        <v>72</v>
      </c>
      <c r="B3206" s="4" t="s">
        <v>73</v>
      </c>
      <c r="C3206" s="17" t="s">
        <v>28</v>
      </c>
      <c r="D3206" s="3" t="s">
        <v>18</v>
      </c>
      <c r="E3206" s="3">
        <v>4</v>
      </c>
      <c r="F3206" s="5">
        <v>7630</v>
      </c>
      <c r="G3206" s="25">
        <f>(F3206/10000)^(1/E3206)-1</f>
        <v>-6.5388469963644003E-2</v>
      </c>
      <c r="H3206" s="6" t="s">
        <v>15</v>
      </c>
    </row>
    <row r="3207" spans="1:8">
      <c r="A3207" s="8" t="s">
        <v>72</v>
      </c>
      <c r="B3207" s="8" t="s">
        <v>73</v>
      </c>
      <c r="C3207" s="19" t="s">
        <v>29</v>
      </c>
      <c r="D3207" s="7" t="s">
        <v>14</v>
      </c>
      <c r="E3207" s="7">
        <v>1</v>
      </c>
      <c r="F3207" s="9">
        <v>9760</v>
      </c>
      <c r="G3207" s="10">
        <f>(F3207/10000)^(1/E3207)-1</f>
        <v>-2.4000000000000021E-2</v>
      </c>
      <c r="H3207" s="10" t="s">
        <v>15</v>
      </c>
    </row>
    <row r="3208" spans="1:8">
      <c r="A3208" s="4" t="s">
        <v>72</v>
      </c>
      <c r="B3208" s="4" t="s">
        <v>73</v>
      </c>
      <c r="C3208" s="17" t="s">
        <v>29</v>
      </c>
      <c r="D3208" s="3" t="s">
        <v>14</v>
      </c>
      <c r="E3208" s="3">
        <v>4</v>
      </c>
      <c r="F3208" s="5">
        <v>9870</v>
      </c>
      <c r="G3208" s="25">
        <f>(F3208/10000)^(1/E3208)-1</f>
        <v>-3.2659649828429282E-3</v>
      </c>
      <c r="H3208" s="6" t="s">
        <v>15</v>
      </c>
    </row>
    <row r="3209" spans="1:8">
      <c r="A3209" s="8" t="s">
        <v>72</v>
      </c>
      <c r="B3209" s="8" t="s">
        <v>73</v>
      </c>
      <c r="C3209" s="19" t="s">
        <v>29</v>
      </c>
      <c r="D3209" s="7" t="s">
        <v>16</v>
      </c>
      <c r="E3209" s="7">
        <v>1</v>
      </c>
      <c r="F3209" s="9">
        <v>10540</v>
      </c>
      <c r="G3209" s="10">
        <f>(F3209/10000)^(1/E3209)-1</f>
        <v>5.4000000000000048E-2</v>
      </c>
      <c r="H3209" s="10" t="s">
        <v>15</v>
      </c>
    </row>
    <row r="3210" spans="1:8">
      <c r="A3210" s="4" t="s">
        <v>72</v>
      </c>
      <c r="B3210" s="4" t="s">
        <v>73</v>
      </c>
      <c r="C3210" s="17" t="s">
        <v>29</v>
      </c>
      <c r="D3210" s="3" t="s">
        <v>16</v>
      </c>
      <c r="E3210" s="3">
        <v>4</v>
      </c>
      <c r="F3210" s="5">
        <v>10690</v>
      </c>
      <c r="G3210" s="25">
        <f>(F3210/10000)^(1/E3210)-1</f>
        <v>1.6820811178167583E-2</v>
      </c>
      <c r="H3210" s="6" t="s">
        <v>15</v>
      </c>
    </row>
    <row r="3211" spans="1:8">
      <c r="A3211" s="8" t="s">
        <v>72</v>
      </c>
      <c r="B3211" s="8" t="s">
        <v>73</v>
      </c>
      <c r="C3211" s="19" t="s">
        <v>29</v>
      </c>
      <c r="D3211" s="7" t="s">
        <v>17</v>
      </c>
      <c r="E3211" s="7">
        <v>1</v>
      </c>
      <c r="F3211" s="9">
        <v>8250</v>
      </c>
      <c r="G3211" s="10">
        <f>(F3211/10000)^(1/E3211)-1</f>
        <v>-0.17500000000000004</v>
      </c>
      <c r="H3211" s="10" t="s">
        <v>15</v>
      </c>
    </row>
    <row r="3212" spans="1:8">
      <c r="A3212" s="4" t="s">
        <v>72</v>
      </c>
      <c r="B3212" s="4" t="s">
        <v>73</v>
      </c>
      <c r="C3212" s="17" t="s">
        <v>29</v>
      </c>
      <c r="D3212" s="3" t="s">
        <v>17</v>
      </c>
      <c r="E3212" s="3">
        <v>4</v>
      </c>
      <c r="F3212" s="5">
        <v>8740</v>
      </c>
      <c r="G3212" s="25">
        <f>(F3212/10000)^(1/E3212)-1</f>
        <v>-3.3108242148264355E-2</v>
      </c>
      <c r="H3212" s="6" t="s">
        <v>15</v>
      </c>
    </row>
    <row r="3213" spans="1:8">
      <c r="A3213" s="8" t="s">
        <v>72</v>
      </c>
      <c r="B3213" s="8" t="s">
        <v>73</v>
      </c>
      <c r="C3213" s="19" t="s">
        <v>29</v>
      </c>
      <c r="D3213" s="7" t="s">
        <v>18</v>
      </c>
      <c r="E3213" s="7">
        <v>1</v>
      </c>
      <c r="F3213" s="9">
        <v>7710</v>
      </c>
      <c r="G3213" s="10">
        <f>(F3213/10000)^(1/E3213)-1</f>
        <v>-0.22899999999999998</v>
      </c>
      <c r="H3213" s="10" t="s">
        <v>15</v>
      </c>
    </row>
    <row r="3214" spans="1:8">
      <c r="A3214" s="4" t="s">
        <v>72</v>
      </c>
      <c r="B3214" s="4" t="s">
        <v>73</v>
      </c>
      <c r="C3214" s="17" t="s">
        <v>29</v>
      </c>
      <c r="D3214" s="3" t="s">
        <v>18</v>
      </c>
      <c r="E3214" s="3">
        <v>4</v>
      </c>
      <c r="F3214" s="5">
        <v>7630</v>
      </c>
      <c r="G3214" s="25">
        <f>(F3214/10000)^(1/E3214)-1</f>
        <v>-6.5388469963644003E-2</v>
      </c>
      <c r="H3214" s="6" t="s">
        <v>15</v>
      </c>
    </row>
    <row r="3215" spans="1:8">
      <c r="A3215" s="8" t="s">
        <v>72</v>
      </c>
      <c r="B3215" s="8" t="s">
        <v>73</v>
      </c>
      <c r="C3215" s="19" t="s">
        <v>30</v>
      </c>
      <c r="D3215" s="7" t="s">
        <v>14</v>
      </c>
      <c r="E3215" s="7">
        <v>1</v>
      </c>
      <c r="F3215" s="9">
        <v>9760</v>
      </c>
      <c r="G3215" s="10">
        <f>(F3215/10000)^(1/E3215)-1</f>
        <v>-2.4000000000000021E-2</v>
      </c>
      <c r="H3215" s="10" t="s">
        <v>15</v>
      </c>
    </row>
    <row r="3216" spans="1:8">
      <c r="A3216" s="4" t="s">
        <v>72</v>
      </c>
      <c r="B3216" s="4" t="s">
        <v>73</v>
      </c>
      <c r="C3216" s="17" t="s">
        <v>30</v>
      </c>
      <c r="D3216" s="3" t="s">
        <v>14</v>
      </c>
      <c r="E3216" s="3">
        <v>4</v>
      </c>
      <c r="F3216" s="5">
        <v>9880</v>
      </c>
      <c r="G3216" s="25">
        <f>(F3216/10000)^(1/E3216)-1</f>
        <v>-3.0135952867089699E-3</v>
      </c>
      <c r="H3216" s="6" t="s">
        <v>15</v>
      </c>
    </row>
    <row r="3217" spans="1:8">
      <c r="A3217" s="8" t="s">
        <v>72</v>
      </c>
      <c r="B3217" s="8" t="s">
        <v>73</v>
      </c>
      <c r="C3217" s="19" t="s">
        <v>30</v>
      </c>
      <c r="D3217" s="7" t="s">
        <v>16</v>
      </c>
      <c r="E3217" s="7">
        <v>1</v>
      </c>
      <c r="F3217" s="9">
        <v>10540</v>
      </c>
      <c r="G3217" s="10">
        <f>(F3217/10000)^(1/E3217)-1</f>
        <v>5.4000000000000048E-2</v>
      </c>
      <c r="H3217" s="10" t="s">
        <v>15</v>
      </c>
    </row>
    <row r="3218" spans="1:8">
      <c r="A3218" s="4" t="s">
        <v>72</v>
      </c>
      <c r="B3218" s="4" t="s">
        <v>73</v>
      </c>
      <c r="C3218" s="17" t="s">
        <v>30</v>
      </c>
      <c r="D3218" s="3" t="s">
        <v>16</v>
      </c>
      <c r="E3218" s="3">
        <v>4</v>
      </c>
      <c r="F3218" s="5">
        <v>10710</v>
      </c>
      <c r="G3218" s="25">
        <f>(F3218/10000)^(1/E3218)-1</f>
        <v>1.7296072261964612E-2</v>
      </c>
      <c r="H3218" s="6" t="s">
        <v>15</v>
      </c>
    </row>
    <row r="3219" spans="1:8">
      <c r="A3219" s="8" t="s">
        <v>72</v>
      </c>
      <c r="B3219" s="8" t="s">
        <v>73</v>
      </c>
      <c r="C3219" s="19" t="s">
        <v>30</v>
      </c>
      <c r="D3219" s="7" t="s">
        <v>17</v>
      </c>
      <c r="E3219" s="7">
        <v>1</v>
      </c>
      <c r="F3219" s="9">
        <v>8250</v>
      </c>
      <c r="G3219" s="10">
        <f>(F3219/10000)^(1/E3219)-1</f>
        <v>-0.17500000000000004</v>
      </c>
      <c r="H3219" s="10" t="s">
        <v>15</v>
      </c>
    </row>
    <row r="3220" spans="1:8">
      <c r="A3220" s="4" t="s">
        <v>72</v>
      </c>
      <c r="B3220" s="4" t="s">
        <v>73</v>
      </c>
      <c r="C3220" s="17" t="s">
        <v>30</v>
      </c>
      <c r="D3220" s="3" t="s">
        <v>17</v>
      </c>
      <c r="E3220" s="3">
        <v>4</v>
      </c>
      <c r="F3220" s="5">
        <v>8670</v>
      </c>
      <c r="G3220" s="25">
        <f>(F3220/10000)^(1/E3220)-1</f>
        <v>-3.5050080180954457E-2</v>
      </c>
      <c r="H3220" s="6" t="s">
        <v>15</v>
      </c>
    </row>
    <row r="3221" spans="1:8">
      <c r="A3221" s="8" t="s">
        <v>72</v>
      </c>
      <c r="B3221" s="8" t="s">
        <v>73</v>
      </c>
      <c r="C3221" s="19" t="s">
        <v>30</v>
      </c>
      <c r="D3221" s="7" t="s">
        <v>18</v>
      </c>
      <c r="E3221" s="7">
        <v>1</v>
      </c>
      <c r="F3221" s="9">
        <v>7710</v>
      </c>
      <c r="G3221" s="10">
        <f>(F3221/10000)^(1/E3221)-1</f>
        <v>-0.22899999999999998</v>
      </c>
      <c r="H3221" s="10" t="s">
        <v>15</v>
      </c>
    </row>
    <row r="3222" spans="1:8">
      <c r="A3222" s="4" t="s">
        <v>72</v>
      </c>
      <c r="B3222" s="4" t="s">
        <v>73</v>
      </c>
      <c r="C3222" s="17" t="s">
        <v>30</v>
      </c>
      <c r="D3222" s="3" t="s">
        <v>18</v>
      </c>
      <c r="E3222" s="3">
        <v>4</v>
      </c>
      <c r="F3222" s="5">
        <v>7630</v>
      </c>
      <c r="G3222" s="25">
        <f>(F3222/10000)^(1/E3222)-1</f>
        <v>-6.5388469963644003E-2</v>
      </c>
      <c r="H3222" s="6" t="s">
        <v>15</v>
      </c>
    </row>
    <row r="3223" spans="1:8">
      <c r="A3223" s="8" t="s">
        <v>72</v>
      </c>
      <c r="B3223" s="8" t="s">
        <v>73</v>
      </c>
      <c r="C3223" s="19" t="s">
        <v>31</v>
      </c>
      <c r="D3223" s="7" t="s">
        <v>14</v>
      </c>
      <c r="E3223" s="7">
        <v>1</v>
      </c>
      <c r="F3223" s="9">
        <v>9760</v>
      </c>
      <c r="G3223" s="10">
        <f>(F3223/10000)^(1/E3223)-1</f>
        <v>-2.4000000000000021E-2</v>
      </c>
      <c r="H3223" s="10" t="s">
        <v>15</v>
      </c>
    </row>
    <row r="3224" spans="1:8">
      <c r="A3224" s="4" t="s">
        <v>72</v>
      </c>
      <c r="B3224" s="4" t="s">
        <v>73</v>
      </c>
      <c r="C3224" s="17" t="s">
        <v>31</v>
      </c>
      <c r="D3224" s="3" t="s">
        <v>14</v>
      </c>
      <c r="E3224" s="3">
        <v>4</v>
      </c>
      <c r="F3224" s="5">
        <v>9890</v>
      </c>
      <c r="G3224" s="25">
        <f>(F3224/10000)^(1/E3224)-1</f>
        <v>-2.7614170941110405E-3</v>
      </c>
      <c r="H3224" s="6" t="s">
        <v>15</v>
      </c>
    </row>
    <row r="3225" spans="1:8">
      <c r="A3225" s="8" t="s">
        <v>72</v>
      </c>
      <c r="B3225" s="8" t="s">
        <v>73</v>
      </c>
      <c r="C3225" s="19" t="s">
        <v>31</v>
      </c>
      <c r="D3225" s="7" t="s">
        <v>16</v>
      </c>
      <c r="E3225" s="7">
        <v>1</v>
      </c>
      <c r="F3225" s="9">
        <v>10530</v>
      </c>
      <c r="G3225" s="10">
        <f>(F3225/10000)^(1/E3225)-1</f>
        <v>5.2999999999999936E-2</v>
      </c>
      <c r="H3225" s="10" t="s">
        <v>15</v>
      </c>
    </row>
    <row r="3226" spans="1:8">
      <c r="A3226" s="4" t="s">
        <v>72</v>
      </c>
      <c r="B3226" s="4" t="s">
        <v>73</v>
      </c>
      <c r="C3226" s="17" t="s">
        <v>31</v>
      </c>
      <c r="D3226" s="3" t="s">
        <v>16</v>
      </c>
      <c r="E3226" s="3">
        <v>4</v>
      </c>
      <c r="F3226" s="5">
        <v>10840</v>
      </c>
      <c r="G3226" s="25">
        <f>(F3226/10000)^(1/E3226)-1</f>
        <v>2.0369152211899166E-2</v>
      </c>
      <c r="H3226" s="6" t="s">
        <v>15</v>
      </c>
    </row>
    <row r="3227" spans="1:8">
      <c r="A3227" s="8" t="s">
        <v>72</v>
      </c>
      <c r="B3227" s="8" t="s">
        <v>73</v>
      </c>
      <c r="C3227" s="19" t="s">
        <v>31</v>
      </c>
      <c r="D3227" s="7" t="s">
        <v>17</v>
      </c>
      <c r="E3227" s="7">
        <v>1</v>
      </c>
      <c r="F3227" s="9">
        <v>8240</v>
      </c>
      <c r="G3227" s="10">
        <f>(F3227/10000)^(1/E3227)-1</f>
        <v>-0.17600000000000005</v>
      </c>
      <c r="H3227" s="10" t="s">
        <v>15</v>
      </c>
    </row>
    <row r="3228" spans="1:8">
      <c r="A3228" s="4" t="s">
        <v>72</v>
      </c>
      <c r="B3228" s="4" t="s">
        <v>73</v>
      </c>
      <c r="C3228" s="17" t="s">
        <v>31</v>
      </c>
      <c r="D3228" s="3" t="s">
        <v>17</v>
      </c>
      <c r="E3228" s="3">
        <v>4</v>
      </c>
      <c r="F3228" s="5">
        <v>8710</v>
      </c>
      <c r="G3228" s="25">
        <f>(F3228/10000)^(1/E3228)-1</f>
        <v>-3.3939024892523761E-2</v>
      </c>
      <c r="H3228" s="6" t="s">
        <v>15</v>
      </c>
    </row>
    <row r="3229" spans="1:8">
      <c r="A3229" s="8" t="s">
        <v>72</v>
      </c>
      <c r="B3229" s="8" t="s">
        <v>73</v>
      </c>
      <c r="C3229" s="19" t="s">
        <v>31</v>
      </c>
      <c r="D3229" s="7" t="s">
        <v>18</v>
      </c>
      <c r="E3229" s="7">
        <v>1</v>
      </c>
      <c r="F3229" s="9">
        <v>7710</v>
      </c>
      <c r="G3229" s="10">
        <f>(F3229/10000)^(1/E3229)-1</f>
        <v>-0.22899999999999998</v>
      </c>
      <c r="H3229" s="10" t="s">
        <v>15</v>
      </c>
    </row>
    <row r="3230" spans="1:8">
      <c r="A3230" s="4" t="s">
        <v>72</v>
      </c>
      <c r="B3230" s="4" t="s">
        <v>73</v>
      </c>
      <c r="C3230" s="17" t="s">
        <v>31</v>
      </c>
      <c r="D3230" s="3" t="s">
        <v>18</v>
      </c>
      <c r="E3230" s="3">
        <v>4</v>
      </c>
      <c r="F3230" s="5">
        <v>7630</v>
      </c>
      <c r="G3230" s="25">
        <f>(F3230/10000)^(1/E3230)-1</f>
        <v>-6.5388469963644003E-2</v>
      </c>
      <c r="H3230" s="6" t="s">
        <v>15</v>
      </c>
    </row>
    <row r="3231" spans="1:8">
      <c r="A3231" s="8" t="s">
        <v>72</v>
      </c>
      <c r="B3231" s="8" t="s">
        <v>73</v>
      </c>
      <c r="C3231" s="19" t="s">
        <v>32</v>
      </c>
      <c r="D3231" s="7" t="s">
        <v>14</v>
      </c>
      <c r="E3231" s="7">
        <v>1</v>
      </c>
      <c r="F3231" s="9">
        <v>9760</v>
      </c>
      <c r="G3231" s="10">
        <f>(F3231/10000)^(1/E3231)-1</f>
        <v>-2.4000000000000021E-2</v>
      </c>
      <c r="H3231" s="10" t="s">
        <v>15</v>
      </c>
    </row>
    <row r="3232" spans="1:8">
      <c r="A3232" s="4" t="s">
        <v>72</v>
      </c>
      <c r="B3232" s="4" t="s">
        <v>73</v>
      </c>
      <c r="C3232" s="17" t="s">
        <v>32</v>
      </c>
      <c r="D3232" s="3" t="s">
        <v>14</v>
      </c>
      <c r="E3232" s="3">
        <v>4</v>
      </c>
      <c r="F3232" s="5">
        <v>9900</v>
      </c>
      <c r="G3232" s="25">
        <f>(F3232/10000)^(1/E3232)-1</f>
        <v>-2.509430066318874E-3</v>
      </c>
      <c r="H3232" s="6" t="s">
        <v>15</v>
      </c>
    </row>
    <row r="3233" spans="1:8">
      <c r="A3233" s="8" t="s">
        <v>72</v>
      </c>
      <c r="B3233" s="8" t="s">
        <v>73</v>
      </c>
      <c r="C3233" s="19" t="s">
        <v>32</v>
      </c>
      <c r="D3233" s="7" t="s">
        <v>16</v>
      </c>
      <c r="E3233" s="7">
        <v>1</v>
      </c>
      <c r="F3233" s="9">
        <v>10530</v>
      </c>
      <c r="G3233" s="10">
        <f>(F3233/10000)^(1/E3233)-1</f>
        <v>5.2999999999999936E-2</v>
      </c>
      <c r="H3233" s="10" t="s">
        <v>15</v>
      </c>
    </row>
    <row r="3234" spans="1:8">
      <c r="A3234" s="4" t="s">
        <v>72</v>
      </c>
      <c r="B3234" s="4" t="s">
        <v>73</v>
      </c>
      <c r="C3234" s="17" t="s">
        <v>32</v>
      </c>
      <c r="D3234" s="3" t="s">
        <v>16</v>
      </c>
      <c r="E3234" s="3">
        <v>4</v>
      </c>
      <c r="F3234" s="5">
        <v>10880</v>
      </c>
      <c r="G3234" s="25">
        <f>(F3234/10000)^(1/E3234)-1</f>
        <v>2.1309152427620104E-2</v>
      </c>
      <c r="H3234" s="6" t="s">
        <v>15</v>
      </c>
    </row>
    <row r="3235" spans="1:8">
      <c r="A3235" s="8" t="s">
        <v>72</v>
      </c>
      <c r="B3235" s="8" t="s">
        <v>73</v>
      </c>
      <c r="C3235" s="19" t="s">
        <v>32</v>
      </c>
      <c r="D3235" s="7" t="s">
        <v>17</v>
      </c>
      <c r="E3235" s="7">
        <v>1</v>
      </c>
      <c r="F3235" s="9">
        <v>8240</v>
      </c>
      <c r="G3235" s="10">
        <f>(F3235/10000)^(1/E3235)-1</f>
        <v>-0.17600000000000005</v>
      </c>
      <c r="H3235" s="10" t="s">
        <v>15</v>
      </c>
    </row>
    <row r="3236" spans="1:8">
      <c r="A3236" s="4" t="s">
        <v>72</v>
      </c>
      <c r="B3236" s="4" t="s">
        <v>73</v>
      </c>
      <c r="C3236" s="17" t="s">
        <v>32</v>
      </c>
      <c r="D3236" s="3" t="s">
        <v>17</v>
      </c>
      <c r="E3236" s="3">
        <v>4</v>
      </c>
      <c r="F3236" s="5">
        <v>8740</v>
      </c>
      <c r="G3236" s="25">
        <f>(F3236/10000)^(1/E3236)-1</f>
        <v>-3.3108242148264355E-2</v>
      </c>
      <c r="H3236" s="6" t="s">
        <v>15</v>
      </c>
    </row>
    <row r="3237" spans="1:8">
      <c r="A3237" s="8" t="s">
        <v>72</v>
      </c>
      <c r="B3237" s="8" t="s">
        <v>73</v>
      </c>
      <c r="C3237" s="19" t="s">
        <v>32</v>
      </c>
      <c r="D3237" s="7" t="s">
        <v>18</v>
      </c>
      <c r="E3237" s="7">
        <v>1</v>
      </c>
      <c r="F3237" s="9">
        <v>7710</v>
      </c>
      <c r="G3237" s="10">
        <f>(F3237/10000)^(1/E3237)-1</f>
        <v>-0.22899999999999998</v>
      </c>
      <c r="H3237" s="10" t="s">
        <v>15</v>
      </c>
    </row>
    <row r="3238" spans="1:8">
      <c r="A3238" s="4" t="s">
        <v>72</v>
      </c>
      <c r="B3238" s="4" t="s">
        <v>73</v>
      </c>
      <c r="C3238" s="17" t="s">
        <v>32</v>
      </c>
      <c r="D3238" s="3" t="s">
        <v>18</v>
      </c>
      <c r="E3238" s="3">
        <v>4</v>
      </c>
      <c r="F3238" s="5">
        <v>7630</v>
      </c>
      <c r="G3238" s="25">
        <f>(F3238/10000)^(1/E3238)-1</f>
        <v>-6.5388469963644003E-2</v>
      </c>
      <c r="H3238" s="6" t="s">
        <v>15</v>
      </c>
    </row>
    <row r="3239" spans="1:8">
      <c r="A3239" s="8" t="s">
        <v>72</v>
      </c>
      <c r="B3239" s="8" t="s">
        <v>73</v>
      </c>
      <c r="C3239" s="19" t="s">
        <v>33</v>
      </c>
      <c r="D3239" s="7" t="s">
        <v>14</v>
      </c>
      <c r="E3239" s="7">
        <v>1</v>
      </c>
      <c r="F3239" s="9">
        <v>9770</v>
      </c>
      <c r="G3239" s="10">
        <f>(F3239/10000)^(1/E3239)-1</f>
        <v>-2.300000000000002E-2</v>
      </c>
      <c r="H3239" s="10" t="s">
        <v>15</v>
      </c>
    </row>
    <row r="3240" spans="1:8">
      <c r="A3240" s="4" t="s">
        <v>72</v>
      </c>
      <c r="B3240" s="4" t="s">
        <v>73</v>
      </c>
      <c r="C3240" s="17" t="s">
        <v>33</v>
      </c>
      <c r="D3240" s="3" t="s">
        <v>14</v>
      </c>
      <c r="E3240" s="3">
        <v>4</v>
      </c>
      <c r="F3240" s="5">
        <v>9900</v>
      </c>
      <c r="G3240" s="25">
        <f>(F3240/10000)^(1/E3240)-1</f>
        <v>-2.509430066318874E-3</v>
      </c>
      <c r="H3240" s="6" t="s">
        <v>15</v>
      </c>
    </row>
    <row r="3241" spans="1:8">
      <c r="A3241" s="8" t="s">
        <v>72</v>
      </c>
      <c r="B3241" s="8" t="s">
        <v>73</v>
      </c>
      <c r="C3241" s="19" t="s">
        <v>33</v>
      </c>
      <c r="D3241" s="7" t="s">
        <v>16</v>
      </c>
      <c r="E3241" s="7">
        <v>1</v>
      </c>
      <c r="F3241" s="9">
        <v>10540</v>
      </c>
      <c r="G3241" s="10">
        <f>(F3241/10000)^(1/E3241)-1</f>
        <v>5.4000000000000048E-2</v>
      </c>
      <c r="H3241" s="10" t="s">
        <v>15</v>
      </c>
    </row>
    <row r="3242" spans="1:8">
      <c r="A3242" s="4" t="s">
        <v>72</v>
      </c>
      <c r="B3242" s="4" t="s">
        <v>73</v>
      </c>
      <c r="C3242" s="17" t="s">
        <v>33</v>
      </c>
      <c r="D3242" s="3" t="s">
        <v>16</v>
      </c>
      <c r="E3242" s="3">
        <v>4</v>
      </c>
      <c r="F3242" s="5">
        <v>10890</v>
      </c>
      <c r="G3242" s="25">
        <f>(F3242/10000)^(1/E3242)-1</f>
        <v>2.1543747401727931E-2</v>
      </c>
      <c r="H3242" s="6" t="s">
        <v>15</v>
      </c>
    </row>
    <row r="3243" spans="1:8">
      <c r="A3243" s="8" t="s">
        <v>72</v>
      </c>
      <c r="B3243" s="8" t="s">
        <v>73</v>
      </c>
      <c r="C3243" s="19" t="s">
        <v>33</v>
      </c>
      <c r="D3243" s="7" t="s">
        <v>17</v>
      </c>
      <c r="E3243" s="7">
        <v>1</v>
      </c>
      <c r="F3243" s="9">
        <v>8250</v>
      </c>
      <c r="G3243" s="10">
        <f>(F3243/10000)^(1/E3243)-1</f>
        <v>-0.17500000000000004</v>
      </c>
      <c r="H3243" s="10" t="s">
        <v>15</v>
      </c>
    </row>
    <row r="3244" spans="1:8">
      <c r="A3244" s="4" t="s">
        <v>72</v>
      </c>
      <c r="B3244" s="4" t="s">
        <v>73</v>
      </c>
      <c r="C3244" s="17" t="s">
        <v>33</v>
      </c>
      <c r="D3244" s="3" t="s">
        <v>17</v>
      </c>
      <c r="E3244" s="3">
        <v>4</v>
      </c>
      <c r="F3244" s="5">
        <v>8750</v>
      </c>
      <c r="G3244" s="25">
        <f>(F3244/10000)^(1/E3244)-1</f>
        <v>-3.2831789866165306E-2</v>
      </c>
      <c r="H3244" s="6" t="s">
        <v>15</v>
      </c>
    </row>
    <row r="3245" spans="1:8">
      <c r="A3245" s="8" t="s">
        <v>72</v>
      </c>
      <c r="B3245" s="8" t="s">
        <v>73</v>
      </c>
      <c r="C3245" s="19" t="s">
        <v>33</v>
      </c>
      <c r="D3245" s="7" t="s">
        <v>18</v>
      </c>
      <c r="E3245" s="7">
        <v>1</v>
      </c>
      <c r="F3245" s="9">
        <v>7700</v>
      </c>
      <c r="G3245" s="10">
        <f>(F3245/10000)^(1/E3245)-1</f>
        <v>-0.22999999999999998</v>
      </c>
      <c r="H3245" s="10" t="s">
        <v>15</v>
      </c>
    </row>
    <row r="3246" spans="1:8">
      <c r="A3246" s="4" t="s">
        <v>72</v>
      </c>
      <c r="B3246" s="4" t="s">
        <v>73</v>
      </c>
      <c r="C3246" s="17" t="s">
        <v>33</v>
      </c>
      <c r="D3246" s="3" t="s">
        <v>18</v>
      </c>
      <c r="E3246" s="3">
        <v>4</v>
      </c>
      <c r="F3246" s="5">
        <v>7630</v>
      </c>
      <c r="G3246" s="25">
        <f>(F3246/10000)^(1/E3246)-1</f>
        <v>-6.5388469963644003E-2</v>
      </c>
      <c r="H3246" s="6" t="s">
        <v>15</v>
      </c>
    </row>
    <row r="3247" spans="1:8">
      <c r="A3247" s="8" t="s">
        <v>72</v>
      </c>
      <c r="B3247" s="8" t="s">
        <v>73</v>
      </c>
      <c r="C3247" s="19" t="s">
        <v>34</v>
      </c>
      <c r="D3247" s="7" t="s">
        <v>14</v>
      </c>
      <c r="E3247" s="7">
        <v>1</v>
      </c>
      <c r="F3247" s="9">
        <v>9770</v>
      </c>
      <c r="G3247" s="10">
        <f>(F3247/10000)^(1/E3247)-1</f>
        <v>-2.300000000000002E-2</v>
      </c>
      <c r="H3247" s="10" t="s">
        <v>15</v>
      </c>
    </row>
    <row r="3248" spans="1:8">
      <c r="A3248" s="4" t="s">
        <v>72</v>
      </c>
      <c r="B3248" s="4" t="s">
        <v>73</v>
      </c>
      <c r="C3248" s="17" t="s">
        <v>34</v>
      </c>
      <c r="D3248" s="3" t="s">
        <v>14</v>
      </c>
      <c r="E3248" s="3">
        <v>4</v>
      </c>
      <c r="F3248" s="5">
        <v>9910</v>
      </c>
      <c r="G3248" s="25">
        <f>(F3248/10000)^(1/E3248)-1</f>
        <v>-2.2576338655427852E-3</v>
      </c>
      <c r="H3248" s="6" t="s">
        <v>15</v>
      </c>
    </row>
    <row r="3249" spans="1:8">
      <c r="A3249" s="8" t="s">
        <v>72</v>
      </c>
      <c r="B3249" s="8" t="s">
        <v>73</v>
      </c>
      <c r="C3249" s="19" t="s">
        <v>34</v>
      </c>
      <c r="D3249" s="7" t="s">
        <v>16</v>
      </c>
      <c r="E3249" s="7">
        <v>1</v>
      </c>
      <c r="F3249" s="9">
        <v>10530</v>
      </c>
      <c r="G3249" s="10">
        <f>(F3249/10000)^(1/E3249)-1</f>
        <v>5.2999999999999936E-2</v>
      </c>
      <c r="H3249" s="10" t="s">
        <v>15</v>
      </c>
    </row>
    <row r="3250" spans="1:8">
      <c r="A3250" s="4" t="s">
        <v>72</v>
      </c>
      <c r="B3250" s="4" t="s">
        <v>73</v>
      </c>
      <c r="C3250" s="17" t="s">
        <v>34</v>
      </c>
      <c r="D3250" s="3" t="s">
        <v>16</v>
      </c>
      <c r="E3250" s="3">
        <v>4</v>
      </c>
      <c r="F3250" s="5">
        <v>11070</v>
      </c>
      <c r="G3250" s="25">
        <f>(F3250/10000)^(1/E3250)-1</f>
        <v>2.5739087197621968E-2</v>
      </c>
      <c r="H3250" s="6" t="s">
        <v>15</v>
      </c>
    </row>
    <row r="3251" spans="1:8">
      <c r="A3251" s="8" t="s">
        <v>72</v>
      </c>
      <c r="B3251" s="8" t="s">
        <v>73</v>
      </c>
      <c r="C3251" s="19" t="s">
        <v>34</v>
      </c>
      <c r="D3251" s="7" t="s">
        <v>17</v>
      </c>
      <c r="E3251" s="7">
        <v>1</v>
      </c>
      <c r="F3251" s="9">
        <v>8240</v>
      </c>
      <c r="G3251" s="10">
        <f>(F3251/10000)^(1/E3251)-1</f>
        <v>-0.17600000000000005</v>
      </c>
      <c r="H3251" s="10" t="s">
        <v>15</v>
      </c>
    </row>
    <row r="3252" spans="1:8">
      <c r="A3252" s="4" t="s">
        <v>72</v>
      </c>
      <c r="B3252" s="4" t="s">
        <v>73</v>
      </c>
      <c r="C3252" s="17" t="s">
        <v>34</v>
      </c>
      <c r="D3252" s="3" t="s">
        <v>17</v>
      </c>
      <c r="E3252" s="3">
        <v>4</v>
      </c>
      <c r="F3252" s="5">
        <v>8670</v>
      </c>
      <c r="G3252" s="25">
        <f>(F3252/10000)^(1/E3252)-1</f>
        <v>-3.5050080180954457E-2</v>
      </c>
      <c r="H3252" s="6" t="s">
        <v>15</v>
      </c>
    </row>
    <row r="3253" spans="1:8">
      <c r="A3253" s="8" t="s">
        <v>72</v>
      </c>
      <c r="B3253" s="8" t="s">
        <v>73</v>
      </c>
      <c r="C3253" s="19" t="s">
        <v>34</v>
      </c>
      <c r="D3253" s="7" t="s">
        <v>18</v>
      </c>
      <c r="E3253" s="7">
        <v>1</v>
      </c>
      <c r="F3253" s="9">
        <v>7700</v>
      </c>
      <c r="G3253" s="10">
        <f>(F3253/10000)^(1/E3253)-1</f>
        <v>-0.22999999999999998</v>
      </c>
      <c r="H3253" s="10" t="s">
        <v>15</v>
      </c>
    </row>
    <row r="3254" spans="1:8">
      <c r="A3254" s="4" t="s">
        <v>72</v>
      </c>
      <c r="B3254" s="4" t="s">
        <v>73</v>
      </c>
      <c r="C3254" s="17" t="s">
        <v>34</v>
      </c>
      <c r="D3254" s="3" t="s">
        <v>18</v>
      </c>
      <c r="E3254" s="3">
        <v>4</v>
      </c>
      <c r="F3254" s="5">
        <v>7630</v>
      </c>
      <c r="G3254" s="25">
        <f>(F3254/10000)^(1/E3254)-1</f>
        <v>-6.5388469963644003E-2</v>
      </c>
      <c r="H3254" s="6" t="s">
        <v>15</v>
      </c>
    </row>
    <row r="3255" spans="1:8">
      <c r="A3255" s="8" t="s">
        <v>72</v>
      </c>
      <c r="B3255" s="8" t="s">
        <v>73</v>
      </c>
      <c r="C3255" s="19" t="s">
        <v>35</v>
      </c>
      <c r="D3255" s="7" t="s">
        <v>14</v>
      </c>
      <c r="E3255" s="7">
        <v>1</v>
      </c>
      <c r="F3255" s="9">
        <v>9770</v>
      </c>
      <c r="G3255" s="10">
        <f>(F3255/10000)^(1/E3255)-1</f>
        <v>-2.300000000000002E-2</v>
      </c>
      <c r="H3255" s="10" t="s">
        <v>15</v>
      </c>
    </row>
    <row r="3256" spans="1:8">
      <c r="A3256" s="4" t="s">
        <v>72</v>
      </c>
      <c r="B3256" s="4" t="s">
        <v>73</v>
      </c>
      <c r="C3256" s="17" t="s">
        <v>35</v>
      </c>
      <c r="D3256" s="3" t="s">
        <v>14</v>
      </c>
      <c r="E3256" s="3">
        <v>4</v>
      </c>
      <c r="F3256" s="5">
        <v>9920</v>
      </c>
      <c r="G3256" s="25">
        <f>(F3256/10000)^(1/E3256)-1</f>
        <v>-2.0060281549298953E-3</v>
      </c>
      <c r="H3256" s="6" t="s">
        <v>15</v>
      </c>
    </row>
    <row r="3257" spans="1:8">
      <c r="A3257" s="8" t="s">
        <v>72</v>
      </c>
      <c r="B3257" s="8" t="s">
        <v>73</v>
      </c>
      <c r="C3257" s="19" t="s">
        <v>35</v>
      </c>
      <c r="D3257" s="7" t="s">
        <v>16</v>
      </c>
      <c r="E3257" s="7">
        <v>1</v>
      </c>
      <c r="F3257" s="9">
        <v>10560</v>
      </c>
      <c r="G3257" s="10">
        <f>(F3257/10000)^(1/E3257)-1</f>
        <v>5.600000000000005E-2</v>
      </c>
      <c r="H3257" s="10" t="s">
        <v>15</v>
      </c>
    </row>
    <row r="3258" spans="1:8">
      <c r="A3258" s="4" t="s">
        <v>72</v>
      </c>
      <c r="B3258" s="4" t="s">
        <v>73</v>
      </c>
      <c r="C3258" s="17" t="s">
        <v>35</v>
      </c>
      <c r="D3258" s="3" t="s">
        <v>16</v>
      </c>
      <c r="E3258" s="3">
        <v>4</v>
      </c>
      <c r="F3258" s="5">
        <v>11130</v>
      </c>
      <c r="G3258" s="25">
        <f>(F3258/10000)^(1/E3258)-1</f>
        <v>2.7126161477855959E-2</v>
      </c>
      <c r="H3258" s="6" t="s">
        <v>15</v>
      </c>
    </row>
    <row r="3259" spans="1:8">
      <c r="A3259" s="8" t="s">
        <v>72</v>
      </c>
      <c r="B3259" s="8" t="s">
        <v>73</v>
      </c>
      <c r="C3259" s="19" t="s">
        <v>35</v>
      </c>
      <c r="D3259" s="7" t="s">
        <v>17</v>
      </c>
      <c r="E3259" s="7">
        <v>1</v>
      </c>
      <c r="F3259" s="9">
        <v>8280</v>
      </c>
      <c r="G3259" s="10">
        <f>(F3259/10000)^(1/E3259)-1</f>
        <v>-0.17200000000000004</v>
      </c>
      <c r="H3259" s="10" t="s">
        <v>15</v>
      </c>
    </row>
    <row r="3260" spans="1:8">
      <c r="A3260" s="4" t="s">
        <v>72</v>
      </c>
      <c r="B3260" s="4" t="s">
        <v>73</v>
      </c>
      <c r="C3260" s="17" t="s">
        <v>35</v>
      </c>
      <c r="D3260" s="3" t="s">
        <v>17</v>
      </c>
      <c r="E3260" s="3">
        <v>4</v>
      </c>
      <c r="F3260" s="5">
        <v>8600</v>
      </c>
      <c r="G3260" s="25">
        <f>(F3260/10000)^(1/E3260)-1</f>
        <v>-3.7003712598241423E-2</v>
      </c>
      <c r="H3260" s="6" t="s">
        <v>15</v>
      </c>
    </row>
    <row r="3261" spans="1:8">
      <c r="A3261" s="8" t="s">
        <v>72</v>
      </c>
      <c r="B3261" s="8" t="s">
        <v>73</v>
      </c>
      <c r="C3261" s="19" t="s">
        <v>35</v>
      </c>
      <c r="D3261" s="7" t="s">
        <v>18</v>
      </c>
      <c r="E3261" s="7">
        <v>1</v>
      </c>
      <c r="F3261" s="9">
        <v>7700</v>
      </c>
      <c r="G3261" s="10">
        <f>(F3261/10000)^(1/E3261)-1</f>
        <v>-0.22999999999999998</v>
      </c>
      <c r="H3261" s="10" t="s">
        <v>15</v>
      </c>
    </row>
    <row r="3262" spans="1:8">
      <c r="A3262" s="4" t="s">
        <v>72</v>
      </c>
      <c r="B3262" s="4" t="s">
        <v>73</v>
      </c>
      <c r="C3262" s="17" t="s">
        <v>35</v>
      </c>
      <c r="D3262" s="3" t="s">
        <v>18</v>
      </c>
      <c r="E3262" s="3">
        <v>4</v>
      </c>
      <c r="F3262" s="5">
        <v>7630</v>
      </c>
      <c r="G3262" s="25">
        <f>(F3262/10000)^(1/E3262)-1</f>
        <v>-6.5388469963644003E-2</v>
      </c>
      <c r="H3262" s="6" t="s">
        <v>15</v>
      </c>
    </row>
    <row r="3263" spans="1:8">
      <c r="A3263" s="8" t="s">
        <v>72</v>
      </c>
      <c r="B3263" s="8" t="s">
        <v>73</v>
      </c>
      <c r="C3263" s="19" t="s">
        <v>36</v>
      </c>
      <c r="D3263" s="7" t="s">
        <v>14</v>
      </c>
      <c r="E3263" s="7">
        <v>1</v>
      </c>
      <c r="F3263" s="9">
        <v>9790</v>
      </c>
      <c r="G3263" s="10">
        <f>(F3263/10000)^(1/E3263)-1</f>
        <v>-2.1000000000000019E-2</v>
      </c>
      <c r="H3263" s="10" t="s">
        <v>15</v>
      </c>
    </row>
    <row r="3264" spans="1:8">
      <c r="A3264" s="4" t="s">
        <v>72</v>
      </c>
      <c r="B3264" s="4" t="s">
        <v>73</v>
      </c>
      <c r="C3264" s="17" t="s">
        <v>36</v>
      </c>
      <c r="D3264" s="3" t="s">
        <v>14</v>
      </c>
      <c r="E3264" s="3">
        <v>4</v>
      </c>
      <c r="F3264" s="5">
        <v>9920</v>
      </c>
      <c r="G3264" s="25">
        <f>(F3264/10000)^(1/E3264)-1</f>
        <v>-2.0060281549298953E-3</v>
      </c>
      <c r="H3264" s="6" t="s">
        <v>15</v>
      </c>
    </row>
    <row r="3265" spans="1:8">
      <c r="A3265" s="8" t="s">
        <v>72</v>
      </c>
      <c r="B3265" s="8" t="s">
        <v>73</v>
      </c>
      <c r="C3265" s="19" t="s">
        <v>36</v>
      </c>
      <c r="D3265" s="7" t="s">
        <v>16</v>
      </c>
      <c r="E3265" s="7">
        <v>1</v>
      </c>
      <c r="F3265" s="9">
        <v>10530</v>
      </c>
      <c r="G3265" s="10">
        <f>(F3265/10000)^(1/E3265)-1</f>
        <v>5.2999999999999936E-2</v>
      </c>
      <c r="H3265" s="10" t="s">
        <v>15</v>
      </c>
    </row>
    <row r="3266" spans="1:8">
      <c r="A3266" s="4" t="s">
        <v>72</v>
      </c>
      <c r="B3266" s="4" t="s">
        <v>73</v>
      </c>
      <c r="C3266" s="17" t="s">
        <v>36</v>
      </c>
      <c r="D3266" s="3" t="s">
        <v>16</v>
      </c>
      <c r="E3266" s="3">
        <v>4</v>
      </c>
      <c r="F3266" s="5">
        <v>11130</v>
      </c>
      <c r="G3266" s="25">
        <f>(F3266/10000)^(1/E3266)-1</f>
        <v>2.7126161477855959E-2</v>
      </c>
      <c r="H3266" s="6" t="s">
        <v>15</v>
      </c>
    </row>
    <row r="3267" spans="1:8">
      <c r="A3267" s="8" t="s">
        <v>72</v>
      </c>
      <c r="B3267" s="8" t="s">
        <v>73</v>
      </c>
      <c r="C3267" s="19" t="s">
        <v>36</v>
      </c>
      <c r="D3267" s="7" t="s">
        <v>17</v>
      </c>
      <c r="E3267" s="7">
        <v>1</v>
      </c>
      <c r="F3267" s="9">
        <v>8240</v>
      </c>
      <c r="G3267" s="10">
        <f>(F3267/10000)^(1/E3267)-1</f>
        <v>-0.17600000000000005</v>
      </c>
      <c r="H3267" s="10" t="s">
        <v>15</v>
      </c>
    </row>
    <row r="3268" spans="1:8">
      <c r="A3268" s="4" t="s">
        <v>72</v>
      </c>
      <c r="B3268" s="4" t="s">
        <v>73</v>
      </c>
      <c r="C3268" s="17" t="s">
        <v>36</v>
      </c>
      <c r="D3268" s="3" t="s">
        <v>17</v>
      </c>
      <c r="E3268" s="3">
        <v>4</v>
      </c>
      <c r="F3268" s="5">
        <v>8560</v>
      </c>
      <c r="G3268" s="25">
        <f>(F3268/10000)^(1/E3268)-1</f>
        <v>-3.8125434114390289E-2</v>
      </c>
      <c r="H3268" s="6" t="s">
        <v>15</v>
      </c>
    </row>
    <row r="3269" spans="1:8">
      <c r="A3269" s="8" t="s">
        <v>72</v>
      </c>
      <c r="B3269" s="8" t="s">
        <v>73</v>
      </c>
      <c r="C3269" s="19" t="s">
        <v>36</v>
      </c>
      <c r="D3269" s="7" t="s">
        <v>18</v>
      </c>
      <c r="E3269" s="7">
        <v>1</v>
      </c>
      <c r="F3269" s="9">
        <v>7700</v>
      </c>
      <c r="G3269" s="10">
        <f>(F3269/10000)^(1/E3269)-1</f>
        <v>-0.22999999999999998</v>
      </c>
      <c r="H3269" s="10" t="s">
        <v>15</v>
      </c>
    </row>
    <row r="3270" spans="1:8">
      <c r="A3270" s="4" t="s">
        <v>72</v>
      </c>
      <c r="B3270" s="4" t="s">
        <v>73</v>
      </c>
      <c r="C3270" s="17" t="s">
        <v>36</v>
      </c>
      <c r="D3270" s="3" t="s">
        <v>18</v>
      </c>
      <c r="E3270" s="3">
        <v>4</v>
      </c>
      <c r="F3270" s="5">
        <v>7630</v>
      </c>
      <c r="G3270" s="25">
        <f>(F3270/10000)^(1/E3270)-1</f>
        <v>-6.5388469963644003E-2</v>
      </c>
      <c r="H3270" s="6" t="s">
        <v>15</v>
      </c>
    </row>
    <row r="3271" spans="1:8">
      <c r="A3271" s="8" t="s">
        <v>72</v>
      </c>
      <c r="B3271" s="8" t="s">
        <v>73</v>
      </c>
      <c r="C3271" s="19" t="s">
        <v>37</v>
      </c>
      <c r="D3271" s="7" t="s">
        <v>14</v>
      </c>
      <c r="E3271" s="7">
        <v>1</v>
      </c>
      <c r="F3271" s="9">
        <v>9810</v>
      </c>
      <c r="G3271" s="10">
        <f>(F3271/10000)^(1/E3271)-1</f>
        <v>-1.9000000000000017E-2</v>
      </c>
      <c r="H3271" s="10" t="s">
        <v>15</v>
      </c>
    </row>
    <row r="3272" spans="1:8">
      <c r="A3272" s="4" t="s">
        <v>72</v>
      </c>
      <c r="B3272" s="4" t="s">
        <v>73</v>
      </c>
      <c r="C3272" s="17" t="s">
        <v>37</v>
      </c>
      <c r="D3272" s="3" t="s">
        <v>14</v>
      </c>
      <c r="E3272" s="3">
        <v>4</v>
      </c>
      <c r="F3272" s="5">
        <v>9930</v>
      </c>
      <c r="G3272" s="25">
        <f>(F3272/10000)^(1/E3272)-1</f>
        <v>-1.7546125985610228E-3</v>
      </c>
      <c r="H3272" s="6" t="s">
        <v>15</v>
      </c>
    </row>
    <row r="3273" spans="1:8">
      <c r="A3273" s="8" t="s">
        <v>72</v>
      </c>
      <c r="B3273" s="8" t="s">
        <v>73</v>
      </c>
      <c r="C3273" s="19" t="s">
        <v>37</v>
      </c>
      <c r="D3273" s="7" t="s">
        <v>16</v>
      </c>
      <c r="E3273" s="7">
        <v>1</v>
      </c>
      <c r="F3273" s="9">
        <v>10530</v>
      </c>
      <c r="G3273" s="10">
        <f>(F3273/10000)^(1/E3273)-1</f>
        <v>5.2999999999999936E-2</v>
      </c>
      <c r="H3273" s="10" t="s">
        <v>15</v>
      </c>
    </row>
    <row r="3274" spans="1:8">
      <c r="A3274" s="4" t="s">
        <v>72</v>
      </c>
      <c r="B3274" s="4" t="s">
        <v>73</v>
      </c>
      <c r="C3274" s="17" t="s">
        <v>37</v>
      </c>
      <c r="D3274" s="3" t="s">
        <v>16</v>
      </c>
      <c r="E3274" s="3">
        <v>4</v>
      </c>
      <c r="F3274" s="5">
        <v>11130</v>
      </c>
      <c r="G3274" s="25">
        <f>(F3274/10000)^(1/E3274)-1</f>
        <v>2.7126161477855959E-2</v>
      </c>
      <c r="H3274" s="6" t="s">
        <v>15</v>
      </c>
    </row>
    <row r="3275" spans="1:8">
      <c r="A3275" s="8" t="s">
        <v>72</v>
      </c>
      <c r="B3275" s="8" t="s">
        <v>73</v>
      </c>
      <c r="C3275" s="19" t="s">
        <v>37</v>
      </c>
      <c r="D3275" s="7" t="s">
        <v>17</v>
      </c>
      <c r="E3275" s="7">
        <v>1</v>
      </c>
      <c r="F3275" s="9">
        <v>8240</v>
      </c>
      <c r="G3275" s="10">
        <f>(F3275/10000)^(1/E3275)-1</f>
        <v>-0.17600000000000005</v>
      </c>
      <c r="H3275" s="10" t="s">
        <v>15</v>
      </c>
    </row>
    <row r="3276" spans="1:8">
      <c r="A3276" s="4" t="s">
        <v>72</v>
      </c>
      <c r="B3276" s="4" t="s">
        <v>73</v>
      </c>
      <c r="C3276" s="17" t="s">
        <v>37</v>
      </c>
      <c r="D3276" s="3" t="s">
        <v>17</v>
      </c>
      <c r="E3276" s="3">
        <v>4</v>
      </c>
      <c r="F3276" s="5">
        <v>8470</v>
      </c>
      <c r="G3276" s="25">
        <f>(F3276/10000)^(1/E3276)-1</f>
        <v>-4.0663755929401413E-2</v>
      </c>
      <c r="H3276" s="6" t="s">
        <v>15</v>
      </c>
    </row>
    <row r="3277" spans="1:8">
      <c r="A3277" s="8" t="s">
        <v>72</v>
      </c>
      <c r="B3277" s="8" t="s">
        <v>73</v>
      </c>
      <c r="C3277" s="19" t="s">
        <v>37</v>
      </c>
      <c r="D3277" s="7" t="s">
        <v>18</v>
      </c>
      <c r="E3277" s="7">
        <v>1</v>
      </c>
      <c r="F3277" s="9">
        <v>7700</v>
      </c>
      <c r="G3277" s="10">
        <f>(F3277/10000)^(1/E3277)-1</f>
        <v>-0.22999999999999998</v>
      </c>
      <c r="H3277" s="10" t="s">
        <v>15</v>
      </c>
    </row>
    <row r="3278" spans="1:8">
      <c r="A3278" s="4" t="s">
        <v>72</v>
      </c>
      <c r="B3278" s="4" t="s">
        <v>73</v>
      </c>
      <c r="C3278" s="17" t="s">
        <v>37</v>
      </c>
      <c r="D3278" s="3" t="s">
        <v>18</v>
      </c>
      <c r="E3278" s="3">
        <v>4</v>
      </c>
      <c r="F3278" s="5">
        <v>7630</v>
      </c>
      <c r="G3278" s="25">
        <f>(F3278/10000)^(1/E3278)-1</f>
        <v>-6.5388469963644003E-2</v>
      </c>
      <c r="H3278" s="6" t="s">
        <v>15</v>
      </c>
    </row>
    <row r="3279" spans="1:8">
      <c r="A3279" s="8" t="s">
        <v>72</v>
      </c>
      <c r="B3279" s="8" t="s">
        <v>73</v>
      </c>
      <c r="C3279" s="19" t="s">
        <v>38</v>
      </c>
      <c r="D3279" s="7" t="s">
        <v>14</v>
      </c>
      <c r="E3279" s="7">
        <v>1</v>
      </c>
      <c r="F3279" s="9">
        <v>9820</v>
      </c>
      <c r="G3279" s="10">
        <f>(F3279/10000)^(1/E3279)-1</f>
        <v>-1.8000000000000016E-2</v>
      </c>
      <c r="H3279" s="10" t="s">
        <v>15</v>
      </c>
    </row>
    <row r="3280" spans="1:8">
      <c r="A3280" s="4" t="s">
        <v>72</v>
      </c>
      <c r="B3280" s="4" t="s">
        <v>73</v>
      </c>
      <c r="C3280" s="17" t="s">
        <v>38</v>
      </c>
      <c r="D3280" s="3" t="s">
        <v>14</v>
      </c>
      <c r="E3280" s="3">
        <v>4</v>
      </c>
      <c r="F3280" s="5">
        <v>9940</v>
      </c>
      <c r="G3280" s="25">
        <f>(F3280/10000)^(1/E3280)-1</f>
        <v>-1.5033868614469093E-3</v>
      </c>
      <c r="H3280" s="6" t="s">
        <v>15</v>
      </c>
    </row>
    <row r="3281" spans="1:8">
      <c r="A3281" s="8" t="s">
        <v>72</v>
      </c>
      <c r="B3281" s="8" t="s">
        <v>73</v>
      </c>
      <c r="C3281" s="19" t="s">
        <v>38</v>
      </c>
      <c r="D3281" s="7" t="s">
        <v>16</v>
      </c>
      <c r="E3281" s="7">
        <v>1</v>
      </c>
      <c r="F3281" s="9">
        <v>10540</v>
      </c>
      <c r="G3281" s="10">
        <f>(F3281/10000)^(1/E3281)-1</f>
        <v>5.4000000000000048E-2</v>
      </c>
      <c r="H3281" s="10" t="s">
        <v>15</v>
      </c>
    </row>
    <row r="3282" spans="1:8">
      <c r="A3282" s="4" t="s">
        <v>72</v>
      </c>
      <c r="B3282" s="4" t="s">
        <v>73</v>
      </c>
      <c r="C3282" s="17" t="s">
        <v>38</v>
      </c>
      <c r="D3282" s="3" t="s">
        <v>16</v>
      </c>
      <c r="E3282" s="3">
        <v>4</v>
      </c>
      <c r="F3282" s="5">
        <v>11140</v>
      </c>
      <c r="G3282" s="25">
        <f>(F3282/10000)^(1/E3282)-1</f>
        <v>2.735679496302601E-2</v>
      </c>
      <c r="H3282" s="6" t="s">
        <v>15</v>
      </c>
    </row>
    <row r="3283" spans="1:8">
      <c r="A3283" s="8" t="s">
        <v>72</v>
      </c>
      <c r="B3283" s="8" t="s">
        <v>73</v>
      </c>
      <c r="C3283" s="19" t="s">
        <v>38</v>
      </c>
      <c r="D3283" s="7" t="s">
        <v>17</v>
      </c>
      <c r="E3283" s="7">
        <v>1</v>
      </c>
      <c r="F3283" s="9">
        <v>8250</v>
      </c>
      <c r="G3283" s="10">
        <f>(F3283/10000)^(1/E3283)-1</f>
        <v>-0.17500000000000004</v>
      </c>
      <c r="H3283" s="10" t="s">
        <v>15</v>
      </c>
    </row>
    <row r="3284" spans="1:8">
      <c r="A3284" s="4" t="s">
        <v>72</v>
      </c>
      <c r="B3284" s="4" t="s">
        <v>73</v>
      </c>
      <c r="C3284" s="17" t="s">
        <v>38</v>
      </c>
      <c r="D3284" s="3" t="s">
        <v>17</v>
      </c>
      <c r="E3284" s="3">
        <v>4</v>
      </c>
      <c r="F3284" s="5">
        <v>8600</v>
      </c>
      <c r="G3284" s="25">
        <f>(F3284/10000)^(1/E3284)-1</f>
        <v>-3.7003712598241423E-2</v>
      </c>
      <c r="H3284" s="6" t="s">
        <v>15</v>
      </c>
    </row>
    <row r="3285" spans="1:8">
      <c r="A3285" s="8" t="s">
        <v>72</v>
      </c>
      <c r="B3285" s="8" t="s">
        <v>73</v>
      </c>
      <c r="C3285" s="19" t="s">
        <v>38</v>
      </c>
      <c r="D3285" s="7" t="s">
        <v>18</v>
      </c>
      <c r="E3285" s="7">
        <v>1</v>
      </c>
      <c r="F3285" s="9">
        <v>7700</v>
      </c>
      <c r="G3285" s="10">
        <f>(F3285/10000)^(1/E3285)-1</f>
        <v>-0.22999999999999998</v>
      </c>
      <c r="H3285" s="10" t="s">
        <v>15</v>
      </c>
    </row>
    <row r="3286" spans="1:8">
      <c r="A3286" s="4" t="s">
        <v>72</v>
      </c>
      <c r="B3286" s="4" t="s">
        <v>73</v>
      </c>
      <c r="C3286" s="17" t="s">
        <v>38</v>
      </c>
      <c r="D3286" s="3" t="s">
        <v>18</v>
      </c>
      <c r="E3286" s="3">
        <v>4</v>
      </c>
      <c r="F3286" s="5">
        <v>7720</v>
      </c>
      <c r="G3286" s="25">
        <f>(F3286/10000)^(1/E3286)-1</f>
        <v>-6.2644514893334668E-2</v>
      </c>
      <c r="H3286" s="6" t="s">
        <v>15</v>
      </c>
    </row>
    <row r="3287" spans="1:8">
      <c r="A3287" s="8" t="s">
        <v>72</v>
      </c>
      <c r="B3287" s="8" t="s">
        <v>73</v>
      </c>
      <c r="C3287" s="19" t="s">
        <v>39</v>
      </c>
      <c r="D3287" s="7" t="s">
        <v>14</v>
      </c>
      <c r="E3287" s="7">
        <v>1</v>
      </c>
      <c r="F3287" s="9">
        <v>9840</v>
      </c>
      <c r="G3287" s="10">
        <f>(F3287/10000)^(1/E3287)-1</f>
        <v>-1.6000000000000014E-2</v>
      </c>
      <c r="H3287" s="10" t="s">
        <v>15</v>
      </c>
    </row>
    <row r="3288" spans="1:8">
      <c r="A3288" s="4" t="s">
        <v>72</v>
      </c>
      <c r="B3288" s="4" t="s">
        <v>73</v>
      </c>
      <c r="C3288" s="17" t="s">
        <v>39</v>
      </c>
      <c r="D3288" s="3" t="s">
        <v>14</v>
      </c>
      <c r="E3288" s="3">
        <v>4</v>
      </c>
      <c r="F3288" s="5">
        <v>9950</v>
      </c>
      <c r="G3288" s="25">
        <f>(F3288/10000)^(1/E3288)-1</f>
        <v>-1.2523506095245551E-3</v>
      </c>
      <c r="H3288" s="6" t="s">
        <v>15</v>
      </c>
    </row>
    <row r="3289" spans="1:8">
      <c r="A3289" s="8" t="s">
        <v>72</v>
      </c>
      <c r="B3289" s="8" t="s">
        <v>73</v>
      </c>
      <c r="C3289" s="19" t="s">
        <v>39</v>
      </c>
      <c r="D3289" s="7" t="s">
        <v>16</v>
      </c>
      <c r="E3289" s="7">
        <v>1</v>
      </c>
      <c r="F3289" s="9">
        <v>10530</v>
      </c>
      <c r="G3289" s="10">
        <f>(F3289/10000)^(1/E3289)-1</f>
        <v>5.2999999999999936E-2</v>
      </c>
      <c r="H3289" s="10" t="s">
        <v>15</v>
      </c>
    </row>
    <row r="3290" spans="1:8">
      <c r="A3290" s="4" t="s">
        <v>72</v>
      </c>
      <c r="B3290" s="4" t="s">
        <v>73</v>
      </c>
      <c r="C3290" s="17" t="s">
        <v>39</v>
      </c>
      <c r="D3290" s="3" t="s">
        <v>16</v>
      </c>
      <c r="E3290" s="3">
        <v>4</v>
      </c>
      <c r="F3290" s="5">
        <v>11130</v>
      </c>
      <c r="G3290" s="25">
        <f>(F3290/10000)^(1/E3290)-1</f>
        <v>2.7126161477855959E-2</v>
      </c>
      <c r="H3290" s="6" t="s">
        <v>15</v>
      </c>
    </row>
    <row r="3291" spans="1:8">
      <c r="A3291" s="8" t="s">
        <v>72</v>
      </c>
      <c r="B3291" s="8" t="s">
        <v>73</v>
      </c>
      <c r="C3291" s="19" t="s">
        <v>39</v>
      </c>
      <c r="D3291" s="7" t="s">
        <v>17</v>
      </c>
      <c r="E3291" s="7">
        <v>1</v>
      </c>
      <c r="F3291" s="9">
        <v>8240</v>
      </c>
      <c r="G3291" s="10">
        <f>(F3291/10000)^(1/E3291)-1</f>
        <v>-0.17600000000000005</v>
      </c>
      <c r="H3291" s="10" t="s">
        <v>15</v>
      </c>
    </row>
    <row r="3292" spans="1:8">
      <c r="A3292" s="4" t="s">
        <v>72</v>
      </c>
      <c r="B3292" s="4" t="s">
        <v>73</v>
      </c>
      <c r="C3292" s="17" t="s">
        <v>39</v>
      </c>
      <c r="D3292" s="3" t="s">
        <v>17</v>
      </c>
      <c r="E3292" s="3">
        <v>4</v>
      </c>
      <c r="F3292" s="5">
        <v>8550</v>
      </c>
      <c r="G3292" s="25">
        <f>(F3292/10000)^(1/E3292)-1</f>
        <v>-3.840647857561641E-2</v>
      </c>
      <c r="H3292" s="6" t="s">
        <v>15</v>
      </c>
    </row>
    <row r="3293" spans="1:8">
      <c r="A3293" s="8" t="s">
        <v>72</v>
      </c>
      <c r="B3293" s="8" t="s">
        <v>73</v>
      </c>
      <c r="C3293" s="19" t="s">
        <v>39</v>
      </c>
      <c r="D3293" s="7" t="s">
        <v>18</v>
      </c>
      <c r="E3293" s="7">
        <v>1</v>
      </c>
      <c r="F3293" s="9">
        <v>7700</v>
      </c>
      <c r="G3293" s="10">
        <f>(F3293/10000)^(1/E3293)-1</f>
        <v>-0.22999999999999998</v>
      </c>
      <c r="H3293" s="10" t="s">
        <v>15</v>
      </c>
    </row>
    <row r="3294" spans="1:8">
      <c r="A3294" s="4" t="s">
        <v>72</v>
      </c>
      <c r="B3294" s="4" t="s">
        <v>73</v>
      </c>
      <c r="C3294" s="17" t="s">
        <v>39</v>
      </c>
      <c r="D3294" s="3" t="s">
        <v>18</v>
      </c>
      <c r="E3294" s="3">
        <v>4</v>
      </c>
      <c r="F3294" s="5">
        <v>7720</v>
      </c>
      <c r="G3294" s="25">
        <f>(F3294/10000)^(1/E3294)-1</f>
        <v>-6.2644514893334668E-2</v>
      </c>
      <c r="H3294" s="6" t="s">
        <v>15</v>
      </c>
    </row>
    <row r="3295" spans="1:8">
      <c r="A3295" s="8" t="s">
        <v>74</v>
      </c>
      <c r="B3295" s="8" t="s">
        <v>75</v>
      </c>
      <c r="C3295" s="19" t="s">
        <v>134</v>
      </c>
      <c r="D3295" s="7" t="s">
        <v>14</v>
      </c>
      <c r="E3295" s="7">
        <v>1</v>
      </c>
      <c r="F3295" s="9">
        <v>10180</v>
      </c>
      <c r="G3295" s="10">
        <f>(F3295/10000)^(1/E3295)-1</f>
        <v>1.8000000000000016E-2</v>
      </c>
      <c r="H3295" s="10" t="s">
        <v>15</v>
      </c>
    </row>
    <row r="3296" spans="1:8">
      <c r="A3296" s="4" t="s">
        <v>74</v>
      </c>
      <c r="B3296" s="4" t="s">
        <v>75</v>
      </c>
      <c r="C3296" s="17" t="s">
        <v>134</v>
      </c>
      <c r="D3296" s="3" t="s">
        <v>14</v>
      </c>
      <c r="E3296" s="3">
        <v>4</v>
      </c>
      <c r="F3296" s="5">
        <v>10310</v>
      </c>
      <c r="G3296" s="25">
        <f>(F3296/10000)^(1/E3296)-1</f>
        <v>7.6615015110583773E-3</v>
      </c>
      <c r="H3296" s="6" t="s">
        <v>15</v>
      </c>
    </row>
    <row r="3297" spans="1:8">
      <c r="A3297" s="8" t="s">
        <v>74</v>
      </c>
      <c r="B3297" s="8" t="s">
        <v>75</v>
      </c>
      <c r="C3297" s="19" t="s">
        <v>134</v>
      </c>
      <c r="D3297" s="7" t="s">
        <v>16</v>
      </c>
      <c r="E3297" s="7">
        <v>1</v>
      </c>
      <c r="F3297" s="9">
        <v>11250</v>
      </c>
      <c r="G3297" s="10">
        <f>(F3297/10000)^(1/E3297)-1</f>
        <v>0.125</v>
      </c>
      <c r="H3297" s="10" t="s">
        <v>15</v>
      </c>
    </row>
    <row r="3298" spans="1:8">
      <c r="A3298" s="4" t="s">
        <v>74</v>
      </c>
      <c r="B3298" s="4" t="s">
        <v>75</v>
      </c>
      <c r="C3298" s="17" t="s">
        <v>134</v>
      </c>
      <c r="D3298" s="3" t="s">
        <v>16</v>
      </c>
      <c r="E3298" s="3">
        <v>4</v>
      </c>
      <c r="F3298" s="5">
        <v>11220</v>
      </c>
      <c r="G3298" s="25">
        <f>(F3298/10000)^(1/E3298)-1</f>
        <v>2.9196295246552539E-2</v>
      </c>
      <c r="H3298" s="6" t="s">
        <v>15</v>
      </c>
    </row>
    <row r="3299" spans="1:8">
      <c r="A3299" s="8" t="s">
        <v>74</v>
      </c>
      <c r="B3299" s="8" t="s">
        <v>75</v>
      </c>
      <c r="C3299" s="19" t="s">
        <v>134</v>
      </c>
      <c r="D3299" s="7" t="s">
        <v>17</v>
      </c>
      <c r="E3299" s="7">
        <v>1</v>
      </c>
      <c r="F3299" s="9">
        <v>8570</v>
      </c>
      <c r="G3299" s="10">
        <f>(F3299/10000)^(1/E3299)-1</f>
        <v>-0.14300000000000002</v>
      </c>
      <c r="H3299" s="10" t="s">
        <v>15</v>
      </c>
    </row>
    <row r="3300" spans="1:8">
      <c r="A3300" s="4" t="s">
        <v>74</v>
      </c>
      <c r="B3300" s="4" t="s">
        <v>75</v>
      </c>
      <c r="C3300" s="17" t="s">
        <v>134</v>
      </c>
      <c r="D3300" s="3" t="s">
        <v>17</v>
      </c>
      <c r="E3300" s="3">
        <v>4</v>
      </c>
      <c r="F3300" s="5">
        <v>9140</v>
      </c>
      <c r="G3300" s="25">
        <f>(F3300/10000)^(1/E3300)-1</f>
        <v>-2.2230358306533637E-2</v>
      </c>
      <c r="H3300" s="6" t="s">
        <v>15</v>
      </c>
    </row>
    <row r="3301" spans="1:8">
      <c r="A3301" s="8" t="s">
        <v>74</v>
      </c>
      <c r="B3301" s="8" t="s">
        <v>75</v>
      </c>
      <c r="C3301" s="19" t="s">
        <v>134</v>
      </c>
      <c r="D3301" s="7" t="s">
        <v>18</v>
      </c>
      <c r="E3301" s="7">
        <v>1</v>
      </c>
      <c r="F3301" s="9">
        <v>8190</v>
      </c>
      <c r="G3301" s="10">
        <f>(F3301/10000)^(1/E3301)-1</f>
        <v>-0.18100000000000005</v>
      </c>
      <c r="H3301" s="10" t="s">
        <v>15</v>
      </c>
    </row>
    <row r="3302" spans="1:8">
      <c r="A3302" s="4" t="s">
        <v>74</v>
      </c>
      <c r="B3302" s="4" t="s">
        <v>75</v>
      </c>
      <c r="C3302" s="17" t="s">
        <v>134</v>
      </c>
      <c r="D3302" s="3" t="s">
        <v>18</v>
      </c>
      <c r="E3302" s="3">
        <v>4</v>
      </c>
      <c r="F3302" s="5">
        <v>7960</v>
      </c>
      <c r="G3302" s="25">
        <f>(F3302/10000)^(1/E3302)-1</f>
        <v>-5.5442791077311981E-2</v>
      </c>
      <c r="H3302" s="6" t="s">
        <v>15</v>
      </c>
    </row>
    <row r="3303" spans="1:8">
      <c r="A3303" s="8" t="s">
        <v>74</v>
      </c>
      <c r="B3303" s="8" t="s">
        <v>75</v>
      </c>
      <c r="C3303" s="19" t="s">
        <v>133</v>
      </c>
      <c r="D3303" s="7" t="s">
        <v>14</v>
      </c>
      <c r="E3303" s="7">
        <v>1</v>
      </c>
      <c r="F3303" s="9">
        <v>10170</v>
      </c>
      <c r="G3303" s="10">
        <f>(F3303/10000)^(1/E3303)-1</f>
        <v>1.6999999999999904E-2</v>
      </c>
      <c r="H3303" s="10" t="s">
        <v>15</v>
      </c>
    </row>
    <row r="3304" spans="1:8">
      <c r="A3304" s="4" t="s">
        <v>74</v>
      </c>
      <c r="B3304" s="4" t="s">
        <v>75</v>
      </c>
      <c r="C3304" s="17" t="s">
        <v>133</v>
      </c>
      <c r="D3304" s="3" t="s">
        <v>14</v>
      </c>
      <c r="E3304" s="3">
        <v>4</v>
      </c>
      <c r="F3304" s="5">
        <v>10310</v>
      </c>
      <c r="G3304" s="25">
        <f>(F3304/10000)^(1/E3304)-1</f>
        <v>7.6615015110583773E-3</v>
      </c>
      <c r="H3304" s="6" t="s">
        <v>15</v>
      </c>
    </row>
    <row r="3305" spans="1:8">
      <c r="A3305" s="8" t="s">
        <v>74</v>
      </c>
      <c r="B3305" s="8" t="s">
        <v>75</v>
      </c>
      <c r="C3305" s="19" t="s">
        <v>133</v>
      </c>
      <c r="D3305" s="7" t="s">
        <v>16</v>
      </c>
      <c r="E3305" s="7">
        <v>1</v>
      </c>
      <c r="F3305" s="9">
        <v>11250</v>
      </c>
      <c r="G3305" s="10">
        <f>(F3305/10000)^(1/E3305)-1</f>
        <v>0.125</v>
      </c>
      <c r="H3305" s="10" t="s">
        <v>15</v>
      </c>
    </row>
    <row r="3306" spans="1:8">
      <c r="A3306" s="4" t="s">
        <v>74</v>
      </c>
      <c r="B3306" s="4" t="s">
        <v>75</v>
      </c>
      <c r="C3306" s="17" t="s">
        <v>133</v>
      </c>
      <c r="D3306" s="3" t="s">
        <v>16</v>
      </c>
      <c r="E3306" s="3">
        <v>4</v>
      </c>
      <c r="F3306" s="5">
        <v>11210</v>
      </c>
      <c r="G3306" s="25">
        <f>(F3306/10000)^(1/E3306)-1</f>
        <v>2.8966896749022641E-2</v>
      </c>
      <c r="H3306" s="6" t="s">
        <v>15</v>
      </c>
    </row>
    <row r="3307" spans="1:8">
      <c r="A3307" s="8" t="s">
        <v>74</v>
      </c>
      <c r="B3307" s="8" t="s">
        <v>75</v>
      </c>
      <c r="C3307" s="19" t="s">
        <v>133</v>
      </c>
      <c r="D3307" s="7" t="s">
        <v>17</v>
      </c>
      <c r="E3307" s="7">
        <v>1</v>
      </c>
      <c r="F3307" s="9">
        <v>8570</v>
      </c>
      <c r="G3307" s="10">
        <f>(F3307/10000)^(1/E3307)-1</f>
        <v>-0.14300000000000002</v>
      </c>
      <c r="H3307" s="10" t="s">
        <v>15</v>
      </c>
    </row>
    <row r="3308" spans="1:8">
      <c r="A3308" s="4" t="s">
        <v>74</v>
      </c>
      <c r="B3308" s="4" t="s">
        <v>75</v>
      </c>
      <c r="C3308" s="17" t="s">
        <v>133</v>
      </c>
      <c r="D3308" s="3" t="s">
        <v>17</v>
      </c>
      <c r="E3308" s="3">
        <v>4</v>
      </c>
      <c r="F3308" s="5">
        <v>9150</v>
      </c>
      <c r="G3308" s="25">
        <f>(F3308/10000)^(1/E3308)-1</f>
        <v>-2.1963025501873235E-2</v>
      </c>
      <c r="H3308" s="6" t="s">
        <v>15</v>
      </c>
    </row>
    <row r="3309" spans="1:8">
      <c r="A3309" s="8" t="s">
        <v>74</v>
      </c>
      <c r="B3309" s="8" t="s">
        <v>75</v>
      </c>
      <c r="C3309" s="19" t="s">
        <v>133</v>
      </c>
      <c r="D3309" s="7" t="s">
        <v>18</v>
      </c>
      <c r="E3309" s="7">
        <v>1</v>
      </c>
      <c r="F3309" s="9">
        <v>8140</v>
      </c>
      <c r="G3309" s="10">
        <f>(F3309/10000)^(1/E3309)-1</f>
        <v>-0.18600000000000005</v>
      </c>
      <c r="H3309" s="10" t="s">
        <v>15</v>
      </c>
    </row>
    <row r="3310" spans="1:8">
      <c r="A3310" s="4" t="s">
        <v>74</v>
      </c>
      <c r="B3310" s="4" t="s">
        <v>75</v>
      </c>
      <c r="C3310" s="17" t="s">
        <v>133</v>
      </c>
      <c r="D3310" s="3" t="s">
        <v>18</v>
      </c>
      <c r="E3310" s="3">
        <v>4</v>
      </c>
      <c r="F3310" s="5">
        <v>7940</v>
      </c>
      <c r="G3310" s="25">
        <f>(F3310/10000)^(1/E3310)-1</f>
        <v>-5.6036665755592741E-2</v>
      </c>
      <c r="H3310" s="6" t="s">
        <v>15</v>
      </c>
    </row>
    <row r="3311" spans="1:8">
      <c r="A3311" s="8" t="s">
        <v>74</v>
      </c>
      <c r="B3311" s="8" t="s">
        <v>75</v>
      </c>
      <c r="C3311" s="19" t="s">
        <v>132</v>
      </c>
      <c r="D3311" s="7" t="s">
        <v>14</v>
      </c>
      <c r="E3311" s="7">
        <v>1</v>
      </c>
      <c r="F3311" s="9">
        <v>10160</v>
      </c>
      <c r="G3311" s="10">
        <f>(F3311/10000)^(1/E3311)-1</f>
        <v>1.6000000000000014E-2</v>
      </c>
      <c r="H3311" s="10" t="s">
        <v>15</v>
      </c>
    </row>
    <row r="3312" spans="1:8">
      <c r="A3312" s="4" t="s">
        <v>74</v>
      </c>
      <c r="B3312" s="4" t="s">
        <v>75</v>
      </c>
      <c r="C3312" s="17" t="s">
        <v>132</v>
      </c>
      <c r="D3312" s="3" t="s">
        <v>14</v>
      </c>
      <c r="E3312" s="3">
        <v>4</v>
      </c>
      <c r="F3312" s="5">
        <v>10310</v>
      </c>
      <c r="G3312" s="25">
        <f>(F3312/10000)^(1/E3312)-1</f>
        <v>7.6615015110583773E-3</v>
      </c>
      <c r="H3312" s="6" t="s">
        <v>15</v>
      </c>
    </row>
    <row r="3313" spans="1:8">
      <c r="A3313" s="8" t="s">
        <v>74</v>
      </c>
      <c r="B3313" s="8" t="s">
        <v>75</v>
      </c>
      <c r="C3313" s="19" t="s">
        <v>132</v>
      </c>
      <c r="D3313" s="7" t="s">
        <v>16</v>
      </c>
      <c r="E3313" s="7">
        <v>1</v>
      </c>
      <c r="F3313" s="9">
        <v>11250</v>
      </c>
      <c r="G3313" s="10">
        <f>(F3313/10000)^(1/E3313)-1</f>
        <v>0.125</v>
      </c>
      <c r="H3313" s="10" t="s">
        <v>15</v>
      </c>
    </row>
    <row r="3314" spans="1:8">
      <c r="A3314" s="4" t="s">
        <v>74</v>
      </c>
      <c r="B3314" s="4" t="s">
        <v>75</v>
      </c>
      <c r="C3314" s="17" t="s">
        <v>132</v>
      </c>
      <c r="D3314" s="3" t="s">
        <v>16</v>
      </c>
      <c r="E3314" s="3">
        <v>4</v>
      </c>
      <c r="F3314" s="5">
        <v>11210</v>
      </c>
      <c r="G3314" s="25">
        <f>(F3314/10000)^(1/E3314)-1</f>
        <v>2.8966896749022641E-2</v>
      </c>
      <c r="H3314" s="6" t="s">
        <v>15</v>
      </c>
    </row>
    <row r="3315" spans="1:8">
      <c r="A3315" s="8" t="s">
        <v>74</v>
      </c>
      <c r="B3315" s="8" t="s">
        <v>75</v>
      </c>
      <c r="C3315" s="19" t="s">
        <v>132</v>
      </c>
      <c r="D3315" s="7" t="s">
        <v>17</v>
      </c>
      <c r="E3315" s="7">
        <v>1</v>
      </c>
      <c r="F3315" s="9">
        <v>8570</v>
      </c>
      <c r="G3315" s="10">
        <f>(F3315/10000)^(1/E3315)-1</f>
        <v>-0.14300000000000002</v>
      </c>
      <c r="H3315" s="10" t="s">
        <v>15</v>
      </c>
    </row>
    <row r="3316" spans="1:8">
      <c r="A3316" s="4" t="s">
        <v>74</v>
      </c>
      <c r="B3316" s="4" t="s">
        <v>75</v>
      </c>
      <c r="C3316" s="17" t="s">
        <v>132</v>
      </c>
      <c r="D3316" s="3" t="s">
        <v>17</v>
      </c>
      <c r="E3316" s="3">
        <v>4</v>
      </c>
      <c r="F3316" s="5">
        <v>9150</v>
      </c>
      <c r="G3316" s="25">
        <f>(F3316/10000)^(1/E3316)-1</f>
        <v>-2.1963025501873235E-2</v>
      </c>
      <c r="H3316" s="6" t="s">
        <v>15</v>
      </c>
    </row>
    <row r="3317" spans="1:8">
      <c r="A3317" s="8" t="s">
        <v>74</v>
      </c>
      <c r="B3317" s="8" t="s">
        <v>75</v>
      </c>
      <c r="C3317" s="19" t="s">
        <v>132</v>
      </c>
      <c r="D3317" s="7" t="s">
        <v>18</v>
      </c>
      <c r="E3317" s="7">
        <v>1</v>
      </c>
      <c r="F3317" s="9">
        <v>7960</v>
      </c>
      <c r="G3317" s="10">
        <f>(F3317/10000)^(1/E3317)-1</f>
        <v>-0.20399999999999996</v>
      </c>
      <c r="H3317" s="10" t="s">
        <v>15</v>
      </c>
    </row>
    <row r="3318" spans="1:8">
      <c r="A3318" s="4" t="s">
        <v>74</v>
      </c>
      <c r="B3318" s="4" t="s">
        <v>75</v>
      </c>
      <c r="C3318" s="17" t="s">
        <v>132</v>
      </c>
      <c r="D3318" s="3" t="s">
        <v>18</v>
      </c>
      <c r="E3318" s="3">
        <v>4</v>
      </c>
      <c r="F3318" s="5">
        <v>7900</v>
      </c>
      <c r="G3318" s="25">
        <f>(F3318/10000)^(1/E3318)-1</f>
        <v>-5.7227789054238754E-2</v>
      </c>
      <c r="H3318" s="6" t="s">
        <v>15</v>
      </c>
    </row>
    <row r="3319" spans="1:8">
      <c r="A3319" s="8" t="s">
        <v>74</v>
      </c>
      <c r="B3319" s="8" t="s">
        <v>75</v>
      </c>
      <c r="C3319" s="19" t="s">
        <v>131</v>
      </c>
      <c r="D3319" s="7" t="s">
        <v>14</v>
      </c>
      <c r="E3319" s="7">
        <v>1</v>
      </c>
      <c r="F3319" s="9">
        <v>10130</v>
      </c>
      <c r="G3319" s="10">
        <f>(F3319/10000)^(1/E3319)-1</f>
        <v>1.2999999999999901E-2</v>
      </c>
      <c r="H3319" s="10" t="s">
        <v>15</v>
      </c>
    </row>
    <row r="3320" spans="1:8">
      <c r="A3320" s="4" t="s">
        <v>74</v>
      </c>
      <c r="B3320" s="4" t="s">
        <v>75</v>
      </c>
      <c r="C3320" s="17" t="s">
        <v>131</v>
      </c>
      <c r="D3320" s="3" t="s">
        <v>14</v>
      </c>
      <c r="E3320" s="3">
        <v>4</v>
      </c>
      <c r="F3320" s="5">
        <v>10300</v>
      </c>
      <c r="G3320" s="25">
        <f>(F3320/10000)^(1/E3320)-1</f>
        <v>7.4170717777328754E-3</v>
      </c>
      <c r="H3320" s="6" t="s">
        <v>15</v>
      </c>
    </row>
    <row r="3321" spans="1:8">
      <c r="A3321" s="8" t="s">
        <v>74</v>
      </c>
      <c r="B3321" s="8" t="s">
        <v>75</v>
      </c>
      <c r="C3321" s="19" t="s">
        <v>131</v>
      </c>
      <c r="D3321" s="7" t="s">
        <v>16</v>
      </c>
      <c r="E3321" s="7">
        <v>1</v>
      </c>
      <c r="F3321" s="9">
        <v>11240</v>
      </c>
      <c r="G3321" s="10">
        <f>(F3321/10000)^(1/E3321)-1</f>
        <v>0.12400000000000011</v>
      </c>
      <c r="H3321" s="10" t="s">
        <v>15</v>
      </c>
    </row>
    <row r="3322" spans="1:8">
      <c r="A3322" s="4" t="s">
        <v>74</v>
      </c>
      <c r="B3322" s="4" t="s">
        <v>75</v>
      </c>
      <c r="C3322" s="17" t="s">
        <v>131</v>
      </c>
      <c r="D3322" s="3" t="s">
        <v>16</v>
      </c>
      <c r="E3322" s="3">
        <v>4</v>
      </c>
      <c r="F3322" s="5">
        <v>11220</v>
      </c>
      <c r="G3322" s="25">
        <f>(F3322/10000)^(1/E3322)-1</f>
        <v>2.9196295246552539E-2</v>
      </c>
      <c r="H3322" s="6" t="s">
        <v>15</v>
      </c>
    </row>
    <row r="3323" spans="1:8">
      <c r="A3323" s="8" t="s">
        <v>74</v>
      </c>
      <c r="B3323" s="8" t="s">
        <v>75</v>
      </c>
      <c r="C3323" s="19" t="s">
        <v>131</v>
      </c>
      <c r="D3323" s="7" t="s">
        <v>17</v>
      </c>
      <c r="E3323" s="7">
        <v>1</v>
      </c>
      <c r="F3323" s="9">
        <v>8580</v>
      </c>
      <c r="G3323" s="10">
        <f>(F3323/10000)^(1/E3323)-1</f>
        <v>-0.14200000000000002</v>
      </c>
      <c r="H3323" s="10" t="s">
        <v>15</v>
      </c>
    </row>
    <row r="3324" spans="1:8">
      <c r="A3324" s="4" t="s">
        <v>74</v>
      </c>
      <c r="B3324" s="4" t="s">
        <v>75</v>
      </c>
      <c r="C3324" s="17" t="s">
        <v>131</v>
      </c>
      <c r="D3324" s="3" t="s">
        <v>17</v>
      </c>
      <c r="E3324" s="3">
        <v>4</v>
      </c>
      <c r="F3324" s="5">
        <v>9150</v>
      </c>
      <c r="G3324" s="25">
        <f>(F3324/10000)^(1/E3324)-1</f>
        <v>-2.1963025501873235E-2</v>
      </c>
      <c r="H3324" s="6" t="s">
        <v>15</v>
      </c>
    </row>
    <row r="3325" spans="1:8">
      <c r="A3325" s="8" t="s">
        <v>74</v>
      </c>
      <c r="B3325" s="8" t="s">
        <v>75</v>
      </c>
      <c r="C3325" s="19" t="s">
        <v>131</v>
      </c>
      <c r="D3325" s="7" t="s">
        <v>18</v>
      </c>
      <c r="E3325" s="7">
        <v>1</v>
      </c>
      <c r="F3325" s="9">
        <v>7960</v>
      </c>
      <c r="G3325" s="10">
        <f>(F3325/10000)^(1/E3325)-1</f>
        <v>-0.20399999999999996</v>
      </c>
      <c r="H3325" s="10" t="s">
        <v>15</v>
      </c>
    </row>
    <row r="3326" spans="1:8">
      <c r="A3326" s="4" t="s">
        <v>74</v>
      </c>
      <c r="B3326" s="4" t="s">
        <v>75</v>
      </c>
      <c r="C3326" s="17" t="s">
        <v>131</v>
      </c>
      <c r="D3326" s="3" t="s">
        <v>18</v>
      </c>
      <c r="E3326" s="3">
        <v>4</v>
      </c>
      <c r="F3326" s="5">
        <v>7880</v>
      </c>
      <c r="G3326" s="25">
        <f>(F3326/10000)^(1/E3326)-1</f>
        <v>-5.7825047644076921E-2</v>
      </c>
      <c r="H3326" s="6" t="s">
        <v>15</v>
      </c>
    </row>
    <row r="3327" spans="1:8">
      <c r="A3327" s="8" t="s">
        <v>74</v>
      </c>
      <c r="B3327" s="8" t="s">
        <v>75</v>
      </c>
      <c r="C3327" s="19" t="s">
        <v>128</v>
      </c>
      <c r="D3327" s="7" t="s">
        <v>14</v>
      </c>
      <c r="E3327" s="7">
        <v>1</v>
      </c>
      <c r="F3327" s="9">
        <v>10120</v>
      </c>
      <c r="G3327" s="10">
        <f>(F3327/10000)^(1/E3327)-1</f>
        <v>1.2000000000000011E-2</v>
      </c>
      <c r="H3327" s="10" t="s">
        <v>15</v>
      </c>
    </row>
    <row r="3328" spans="1:8">
      <c r="A3328" s="4" t="s">
        <v>74</v>
      </c>
      <c r="B3328" s="4" t="s">
        <v>75</v>
      </c>
      <c r="C3328" s="17" t="s">
        <v>128</v>
      </c>
      <c r="D3328" s="3" t="s">
        <v>14</v>
      </c>
      <c r="E3328" s="3">
        <v>4</v>
      </c>
      <c r="F3328" s="5">
        <v>10290</v>
      </c>
      <c r="G3328" s="25">
        <f>(F3328/10000)^(1/E3328)-1</f>
        <v>7.1724639967380988E-3</v>
      </c>
      <c r="H3328" s="6" t="s">
        <v>15</v>
      </c>
    </row>
    <row r="3329" spans="1:8">
      <c r="A3329" s="8" t="s">
        <v>74</v>
      </c>
      <c r="B3329" s="8" t="s">
        <v>75</v>
      </c>
      <c r="C3329" s="19" t="s">
        <v>128</v>
      </c>
      <c r="D3329" s="7" t="s">
        <v>16</v>
      </c>
      <c r="E3329" s="7">
        <v>1</v>
      </c>
      <c r="F3329" s="9">
        <v>11230</v>
      </c>
      <c r="G3329" s="10">
        <f>(F3329/10000)^(1/E3329)-1</f>
        <v>0.123</v>
      </c>
      <c r="H3329" s="10" t="s">
        <v>15</v>
      </c>
    </row>
    <row r="3330" spans="1:8">
      <c r="A3330" s="4" t="s">
        <v>74</v>
      </c>
      <c r="B3330" s="4" t="s">
        <v>75</v>
      </c>
      <c r="C3330" s="17" t="s">
        <v>128</v>
      </c>
      <c r="D3330" s="3" t="s">
        <v>16</v>
      </c>
      <c r="E3330" s="3">
        <v>4</v>
      </c>
      <c r="F3330" s="5">
        <v>11210</v>
      </c>
      <c r="G3330" s="25">
        <f>(F3330/10000)^(1/E3330)-1</f>
        <v>2.8966896749022641E-2</v>
      </c>
      <c r="H3330" s="6" t="s">
        <v>15</v>
      </c>
    </row>
    <row r="3331" spans="1:8">
      <c r="A3331" s="8" t="s">
        <v>74</v>
      </c>
      <c r="B3331" s="8" t="s">
        <v>75</v>
      </c>
      <c r="C3331" s="19" t="s">
        <v>128</v>
      </c>
      <c r="D3331" s="7" t="s">
        <v>17</v>
      </c>
      <c r="E3331" s="7">
        <v>1</v>
      </c>
      <c r="F3331" s="9">
        <v>8570</v>
      </c>
      <c r="G3331" s="10">
        <f>(F3331/10000)^(1/E3331)-1</f>
        <v>-0.14300000000000002</v>
      </c>
      <c r="H3331" s="10" t="s">
        <v>15</v>
      </c>
    </row>
    <row r="3332" spans="1:8">
      <c r="A3332" s="4" t="s">
        <v>74</v>
      </c>
      <c r="B3332" s="4" t="s">
        <v>75</v>
      </c>
      <c r="C3332" s="17" t="s">
        <v>128</v>
      </c>
      <c r="D3332" s="3" t="s">
        <v>17</v>
      </c>
      <c r="E3332" s="3">
        <v>4</v>
      </c>
      <c r="F3332" s="5">
        <v>9130</v>
      </c>
      <c r="G3332" s="25">
        <f>(F3332/10000)^(1/E3332)-1</f>
        <v>-2.2497910566273815E-2</v>
      </c>
      <c r="H3332" s="6" t="s">
        <v>15</v>
      </c>
    </row>
    <row r="3333" spans="1:8">
      <c r="A3333" s="8" t="s">
        <v>74</v>
      </c>
      <c r="B3333" s="8" t="s">
        <v>75</v>
      </c>
      <c r="C3333" s="19" t="s">
        <v>128</v>
      </c>
      <c r="D3333" s="7" t="s">
        <v>18</v>
      </c>
      <c r="E3333" s="7">
        <v>1</v>
      </c>
      <c r="F3333" s="9">
        <v>7960</v>
      </c>
      <c r="G3333" s="10">
        <f>(F3333/10000)^(1/E3333)-1</f>
        <v>-0.20399999999999996</v>
      </c>
      <c r="H3333" s="10" t="s">
        <v>15</v>
      </c>
    </row>
    <row r="3334" spans="1:8">
      <c r="A3334" s="4" t="s">
        <v>74</v>
      </c>
      <c r="B3334" s="4" t="s">
        <v>75</v>
      </c>
      <c r="C3334" s="17" t="s">
        <v>128</v>
      </c>
      <c r="D3334" s="3" t="s">
        <v>18</v>
      </c>
      <c r="E3334" s="3">
        <v>4</v>
      </c>
      <c r="F3334" s="5">
        <v>7870</v>
      </c>
      <c r="G3334" s="25">
        <f>(F3334/10000)^(1/E3334)-1</f>
        <v>-5.812410337206575E-2</v>
      </c>
      <c r="H3334" s="6" t="s">
        <v>15</v>
      </c>
    </row>
    <row r="3335" spans="1:8">
      <c r="A3335" s="8" t="s">
        <v>74</v>
      </c>
      <c r="B3335" s="8" t="s">
        <v>75</v>
      </c>
      <c r="C3335" s="19" t="s">
        <v>13</v>
      </c>
      <c r="D3335" s="7" t="s">
        <v>14</v>
      </c>
      <c r="E3335" s="7">
        <v>1</v>
      </c>
      <c r="F3335" s="9">
        <v>10110</v>
      </c>
      <c r="G3335" s="10">
        <f>(F3335/10000)^(1/E3335)-1</f>
        <v>1.0999999999999899E-2</v>
      </c>
      <c r="H3335" s="10" t="s">
        <v>15</v>
      </c>
    </row>
    <row r="3336" spans="1:8">
      <c r="A3336" s="4" t="s">
        <v>74</v>
      </c>
      <c r="B3336" s="4" t="s">
        <v>75</v>
      </c>
      <c r="C3336" s="17" t="s">
        <v>13</v>
      </c>
      <c r="D3336" s="3" t="s">
        <v>14</v>
      </c>
      <c r="E3336" s="3">
        <v>4</v>
      </c>
      <c r="F3336" s="5">
        <v>10270</v>
      </c>
      <c r="G3336" s="25">
        <f>(F3336/10000)^(1/E3336)-1</f>
        <v>6.6827130792792566E-3</v>
      </c>
      <c r="H3336" s="6" t="s">
        <v>15</v>
      </c>
    </row>
    <row r="3337" spans="1:8">
      <c r="A3337" s="8" t="s">
        <v>74</v>
      </c>
      <c r="B3337" s="8" t="s">
        <v>75</v>
      </c>
      <c r="C3337" s="19" t="s">
        <v>13</v>
      </c>
      <c r="D3337" s="7" t="s">
        <v>16</v>
      </c>
      <c r="E3337" s="7">
        <v>1</v>
      </c>
      <c r="F3337" s="9">
        <v>11250</v>
      </c>
      <c r="G3337" s="10">
        <f>(F3337/10000)^(1/E3337)-1</f>
        <v>0.125</v>
      </c>
      <c r="H3337" s="10" t="s">
        <v>15</v>
      </c>
    </row>
    <row r="3338" spans="1:8">
      <c r="A3338" s="4" t="s">
        <v>74</v>
      </c>
      <c r="B3338" s="4" t="s">
        <v>75</v>
      </c>
      <c r="C3338" s="17" t="s">
        <v>13</v>
      </c>
      <c r="D3338" s="3" t="s">
        <v>16</v>
      </c>
      <c r="E3338" s="3">
        <v>4</v>
      </c>
      <c r="F3338" s="5">
        <v>11210</v>
      </c>
      <c r="G3338" s="25">
        <f>(F3338/10000)^(1/E3338)-1</f>
        <v>2.8966896749022641E-2</v>
      </c>
      <c r="H3338" s="6" t="s">
        <v>15</v>
      </c>
    </row>
    <row r="3339" spans="1:8">
      <c r="A3339" s="8" t="s">
        <v>74</v>
      </c>
      <c r="B3339" s="8" t="s">
        <v>75</v>
      </c>
      <c r="C3339" s="19" t="s">
        <v>13</v>
      </c>
      <c r="D3339" s="7" t="s">
        <v>17</v>
      </c>
      <c r="E3339" s="7">
        <v>1</v>
      </c>
      <c r="F3339" s="9">
        <v>8570</v>
      </c>
      <c r="G3339" s="10">
        <f>(F3339/10000)^(1/E3339)-1</f>
        <v>-0.14300000000000002</v>
      </c>
      <c r="H3339" s="10" t="s">
        <v>15</v>
      </c>
    </row>
    <row r="3340" spans="1:8">
      <c r="A3340" s="4" t="s">
        <v>74</v>
      </c>
      <c r="B3340" s="4" t="s">
        <v>75</v>
      </c>
      <c r="C3340" s="17" t="s">
        <v>13</v>
      </c>
      <c r="D3340" s="3" t="s">
        <v>17</v>
      </c>
      <c r="E3340" s="3">
        <v>4</v>
      </c>
      <c r="F3340" s="5">
        <v>9130</v>
      </c>
      <c r="G3340" s="25">
        <f>(F3340/10000)^(1/E3340)-1</f>
        <v>-2.2497910566273815E-2</v>
      </c>
      <c r="H3340" s="6" t="s">
        <v>15</v>
      </c>
    </row>
    <row r="3341" spans="1:8">
      <c r="A3341" s="8" t="s">
        <v>74</v>
      </c>
      <c r="B3341" s="8" t="s">
        <v>75</v>
      </c>
      <c r="C3341" s="19" t="s">
        <v>13</v>
      </c>
      <c r="D3341" s="7" t="s">
        <v>18</v>
      </c>
      <c r="E3341" s="7">
        <v>1</v>
      </c>
      <c r="F3341" s="9">
        <v>7960</v>
      </c>
      <c r="G3341" s="10">
        <f>(F3341/10000)^(1/E3341)-1</f>
        <v>-0.20399999999999996</v>
      </c>
      <c r="H3341" s="10" t="s">
        <v>15</v>
      </c>
    </row>
    <row r="3342" spans="1:8">
      <c r="A3342" s="4" t="s">
        <v>74</v>
      </c>
      <c r="B3342" s="4" t="s">
        <v>75</v>
      </c>
      <c r="C3342" s="17" t="s">
        <v>13</v>
      </c>
      <c r="D3342" s="3" t="s">
        <v>18</v>
      </c>
      <c r="E3342" s="3">
        <v>4</v>
      </c>
      <c r="F3342" s="5">
        <v>7870</v>
      </c>
      <c r="G3342" s="25">
        <f>(F3342/10000)^(1/E3342)-1</f>
        <v>-5.812410337206575E-2</v>
      </c>
      <c r="H3342" s="6" t="s">
        <v>15</v>
      </c>
    </row>
    <row r="3343" spans="1:8">
      <c r="A3343" s="8" t="s">
        <v>74</v>
      </c>
      <c r="B3343" s="8" t="s">
        <v>75</v>
      </c>
      <c r="C3343" s="19" t="s">
        <v>19</v>
      </c>
      <c r="D3343" s="7" t="s">
        <v>14</v>
      </c>
      <c r="E3343" s="7">
        <v>1</v>
      </c>
      <c r="F3343" s="9">
        <v>10100</v>
      </c>
      <c r="G3343" s="10">
        <f>(F3343/10000)^(1/E3343)-1</f>
        <v>1.0000000000000009E-2</v>
      </c>
      <c r="H3343" s="10" t="s">
        <v>15</v>
      </c>
    </row>
    <row r="3344" spans="1:8">
      <c r="A3344" s="4" t="s">
        <v>74</v>
      </c>
      <c r="B3344" s="4" t="s">
        <v>75</v>
      </c>
      <c r="C3344" s="17" t="s">
        <v>19</v>
      </c>
      <c r="D3344" s="3" t="s">
        <v>14</v>
      </c>
      <c r="E3344" s="3">
        <v>4</v>
      </c>
      <c r="F3344" s="5">
        <v>10260</v>
      </c>
      <c r="G3344" s="25">
        <f>(F3344/10000)^(1/E3344)-1</f>
        <v>6.4375693345553042E-3</v>
      </c>
      <c r="H3344" s="6" t="s">
        <v>15</v>
      </c>
    </row>
    <row r="3345" spans="1:8">
      <c r="A3345" s="8" t="s">
        <v>74</v>
      </c>
      <c r="B3345" s="8" t="s">
        <v>75</v>
      </c>
      <c r="C3345" s="19" t="s">
        <v>19</v>
      </c>
      <c r="D3345" s="7" t="s">
        <v>16</v>
      </c>
      <c r="E3345" s="7">
        <v>1</v>
      </c>
      <c r="F3345" s="9">
        <v>11040</v>
      </c>
      <c r="G3345" s="10">
        <f>(F3345/10000)^(1/E3345)-1</f>
        <v>0.10400000000000009</v>
      </c>
      <c r="H3345" s="10" t="s">
        <v>15</v>
      </c>
    </row>
    <row r="3346" spans="1:8">
      <c r="A3346" s="4" t="s">
        <v>74</v>
      </c>
      <c r="B3346" s="4" t="s">
        <v>75</v>
      </c>
      <c r="C3346" s="17" t="s">
        <v>19</v>
      </c>
      <c r="D3346" s="3" t="s">
        <v>16</v>
      </c>
      <c r="E3346" s="3">
        <v>4</v>
      </c>
      <c r="F3346" s="5">
        <v>11210</v>
      </c>
      <c r="G3346" s="25">
        <f>(F3346/10000)^(1/E3346)-1</f>
        <v>2.8966896749022641E-2</v>
      </c>
      <c r="H3346" s="6" t="s">
        <v>15</v>
      </c>
    </row>
    <row r="3347" spans="1:8">
      <c r="A3347" s="8" t="s">
        <v>74</v>
      </c>
      <c r="B3347" s="8" t="s">
        <v>75</v>
      </c>
      <c r="C3347" s="19" t="s">
        <v>19</v>
      </c>
      <c r="D3347" s="7" t="s">
        <v>17</v>
      </c>
      <c r="E3347" s="7">
        <v>1</v>
      </c>
      <c r="F3347" s="9">
        <v>8570</v>
      </c>
      <c r="G3347" s="10">
        <f>(F3347/10000)^(1/E3347)-1</f>
        <v>-0.14300000000000002</v>
      </c>
      <c r="H3347" s="10" t="s">
        <v>15</v>
      </c>
    </row>
    <row r="3348" spans="1:8">
      <c r="A3348" s="4" t="s">
        <v>74</v>
      </c>
      <c r="B3348" s="4" t="s">
        <v>75</v>
      </c>
      <c r="C3348" s="17" t="s">
        <v>19</v>
      </c>
      <c r="D3348" s="3" t="s">
        <v>17</v>
      </c>
      <c r="E3348" s="3">
        <v>4</v>
      </c>
      <c r="F3348" s="5">
        <v>9130</v>
      </c>
      <c r="G3348" s="25">
        <f>(F3348/10000)^(1/E3348)-1</f>
        <v>-2.2497910566273815E-2</v>
      </c>
      <c r="H3348" s="6" t="s">
        <v>15</v>
      </c>
    </row>
    <row r="3349" spans="1:8">
      <c r="A3349" s="8" t="s">
        <v>74</v>
      </c>
      <c r="B3349" s="8" t="s">
        <v>75</v>
      </c>
      <c r="C3349" s="19" t="s">
        <v>19</v>
      </c>
      <c r="D3349" s="7" t="s">
        <v>18</v>
      </c>
      <c r="E3349" s="7">
        <v>1</v>
      </c>
      <c r="F3349" s="9">
        <v>7960</v>
      </c>
      <c r="G3349" s="10">
        <f>(F3349/10000)^(1/E3349)-1</f>
        <v>-0.20399999999999996</v>
      </c>
      <c r="H3349" s="10" t="s">
        <v>15</v>
      </c>
    </row>
    <row r="3350" spans="1:8">
      <c r="A3350" s="4" t="s">
        <v>74</v>
      </c>
      <c r="B3350" s="4" t="s">
        <v>75</v>
      </c>
      <c r="C3350" s="17" t="s">
        <v>19</v>
      </c>
      <c r="D3350" s="3" t="s">
        <v>18</v>
      </c>
      <c r="E3350" s="3">
        <v>4</v>
      </c>
      <c r="F3350" s="5">
        <v>7870</v>
      </c>
      <c r="G3350" s="25">
        <f>(F3350/10000)^(1/E3350)-1</f>
        <v>-5.812410337206575E-2</v>
      </c>
      <c r="H3350" s="6" t="s">
        <v>15</v>
      </c>
    </row>
    <row r="3351" spans="1:8">
      <c r="A3351" s="8" t="s">
        <v>74</v>
      </c>
      <c r="B3351" s="8" t="s">
        <v>75</v>
      </c>
      <c r="C3351" s="19" t="s">
        <v>20</v>
      </c>
      <c r="D3351" s="7" t="s">
        <v>14</v>
      </c>
      <c r="E3351" s="7">
        <v>1</v>
      </c>
      <c r="F3351" s="9">
        <v>10090</v>
      </c>
      <c r="G3351" s="10">
        <f>(F3351/10000)^(1/E3351)-1</f>
        <v>8.999999999999897E-3</v>
      </c>
      <c r="H3351" s="10" t="s">
        <v>15</v>
      </c>
    </row>
    <row r="3352" spans="1:8">
      <c r="A3352" s="4" t="s">
        <v>74</v>
      </c>
      <c r="B3352" s="4" t="s">
        <v>75</v>
      </c>
      <c r="C3352" s="17" t="s">
        <v>20</v>
      </c>
      <c r="D3352" s="3" t="s">
        <v>14</v>
      </c>
      <c r="E3352" s="3">
        <v>4</v>
      </c>
      <c r="F3352" s="5">
        <v>10270</v>
      </c>
      <c r="G3352" s="25">
        <f>(F3352/10000)^(1/E3352)-1</f>
        <v>6.6827130792792566E-3</v>
      </c>
      <c r="H3352" s="6" t="s">
        <v>15</v>
      </c>
    </row>
    <row r="3353" spans="1:8">
      <c r="A3353" s="8" t="s">
        <v>74</v>
      </c>
      <c r="B3353" s="8" t="s">
        <v>75</v>
      </c>
      <c r="C3353" s="19" t="s">
        <v>20</v>
      </c>
      <c r="D3353" s="7" t="s">
        <v>16</v>
      </c>
      <c r="E3353" s="7">
        <v>1</v>
      </c>
      <c r="F3353" s="9">
        <v>11020</v>
      </c>
      <c r="G3353" s="10">
        <f>(F3353/10000)^(1/E3353)-1</f>
        <v>0.10200000000000009</v>
      </c>
      <c r="H3353" s="10" t="s">
        <v>15</v>
      </c>
    </row>
    <row r="3354" spans="1:8">
      <c r="A3354" s="4" t="s">
        <v>74</v>
      </c>
      <c r="B3354" s="4" t="s">
        <v>75</v>
      </c>
      <c r="C3354" s="17" t="s">
        <v>20</v>
      </c>
      <c r="D3354" s="3" t="s">
        <v>16</v>
      </c>
      <c r="E3354" s="3">
        <v>4</v>
      </c>
      <c r="F3354" s="5">
        <v>11190</v>
      </c>
      <c r="G3354" s="25">
        <f>(F3354/10000)^(1/E3354)-1</f>
        <v>2.850763892575503E-2</v>
      </c>
      <c r="H3354" s="6" t="s">
        <v>15</v>
      </c>
    </row>
    <row r="3355" spans="1:8">
      <c r="A3355" s="8" t="s">
        <v>74</v>
      </c>
      <c r="B3355" s="8" t="s">
        <v>75</v>
      </c>
      <c r="C3355" s="19" t="s">
        <v>20</v>
      </c>
      <c r="D3355" s="7" t="s">
        <v>17</v>
      </c>
      <c r="E3355" s="7">
        <v>1</v>
      </c>
      <c r="F3355" s="9">
        <v>8540</v>
      </c>
      <c r="G3355" s="10">
        <f>(F3355/10000)^(1/E3355)-1</f>
        <v>-0.14600000000000002</v>
      </c>
      <c r="H3355" s="10" t="s">
        <v>15</v>
      </c>
    </row>
    <row r="3356" spans="1:8">
      <c r="A3356" s="4" t="s">
        <v>74</v>
      </c>
      <c r="B3356" s="4" t="s">
        <v>75</v>
      </c>
      <c r="C3356" s="17" t="s">
        <v>20</v>
      </c>
      <c r="D3356" s="3" t="s">
        <v>17</v>
      </c>
      <c r="E3356" s="3">
        <v>4</v>
      </c>
      <c r="F3356" s="5">
        <v>9130</v>
      </c>
      <c r="G3356" s="25">
        <f>(F3356/10000)^(1/E3356)-1</f>
        <v>-2.2497910566273815E-2</v>
      </c>
      <c r="H3356" s="6" t="s">
        <v>15</v>
      </c>
    </row>
    <row r="3357" spans="1:8">
      <c r="A3357" s="8" t="s">
        <v>74</v>
      </c>
      <c r="B3357" s="8" t="s">
        <v>75</v>
      </c>
      <c r="C3357" s="19" t="s">
        <v>20</v>
      </c>
      <c r="D3357" s="7" t="s">
        <v>18</v>
      </c>
      <c r="E3357" s="7">
        <v>1</v>
      </c>
      <c r="F3357" s="9">
        <v>7960</v>
      </c>
      <c r="G3357" s="10">
        <f>(F3357/10000)^(1/E3357)-1</f>
        <v>-0.20399999999999996</v>
      </c>
      <c r="H3357" s="10" t="s">
        <v>15</v>
      </c>
    </row>
    <row r="3358" spans="1:8">
      <c r="A3358" s="4" t="s">
        <v>74</v>
      </c>
      <c r="B3358" s="4" t="s">
        <v>75</v>
      </c>
      <c r="C3358" s="17" t="s">
        <v>20</v>
      </c>
      <c r="D3358" s="3" t="s">
        <v>18</v>
      </c>
      <c r="E3358" s="3">
        <v>4</v>
      </c>
      <c r="F3358" s="5">
        <v>7870</v>
      </c>
      <c r="G3358" s="25">
        <f>(F3358/10000)^(1/E3358)-1</f>
        <v>-5.812410337206575E-2</v>
      </c>
      <c r="H3358" s="6" t="s">
        <v>15</v>
      </c>
    </row>
    <row r="3359" spans="1:8">
      <c r="A3359" s="8" t="s">
        <v>74</v>
      </c>
      <c r="B3359" s="8" t="s">
        <v>75</v>
      </c>
      <c r="C3359" s="19" t="s">
        <v>21</v>
      </c>
      <c r="D3359" s="7" t="s">
        <v>14</v>
      </c>
      <c r="E3359" s="7">
        <v>1</v>
      </c>
      <c r="F3359" s="9">
        <v>10090</v>
      </c>
      <c r="G3359" s="10">
        <f>(F3359/10000)^(1/E3359)-1</f>
        <v>8.999999999999897E-3</v>
      </c>
      <c r="H3359" s="10" t="s">
        <v>15</v>
      </c>
    </row>
    <row r="3360" spans="1:8">
      <c r="A3360" s="4" t="s">
        <v>74</v>
      </c>
      <c r="B3360" s="4" t="s">
        <v>75</v>
      </c>
      <c r="C3360" s="17" t="s">
        <v>21</v>
      </c>
      <c r="D3360" s="3" t="s">
        <v>14</v>
      </c>
      <c r="E3360" s="3">
        <v>4</v>
      </c>
      <c r="F3360" s="5">
        <v>10270</v>
      </c>
      <c r="G3360" s="25">
        <f>(F3360/10000)^(1/E3360)-1</f>
        <v>6.6827130792792566E-3</v>
      </c>
      <c r="H3360" s="6" t="s">
        <v>15</v>
      </c>
    </row>
    <row r="3361" spans="1:8">
      <c r="A3361" s="8" t="s">
        <v>74</v>
      </c>
      <c r="B3361" s="8" t="s">
        <v>75</v>
      </c>
      <c r="C3361" s="19" t="s">
        <v>21</v>
      </c>
      <c r="D3361" s="7" t="s">
        <v>16</v>
      </c>
      <c r="E3361" s="7">
        <v>1</v>
      </c>
      <c r="F3361" s="9">
        <v>11020</v>
      </c>
      <c r="G3361" s="10">
        <f>(F3361/10000)^(1/E3361)-1</f>
        <v>0.10200000000000009</v>
      </c>
      <c r="H3361" s="10" t="s">
        <v>15</v>
      </c>
    </row>
    <row r="3362" spans="1:8">
      <c r="A3362" s="4" t="s">
        <v>74</v>
      </c>
      <c r="B3362" s="4" t="s">
        <v>75</v>
      </c>
      <c r="C3362" s="17" t="s">
        <v>21</v>
      </c>
      <c r="D3362" s="3" t="s">
        <v>16</v>
      </c>
      <c r="E3362" s="3">
        <v>4</v>
      </c>
      <c r="F3362" s="5">
        <v>11190</v>
      </c>
      <c r="G3362" s="25">
        <f>(F3362/10000)^(1/E3362)-1</f>
        <v>2.850763892575503E-2</v>
      </c>
      <c r="H3362" s="6" t="s">
        <v>15</v>
      </c>
    </row>
    <row r="3363" spans="1:8">
      <c r="A3363" s="8" t="s">
        <v>74</v>
      </c>
      <c r="B3363" s="8" t="s">
        <v>75</v>
      </c>
      <c r="C3363" s="19" t="s">
        <v>21</v>
      </c>
      <c r="D3363" s="7" t="s">
        <v>17</v>
      </c>
      <c r="E3363" s="7">
        <v>1</v>
      </c>
      <c r="F3363" s="9">
        <v>8540</v>
      </c>
      <c r="G3363" s="10">
        <f>(F3363/10000)^(1/E3363)-1</f>
        <v>-0.14600000000000002</v>
      </c>
      <c r="H3363" s="10" t="s">
        <v>15</v>
      </c>
    </row>
    <row r="3364" spans="1:8">
      <c r="A3364" s="4" t="s">
        <v>74</v>
      </c>
      <c r="B3364" s="4" t="s">
        <v>75</v>
      </c>
      <c r="C3364" s="17" t="s">
        <v>21</v>
      </c>
      <c r="D3364" s="3" t="s">
        <v>17</v>
      </c>
      <c r="E3364" s="3">
        <v>4</v>
      </c>
      <c r="F3364" s="5">
        <v>9130</v>
      </c>
      <c r="G3364" s="25">
        <f>(F3364/10000)^(1/E3364)-1</f>
        <v>-2.2497910566273815E-2</v>
      </c>
      <c r="H3364" s="6" t="s">
        <v>15</v>
      </c>
    </row>
    <row r="3365" spans="1:8">
      <c r="A3365" s="8" t="s">
        <v>74</v>
      </c>
      <c r="B3365" s="8" t="s">
        <v>75</v>
      </c>
      <c r="C3365" s="19" t="s">
        <v>21</v>
      </c>
      <c r="D3365" s="7" t="s">
        <v>18</v>
      </c>
      <c r="E3365" s="7">
        <v>1</v>
      </c>
      <c r="F3365" s="9">
        <v>7960</v>
      </c>
      <c r="G3365" s="10">
        <f>(F3365/10000)^(1/E3365)-1</f>
        <v>-0.20399999999999996</v>
      </c>
      <c r="H3365" s="10" t="s">
        <v>15</v>
      </c>
    </row>
    <row r="3366" spans="1:8">
      <c r="A3366" s="4" t="s">
        <v>74</v>
      </c>
      <c r="B3366" s="4" t="s">
        <v>75</v>
      </c>
      <c r="C3366" s="17" t="s">
        <v>21</v>
      </c>
      <c r="D3366" s="3" t="s">
        <v>18</v>
      </c>
      <c r="E3366" s="3">
        <v>4</v>
      </c>
      <c r="F3366" s="5">
        <v>7870</v>
      </c>
      <c r="G3366" s="25">
        <f>(F3366/10000)^(1/E3366)-1</f>
        <v>-5.812410337206575E-2</v>
      </c>
      <c r="H3366" s="6" t="s">
        <v>15</v>
      </c>
    </row>
    <row r="3367" spans="1:8">
      <c r="A3367" s="8" t="s">
        <v>74</v>
      </c>
      <c r="B3367" s="8" t="s">
        <v>75</v>
      </c>
      <c r="C3367" s="19" t="s">
        <v>22</v>
      </c>
      <c r="D3367" s="7" t="s">
        <v>14</v>
      </c>
      <c r="E3367" s="7">
        <v>1</v>
      </c>
      <c r="F3367" s="9">
        <v>10090</v>
      </c>
      <c r="G3367" s="10">
        <f>(F3367/10000)^(1/E3367)-1</f>
        <v>8.999999999999897E-3</v>
      </c>
      <c r="H3367" s="10" t="s">
        <v>15</v>
      </c>
    </row>
    <row r="3368" spans="1:8">
      <c r="A3368" s="4" t="s">
        <v>74</v>
      </c>
      <c r="B3368" s="4" t="s">
        <v>75</v>
      </c>
      <c r="C3368" s="17" t="s">
        <v>22</v>
      </c>
      <c r="D3368" s="3" t="s">
        <v>14</v>
      </c>
      <c r="E3368" s="3">
        <v>4</v>
      </c>
      <c r="F3368" s="5">
        <v>10270</v>
      </c>
      <c r="G3368" s="25">
        <f>(F3368/10000)^(1/E3368)-1</f>
        <v>6.6827130792792566E-3</v>
      </c>
      <c r="H3368" s="6" t="s">
        <v>15</v>
      </c>
    </row>
    <row r="3369" spans="1:8">
      <c r="A3369" s="8" t="s">
        <v>74</v>
      </c>
      <c r="B3369" s="8" t="s">
        <v>75</v>
      </c>
      <c r="C3369" s="19" t="s">
        <v>22</v>
      </c>
      <c r="D3369" s="7" t="s">
        <v>16</v>
      </c>
      <c r="E3369" s="7">
        <v>1</v>
      </c>
      <c r="F3369" s="9">
        <v>11010</v>
      </c>
      <c r="G3369" s="10">
        <f>(F3369/10000)^(1/E3369)-1</f>
        <v>0.10099999999999998</v>
      </c>
      <c r="H3369" s="10" t="s">
        <v>15</v>
      </c>
    </row>
    <row r="3370" spans="1:8">
      <c r="A3370" s="4" t="s">
        <v>74</v>
      </c>
      <c r="B3370" s="4" t="s">
        <v>75</v>
      </c>
      <c r="C3370" s="17" t="s">
        <v>22</v>
      </c>
      <c r="D3370" s="3" t="s">
        <v>16</v>
      </c>
      <c r="E3370" s="3">
        <v>4</v>
      </c>
      <c r="F3370" s="5">
        <v>11190</v>
      </c>
      <c r="G3370" s="25">
        <f>(F3370/10000)^(1/E3370)-1</f>
        <v>2.850763892575503E-2</v>
      </c>
      <c r="H3370" s="6" t="s">
        <v>15</v>
      </c>
    </row>
    <row r="3371" spans="1:8">
      <c r="A3371" s="8" t="s">
        <v>74</v>
      </c>
      <c r="B3371" s="8" t="s">
        <v>75</v>
      </c>
      <c r="C3371" s="19" t="s">
        <v>22</v>
      </c>
      <c r="D3371" s="7" t="s">
        <v>17</v>
      </c>
      <c r="E3371" s="7">
        <v>1</v>
      </c>
      <c r="F3371" s="9">
        <v>8530</v>
      </c>
      <c r="G3371" s="10">
        <f>(F3371/10000)^(1/E3371)-1</f>
        <v>-0.14700000000000002</v>
      </c>
      <c r="H3371" s="10" t="s">
        <v>15</v>
      </c>
    </row>
    <row r="3372" spans="1:8">
      <c r="A3372" s="4" t="s">
        <v>74</v>
      </c>
      <c r="B3372" s="4" t="s">
        <v>75</v>
      </c>
      <c r="C3372" s="17" t="s">
        <v>22</v>
      </c>
      <c r="D3372" s="3" t="s">
        <v>17</v>
      </c>
      <c r="E3372" s="3">
        <v>4</v>
      </c>
      <c r="F3372" s="5">
        <v>9130</v>
      </c>
      <c r="G3372" s="25">
        <f>(F3372/10000)^(1/E3372)-1</f>
        <v>-2.2497910566273815E-2</v>
      </c>
      <c r="H3372" s="6" t="s">
        <v>15</v>
      </c>
    </row>
    <row r="3373" spans="1:8">
      <c r="A3373" s="8" t="s">
        <v>74</v>
      </c>
      <c r="B3373" s="8" t="s">
        <v>75</v>
      </c>
      <c r="C3373" s="19" t="s">
        <v>22</v>
      </c>
      <c r="D3373" s="7" t="s">
        <v>18</v>
      </c>
      <c r="E3373" s="7">
        <v>1</v>
      </c>
      <c r="F3373" s="9">
        <v>7960</v>
      </c>
      <c r="G3373" s="10">
        <f>(F3373/10000)^(1/E3373)-1</f>
        <v>-0.20399999999999996</v>
      </c>
      <c r="H3373" s="10" t="s">
        <v>15</v>
      </c>
    </row>
    <row r="3374" spans="1:8">
      <c r="A3374" s="4" t="s">
        <v>74</v>
      </c>
      <c r="B3374" s="4" t="s">
        <v>75</v>
      </c>
      <c r="C3374" s="17" t="s">
        <v>22</v>
      </c>
      <c r="D3374" s="3" t="s">
        <v>18</v>
      </c>
      <c r="E3374" s="3">
        <v>4</v>
      </c>
      <c r="F3374" s="5">
        <v>7870</v>
      </c>
      <c r="G3374" s="25">
        <f>(F3374/10000)^(1/E3374)-1</f>
        <v>-5.812410337206575E-2</v>
      </c>
      <c r="H3374" s="6" t="s">
        <v>15</v>
      </c>
    </row>
    <row r="3375" spans="1:8">
      <c r="A3375" s="8" t="s">
        <v>74</v>
      </c>
      <c r="B3375" s="8" t="s">
        <v>75</v>
      </c>
      <c r="C3375" s="19" t="s">
        <v>23</v>
      </c>
      <c r="D3375" s="7" t="s">
        <v>14</v>
      </c>
      <c r="E3375" s="7">
        <v>1</v>
      </c>
      <c r="F3375" s="9">
        <v>10090</v>
      </c>
      <c r="G3375" s="10">
        <f>(F3375/10000)^(1/E3375)-1</f>
        <v>8.999999999999897E-3</v>
      </c>
      <c r="H3375" s="10" t="s">
        <v>15</v>
      </c>
    </row>
    <row r="3376" spans="1:8">
      <c r="A3376" s="4" t="s">
        <v>74</v>
      </c>
      <c r="B3376" s="4" t="s">
        <v>75</v>
      </c>
      <c r="C3376" s="17" t="s">
        <v>23</v>
      </c>
      <c r="D3376" s="3" t="s">
        <v>14</v>
      </c>
      <c r="E3376" s="3">
        <v>4</v>
      </c>
      <c r="F3376" s="5">
        <v>10260</v>
      </c>
      <c r="G3376" s="25">
        <f>(F3376/10000)^(1/E3376)-1</f>
        <v>6.4375693345553042E-3</v>
      </c>
      <c r="H3376" s="6" t="s">
        <v>15</v>
      </c>
    </row>
    <row r="3377" spans="1:8">
      <c r="A3377" s="8" t="s">
        <v>74</v>
      </c>
      <c r="B3377" s="8" t="s">
        <v>75</v>
      </c>
      <c r="C3377" s="19" t="s">
        <v>23</v>
      </c>
      <c r="D3377" s="7" t="s">
        <v>16</v>
      </c>
      <c r="E3377" s="7">
        <v>1</v>
      </c>
      <c r="F3377" s="9">
        <v>11010</v>
      </c>
      <c r="G3377" s="10">
        <f>(F3377/10000)^(1/E3377)-1</f>
        <v>0.10099999999999998</v>
      </c>
      <c r="H3377" s="10" t="s">
        <v>15</v>
      </c>
    </row>
    <row r="3378" spans="1:8">
      <c r="A3378" s="4" t="s">
        <v>74</v>
      </c>
      <c r="B3378" s="4" t="s">
        <v>75</v>
      </c>
      <c r="C3378" s="17" t="s">
        <v>23</v>
      </c>
      <c r="D3378" s="3" t="s">
        <v>16</v>
      </c>
      <c r="E3378" s="3">
        <v>4</v>
      </c>
      <c r="F3378" s="5">
        <v>11160</v>
      </c>
      <c r="G3378" s="25">
        <f>(F3378/10000)^(1/E3378)-1</f>
        <v>2.7817596511920284E-2</v>
      </c>
      <c r="H3378" s="6" t="s">
        <v>15</v>
      </c>
    </row>
    <row r="3379" spans="1:8">
      <c r="A3379" s="8" t="s">
        <v>74</v>
      </c>
      <c r="B3379" s="8" t="s">
        <v>75</v>
      </c>
      <c r="C3379" s="19" t="s">
        <v>23</v>
      </c>
      <c r="D3379" s="7" t="s">
        <v>17</v>
      </c>
      <c r="E3379" s="7">
        <v>1</v>
      </c>
      <c r="F3379" s="9">
        <v>8510</v>
      </c>
      <c r="G3379" s="10">
        <f>(F3379/10000)^(1/E3379)-1</f>
        <v>-0.14900000000000002</v>
      </c>
      <c r="H3379" s="10" t="s">
        <v>15</v>
      </c>
    </row>
    <row r="3380" spans="1:8">
      <c r="A3380" s="4" t="s">
        <v>74</v>
      </c>
      <c r="B3380" s="4" t="s">
        <v>75</v>
      </c>
      <c r="C3380" s="17" t="s">
        <v>23</v>
      </c>
      <c r="D3380" s="3" t="s">
        <v>17</v>
      </c>
      <c r="E3380" s="3">
        <v>4</v>
      </c>
      <c r="F3380" s="5">
        <v>9130</v>
      </c>
      <c r="G3380" s="25">
        <f>(F3380/10000)^(1/E3380)-1</f>
        <v>-2.2497910566273815E-2</v>
      </c>
      <c r="H3380" s="6" t="s">
        <v>15</v>
      </c>
    </row>
    <row r="3381" spans="1:8">
      <c r="A3381" s="8" t="s">
        <v>74</v>
      </c>
      <c r="B3381" s="8" t="s">
        <v>75</v>
      </c>
      <c r="C3381" s="19" t="s">
        <v>23</v>
      </c>
      <c r="D3381" s="7" t="s">
        <v>18</v>
      </c>
      <c r="E3381" s="7">
        <v>1</v>
      </c>
      <c r="F3381" s="9">
        <v>7950</v>
      </c>
      <c r="G3381" s="10">
        <f>(F3381/10000)^(1/E3381)-1</f>
        <v>-0.20499999999999996</v>
      </c>
      <c r="H3381" s="10" t="s">
        <v>15</v>
      </c>
    </row>
    <row r="3382" spans="1:8">
      <c r="A3382" s="4" t="s">
        <v>74</v>
      </c>
      <c r="B3382" s="4" t="s">
        <v>75</v>
      </c>
      <c r="C3382" s="17" t="s">
        <v>23</v>
      </c>
      <c r="D3382" s="3" t="s">
        <v>18</v>
      </c>
      <c r="E3382" s="3">
        <v>4</v>
      </c>
      <c r="F3382" s="5">
        <v>7870</v>
      </c>
      <c r="G3382" s="25">
        <f>(F3382/10000)^(1/E3382)-1</f>
        <v>-5.812410337206575E-2</v>
      </c>
      <c r="H3382" s="6" t="s">
        <v>15</v>
      </c>
    </row>
    <row r="3383" spans="1:8">
      <c r="A3383" s="8" t="s">
        <v>74</v>
      </c>
      <c r="B3383" s="8" t="s">
        <v>75</v>
      </c>
      <c r="C3383" s="19" t="s">
        <v>24</v>
      </c>
      <c r="D3383" s="7" t="s">
        <v>14</v>
      </c>
      <c r="E3383" s="7">
        <v>1</v>
      </c>
      <c r="F3383" s="9">
        <v>10090</v>
      </c>
      <c r="G3383" s="10">
        <f>(F3383/10000)^(1/E3383)-1</f>
        <v>8.999999999999897E-3</v>
      </c>
      <c r="H3383" s="10" t="s">
        <v>15</v>
      </c>
    </row>
    <row r="3384" spans="1:8">
      <c r="A3384" s="4" t="s">
        <v>74</v>
      </c>
      <c r="B3384" s="4" t="s">
        <v>75</v>
      </c>
      <c r="C3384" s="17" t="s">
        <v>24</v>
      </c>
      <c r="D3384" s="3" t="s">
        <v>14</v>
      </c>
      <c r="E3384" s="3">
        <v>4</v>
      </c>
      <c r="F3384" s="5">
        <v>10260</v>
      </c>
      <c r="G3384" s="25">
        <f>(F3384/10000)^(1/E3384)-1</f>
        <v>6.4375693345553042E-3</v>
      </c>
      <c r="H3384" s="6" t="s">
        <v>15</v>
      </c>
    </row>
    <row r="3385" spans="1:8">
      <c r="A3385" s="8" t="s">
        <v>74</v>
      </c>
      <c r="B3385" s="8" t="s">
        <v>75</v>
      </c>
      <c r="C3385" s="19" t="s">
        <v>24</v>
      </c>
      <c r="D3385" s="7" t="s">
        <v>16</v>
      </c>
      <c r="E3385" s="7">
        <v>1</v>
      </c>
      <c r="F3385" s="9">
        <v>11020</v>
      </c>
      <c r="G3385" s="10">
        <f>(F3385/10000)^(1/E3385)-1</f>
        <v>0.10200000000000009</v>
      </c>
      <c r="H3385" s="10" t="s">
        <v>15</v>
      </c>
    </row>
    <row r="3386" spans="1:8">
      <c r="A3386" s="4" t="s">
        <v>74</v>
      </c>
      <c r="B3386" s="4" t="s">
        <v>75</v>
      </c>
      <c r="C3386" s="17" t="s">
        <v>24</v>
      </c>
      <c r="D3386" s="3" t="s">
        <v>16</v>
      </c>
      <c r="E3386" s="3">
        <v>4</v>
      </c>
      <c r="F3386" s="5">
        <v>11160</v>
      </c>
      <c r="G3386" s="25">
        <f>(F3386/10000)^(1/E3386)-1</f>
        <v>2.7817596511920284E-2</v>
      </c>
      <c r="H3386" s="6" t="s">
        <v>15</v>
      </c>
    </row>
    <row r="3387" spans="1:8">
      <c r="A3387" s="8" t="s">
        <v>74</v>
      </c>
      <c r="B3387" s="8" t="s">
        <v>75</v>
      </c>
      <c r="C3387" s="19" t="s">
        <v>24</v>
      </c>
      <c r="D3387" s="7" t="s">
        <v>17</v>
      </c>
      <c r="E3387" s="7">
        <v>1</v>
      </c>
      <c r="F3387" s="9">
        <v>8540</v>
      </c>
      <c r="G3387" s="10">
        <f>(F3387/10000)^(1/E3387)-1</f>
        <v>-0.14600000000000002</v>
      </c>
      <c r="H3387" s="10" t="s">
        <v>15</v>
      </c>
    </row>
    <row r="3388" spans="1:8">
      <c r="A3388" s="4" t="s">
        <v>74</v>
      </c>
      <c r="B3388" s="4" t="s">
        <v>75</v>
      </c>
      <c r="C3388" s="17" t="s">
        <v>24</v>
      </c>
      <c r="D3388" s="3" t="s">
        <v>17</v>
      </c>
      <c r="E3388" s="3">
        <v>4</v>
      </c>
      <c r="F3388" s="5">
        <v>9130</v>
      </c>
      <c r="G3388" s="25">
        <f>(F3388/10000)^(1/E3388)-1</f>
        <v>-2.2497910566273815E-2</v>
      </c>
      <c r="H3388" s="6" t="s">
        <v>15</v>
      </c>
    </row>
    <row r="3389" spans="1:8">
      <c r="A3389" s="8" t="s">
        <v>74</v>
      </c>
      <c r="B3389" s="8" t="s">
        <v>75</v>
      </c>
      <c r="C3389" s="19" t="s">
        <v>24</v>
      </c>
      <c r="D3389" s="7" t="s">
        <v>18</v>
      </c>
      <c r="E3389" s="7">
        <v>1</v>
      </c>
      <c r="F3389" s="9">
        <v>7950</v>
      </c>
      <c r="G3389" s="10">
        <f>(F3389/10000)^(1/E3389)-1</f>
        <v>-0.20499999999999996</v>
      </c>
      <c r="H3389" s="10" t="s">
        <v>15</v>
      </c>
    </row>
    <row r="3390" spans="1:8">
      <c r="A3390" s="4" t="s">
        <v>74</v>
      </c>
      <c r="B3390" s="4" t="s">
        <v>75</v>
      </c>
      <c r="C3390" s="17" t="s">
        <v>24</v>
      </c>
      <c r="D3390" s="3" t="s">
        <v>18</v>
      </c>
      <c r="E3390" s="3">
        <v>4</v>
      </c>
      <c r="F3390" s="5">
        <v>7870</v>
      </c>
      <c r="G3390" s="25">
        <f>(F3390/10000)^(1/E3390)-1</f>
        <v>-5.812410337206575E-2</v>
      </c>
      <c r="H3390" s="6" t="s">
        <v>15</v>
      </c>
    </row>
    <row r="3391" spans="1:8">
      <c r="A3391" s="8" t="s">
        <v>74</v>
      </c>
      <c r="B3391" s="8" t="s">
        <v>75</v>
      </c>
      <c r="C3391" s="19" t="s">
        <v>25</v>
      </c>
      <c r="D3391" s="7" t="s">
        <v>14</v>
      </c>
      <c r="E3391" s="7">
        <v>1</v>
      </c>
      <c r="F3391" s="9">
        <v>10090</v>
      </c>
      <c r="G3391" s="10">
        <f>(F3391/10000)^(1/E3391)-1</f>
        <v>8.999999999999897E-3</v>
      </c>
      <c r="H3391" s="10" t="s">
        <v>15</v>
      </c>
    </row>
    <row r="3392" spans="1:8">
      <c r="A3392" s="4" t="s">
        <v>74</v>
      </c>
      <c r="B3392" s="4" t="s">
        <v>75</v>
      </c>
      <c r="C3392" s="17" t="s">
        <v>25</v>
      </c>
      <c r="D3392" s="3" t="s">
        <v>14</v>
      </c>
      <c r="E3392" s="3">
        <v>4</v>
      </c>
      <c r="F3392" s="5">
        <v>10260</v>
      </c>
      <c r="G3392" s="25">
        <f>(F3392/10000)^(1/E3392)-1</f>
        <v>6.4375693345553042E-3</v>
      </c>
      <c r="H3392" s="6" t="s">
        <v>15</v>
      </c>
    </row>
    <row r="3393" spans="1:8">
      <c r="A3393" s="8" t="s">
        <v>74</v>
      </c>
      <c r="B3393" s="8" t="s">
        <v>75</v>
      </c>
      <c r="C3393" s="19" t="s">
        <v>25</v>
      </c>
      <c r="D3393" s="7" t="s">
        <v>16</v>
      </c>
      <c r="E3393" s="7">
        <v>1</v>
      </c>
      <c r="F3393" s="9">
        <v>11010</v>
      </c>
      <c r="G3393" s="10">
        <f>(F3393/10000)^(1/E3393)-1</f>
        <v>0.10099999999999998</v>
      </c>
      <c r="H3393" s="10" t="s">
        <v>15</v>
      </c>
    </row>
    <row r="3394" spans="1:8">
      <c r="A3394" s="4" t="s">
        <v>74</v>
      </c>
      <c r="B3394" s="4" t="s">
        <v>75</v>
      </c>
      <c r="C3394" s="17" t="s">
        <v>25</v>
      </c>
      <c r="D3394" s="3" t="s">
        <v>16</v>
      </c>
      <c r="E3394" s="3">
        <v>4</v>
      </c>
      <c r="F3394" s="5">
        <v>11160</v>
      </c>
      <c r="G3394" s="25">
        <f>(F3394/10000)^(1/E3394)-1</f>
        <v>2.7817596511920284E-2</v>
      </c>
      <c r="H3394" s="6" t="s">
        <v>15</v>
      </c>
    </row>
    <row r="3395" spans="1:8">
      <c r="A3395" s="8" t="s">
        <v>74</v>
      </c>
      <c r="B3395" s="8" t="s">
        <v>75</v>
      </c>
      <c r="C3395" s="19" t="s">
        <v>25</v>
      </c>
      <c r="D3395" s="7" t="s">
        <v>17</v>
      </c>
      <c r="E3395" s="7">
        <v>1</v>
      </c>
      <c r="F3395" s="9">
        <v>8540</v>
      </c>
      <c r="G3395" s="10">
        <f>(F3395/10000)^(1/E3395)-1</f>
        <v>-0.14600000000000002</v>
      </c>
      <c r="H3395" s="10" t="s">
        <v>15</v>
      </c>
    </row>
    <row r="3396" spans="1:8">
      <c r="A3396" s="4" t="s">
        <v>74</v>
      </c>
      <c r="B3396" s="4" t="s">
        <v>75</v>
      </c>
      <c r="C3396" s="17" t="s">
        <v>25</v>
      </c>
      <c r="D3396" s="3" t="s">
        <v>17</v>
      </c>
      <c r="E3396" s="3">
        <v>4</v>
      </c>
      <c r="F3396" s="5">
        <v>9130</v>
      </c>
      <c r="G3396" s="25">
        <f>(F3396/10000)^(1/E3396)-1</f>
        <v>-2.2497910566273815E-2</v>
      </c>
      <c r="H3396" s="6" t="s">
        <v>15</v>
      </c>
    </row>
    <row r="3397" spans="1:8">
      <c r="A3397" s="8" t="s">
        <v>74</v>
      </c>
      <c r="B3397" s="8" t="s">
        <v>75</v>
      </c>
      <c r="C3397" s="19" t="s">
        <v>25</v>
      </c>
      <c r="D3397" s="7" t="s">
        <v>18</v>
      </c>
      <c r="E3397" s="7">
        <v>1</v>
      </c>
      <c r="F3397" s="9">
        <v>7950</v>
      </c>
      <c r="G3397" s="10">
        <f>(F3397/10000)^(1/E3397)-1</f>
        <v>-0.20499999999999996</v>
      </c>
      <c r="H3397" s="10" t="s">
        <v>15</v>
      </c>
    </row>
    <row r="3398" spans="1:8">
      <c r="A3398" s="4" t="s">
        <v>74</v>
      </c>
      <c r="B3398" s="4" t="s">
        <v>75</v>
      </c>
      <c r="C3398" s="17" t="s">
        <v>25</v>
      </c>
      <c r="D3398" s="3" t="s">
        <v>18</v>
      </c>
      <c r="E3398" s="3">
        <v>4</v>
      </c>
      <c r="F3398" s="5">
        <v>7870</v>
      </c>
      <c r="G3398" s="25">
        <f>(F3398/10000)^(1/E3398)-1</f>
        <v>-5.812410337206575E-2</v>
      </c>
      <c r="H3398" s="6" t="s">
        <v>15</v>
      </c>
    </row>
    <row r="3399" spans="1:8">
      <c r="A3399" s="8" t="s">
        <v>74</v>
      </c>
      <c r="B3399" s="8" t="s">
        <v>75</v>
      </c>
      <c r="C3399" s="19" t="s">
        <v>26</v>
      </c>
      <c r="D3399" s="7" t="s">
        <v>14</v>
      </c>
      <c r="E3399" s="7">
        <v>1</v>
      </c>
      <c r="F3399" s="9">
        <v>10090</v>
      </c>
      <c r="G3399" s="10">
        <f>(F3399/10000)^(1/E3399)-1</f>
        <v>8.999999999999897E-3</v>
      </c>
      <c r="H3399" s="10" t="s">
        <v>15</v>
      </c>
    </row>
    <row r="3400" spans="1:8">
      <c r="A3400" s="4" t="s">
        <v>74</v>
      </c>
      <c r="B3400" s="4" t="s">
        <v>75</v>
      </c>
      <c r="C3400" s="17" t="s">
        <v>26</v>
      </c>
      <c r="D3400" s="3" t="s">
        <v>14</v>
      </c>
      <c r="E3400" s="3">
        <v>4</v>
      </c>
      <c r="F3400" s="5">
        <v>10260</v>
      </c>
      <c r="G3400" s="25">
        <f>(F3400/10000)^(1/E3400)-1</f>
        <v>6.4375693345553042E-3</v>
      </c>
      <c r="H3400" s="6" t="s">
        <v>15</v>
      </c>
    </row>
    <row r="3401" spans="1:8">
      <c r="A3401" s="8" t="s">
        <v>74</v>
      </c>
      <c r="B3401" s="8" t="s">
        <v>75</v>
      </c>
      <c r="C3401" s="19" t="s">
        <v>26</v>
      </c>
      <c r="D3401" s="7" t="s">
        <v>16</v>
      </c>
      <c r="E3401" s="7">
        <v>1</v>
      </c>
      <c r="F3401" s="9">
        <v>10970</v>
      </c>
      <c r="G3401" s="10">
        <f>(F3401/10000)^(1/E3401)-1</f>
        <v>9.6999999999999975E-2</v>
      </c>
      <c r="H3401" s="10" t="s">
        <v>15</v>
      </c>
    </row>
    <row r="3402" spans="1:8">
      <c r="A3402" s="4" t="s">
        <v>74</v>
      </c>
      <c r="B3402" s="4" t="s">
        <v>75</v>
      </c>
      <c r="C3402" s="17" t="s">
        <v>26</v>
      </c>
      <c r="D3402" s="3" t="s">
        <v>16</v>
      </c>
      <c r="E3402" s="3">
        <v>4</v>
      </c>
      <c r="F3402" s="5">
        <v>11160</v>
      </c>
      <c r="G3402" s="25">
        <f>(F3402/10000)^(1/E3402)-1</f>
        <v>2.7817596511920284E-2</v>
      </c>
      <c r="H3402" s="6" t="s">
        <v>15</v>
      </c>
    </row>
    <row r="3403" spans="1:8">
      <c r="A3403" s="8" t="s">
        <v>74</v>
      </c>
      <c r="B3403" s="8" t="s">
        <v>75</v>
      </c>
      <c r="C3403" s="19" t="s">
        <v>26</v>
      </c>
      <c r="D3403" s="7" t="s">
        <v>17</v>
      </c>
      <c r="E3403" s="7">
        <v>1</v>
      </c>
      <c r="F3403" s="9">
        <v>8540</v>
      </c>
      <c r="G3403" s="10">
        <f>(F3403/10000)^(1/E3403)-1</f>
        <v>-0.14600000000000002</v>
      </c>
      <c r="H3403" s="10" t="s">
        <v>15</v>
      </c>
    </row>
    <row r="3404" spans="1:8">
      <c r="A3404" s="4" t="s">
        <v>74</v>
      </c>
      <c r="B3404" s="4" t="s">
        <v>75</v>
      </c>
      <c r="C3404" s="17" t="s">
        <v>26</v>
      </c>
      <c r="D3404" s="3" t="s">
        <v>17</v>
      </c>
      <c r="E3404" s="3">
        <v>4</v>
      </c>
      <c r="F3404" s="5">
        <v>9130</v>
      </c>
      <c r="G3404" s="25">
        <f>(F3404/10000)^(1/E3404)-1</f>
        <v>-2.2497910566273815E-2</v>
      </c>
      <c r="H3404" s="6" t="s">
        <v>15</v>
      </c>
    </row>
    <row r="3405" spans="1:8">
      <c r="A3405" s="8" t="s">
        <v>74</v>
      </c>
      <c r="B3405" s="8" t="s">
        <v>75</v>
      </c>
      <c r="C3405" s="19" t="s">
        <v>26</v>
      </c>
      <c r="D3405" s="7" t="s">
        <v>18</v>
      </c>
      <c r="E3405" s="7">
        <v>1</v>
      </c>
      <c r="F3405" s="9">
        <v>7950</v>
      </c>
      <c r="G3405" s="10">
        <f>(F3405/10000)^(1/E3405)-1</f>
        <v>-0.20499999999999996</v>
      </c>
      <c r="H3405" s="10" t="s">
        <v>15</v>
      </c>
    </row>
    <row r="3406" spans="1:8">
      <c r="A3406" s="4" t="s">
        <v>74</v>
      </c>
      <c r="B3406" s="4" t="s">
        <v>75</v>
      </c>
      <c r="C3406" s="17" t="s">
        <v>26</v>
      </c>
      <c r="D3406" s="3" t="s">
        <v>18</v>
      </c>
      <c r="E3406" s="3">
        <v>4</v>
      </c>
      <c r="F3406" s="5">
        <v>7870</v>
      </c>
      <c r="G3406" s="25">
        <f>(F3406/10000)^(1/E3406)-1</f>
        <v>-5.812410337206575E-2</v>
      </c>
      <c r="H3406" s="6" t="s">
        <v>15</v>
      </c>
    </row>
    <row r="3407" spans="1:8">
      <c r="A3407" s="8" t="s">
        <v>74</v>
      </c>
      <c r="B3407" s="8" t="s">
        <v>75</v>
      </c>
      <c r="C3407" s="19" t="s">
        <v>27</v>
      </c>
      <c r="D3407" s="7" t="s">
        <v>14</v>
      </c>
      <c r="E3407" s="7">
        <v>1</v>
      </c>
      <c r="F3407" s="9">
        <v>10090</v>
      </c>
      <c r="G3407" s="10">
        <f>(F3407/10000)^(1/E3407)-1</f>
        <v>8.999999999999897E-3</v>
      </c>
      <c r="H3407" s="10" t="s">
        <v>15</v>
      </c>
    </row>
    <row r="3408" spans="1:8">
      <c r="A3408" s="4" t="s">
        <v>74</v>
      </c>
      <c r="B3408" s="4" t="s">
        <v>75</v>
      </c>
      <c r="C3408" s="17" t="s">
        <v>27</v>
      </c>
      <c r="D3408" s="3" t="s">
        <v>14</v>
      </c>
      <c r="E3408" s="3">
        <v>4</v>
      </c>
      <c r="F3408" s="5">
        <v>10270</v>
      </c>
      <c r="G3408" s="25">
        <f>(F3408/10000)^(1/E3408)-1</f>
        <v>6.6827130792792566E-3</v>
      </c>
      <c r="H3408" s="6" t="s">
        <v>15</v>
      </c>
    </row>
    <row r="3409" spans="1:8">
      <c r="A3409" s="8" t="s">
        <v>74</v>
      </c>
      <c r="B3409" s="8" t="s">
        <v>75</v>
      </c>
      <c r="C3409" s="19" t="s">
        <v>27</v>
      </c>
      <c r="D3409" s="7" t="s">
        <v>16</v>
      </c>
      <c r="E3409" s="7">
        <v>1</v>
      </c>
      <c r="F3409" s="9">
        <v>10970</v>
      </c>
      <c r="G3409" s="10">
        <f>(F3409/10000)^(1/E3409)-1</f>
        <v>9.6999999999999975E-2</v>
      </c>
      <c r="H3409" s="10" t="s">
        <v>15</v>
      </c>
    </row>
    <row r="3410" spans="1:8">
      <c r="A3410" s="4" t="s">
        <v>74</v>
      </c>
      <c r="B3410" s="4" t="s">
        <v>75</v>
      </c>
      <c r="C3410" s="17" t="s">
        <v>27</v>
      </c>
      <c r="D3410" s="3" t="s">
        <v>16</v>
      </c>
      <c r="E3410" s="3">
        <v>4</v>
      </c>
      <c r="F3410" s="5">
        <v>11160</v>
      </c>
      <c r="G3410" s="25">
        <f>(F3410/10000)^(1/E3410)-1</f>
        <v>2.7817596511920284E-2</v>
      </c>
      <c r="H3410" s="6" t="s">
        <v>15</v>
      </c>
    </row>
    <row r="3411" spans="1:8">
      <c r="A3411" s="8" t="s">
        <v>74</v>
      </c>
      <c r="B3411" s="8" t="s">
        <v>75</v>
      </c>
      <c r="C3411" s="19" t="s">
        <v>27</v>
      </c>
      <c r="D3411" s="7" t="s">
        <v>17</v>
      </c>
      <c r="E3411" s="7">
        <v>1</v>
      </c>
      <c r="F3411" s="9">
        <v>8540</v>
      </c>
      <c r="G3411" s="10">
        <f>(F3411/10000)^(1/E3411)-1</f>
        <v>-0.14600000000000002</v>
      </c>
      <c r="H3411" s="10" t="s">
        <v>15</v>
      </c>
    </row>
    <row r="3412" spans="1:8">
      <c r="A3412" s="4" t="s">
        <v>74</v>
      </c>
      <c r="B3412" s="4" t="s">
        <v>75</v>
      </c>
      <c r="C3412" s="17" t="s">
        <v>27</v>
      </c>
      <c r="D3412" s="3" t="s">
        <v>17</v>
      </c>
      <c r="E3412" s="3">
        <v>4</v>
      </c>
      <c r="F3412" s="5">
        <v>9130</v>
      </c>
      <c r="G3412" s="25">
        <f>(F3412/10000)^(1/E3412)-1</f>
        <v>-2.2497910566273815E-2</v>
      </c>
      <c r="H3412" s="6" t="s">
        <v>15</v>
      </c>
    </row>
    <row r="3413" spans="1:8">
      <c r="A3413" s="8" t="s">
        <v>74</v>
      </c>
      <c r="B3413" s="8" t="s">
        <v>75</v>
      </c>
      <c r="C3413" s="19" t="s">
        <v>27</v>
      </c>
      <c r="D3413" s="7" t="s">
        <v>18</v>
      </c>
      <c r="E3413" s="7">
        <v>1</v>
      </c>
      <c r="F3413" s="9">
        <v>7950</v>
      </c>
      <c r="G3413" s="10">
        <f>(F3413/10000)^(1/E3413)-1</f>
        <v>-0.20499999999999996</v>
      </c>
      <c r="H3413" s="10" t="s">
        <v>15</v>
      </c>
    </row>
    <row r="3414" spans="1:8">
      <c r="A3414" s="4" t="s">
        <v>74</v>
      </c>
      <c r="B3414" s="4" t="s">
        <v>75</v>
      </c>
      <c r="C3414" s="17" t="s">
        <v>27</v>
      </c>
      <c r="D3414" s="3" t="s">
        <v>18</v>
      </c>
      <c r="E3414" s="3">
        <v>4</v>
      </c>
      <c r="F3414" s="5">
        <v>7870</v>
      </c>
      <c r="G3414" s="25">
        <f>(F3414/10000)^(1/E3414)-1</f>
        <v>-5.812410337206575E-2</v>
      </c>
      <c r="H3414" s="6" t="s">
        <v>15</v>
      </c>
    </row>
    <row r="3415" spans="1:8">
      <c r="A3415" s="8" t="s">
        <v>74</v>
      </c>
      <c r="B3415" s="8" t="s">
        <v>75</v>
      </c>
      <c r="C3415" s="19" t="s">
        <v>28</v>
      </c>
      <c r="D3415" s="7" t="s">
        <v>14</v>
      </c>
      <c r="E3415" s="7">
        <v>1</v>
      </c>
      <c r="F3415" s="9">
        <v>10090</v>
      </c>
      <c r="G3415" s="10">
        <f>(F3415/10000)^(1/E3415)-1</f>
        <v>8.999999999999897E-3</v>
      </c>
      <c r="H3415" s="10" t="s">
        <v>15</v>
      </c>
    </row>
    <row r="3416" spans="1:8">
      <c r="A3416" s="4" t="s">
        <v>74</v>
      </c>
      <c r="B3416" s="4" t="s">
        <v>75</v>
      </c>
      <c r="C3416" s="17" t="s">
        <v>28</v>
      </c>
      <c r="D3416" s="3" t="s">
        <v>14</v>
      </c>
      <c r="E3416" s="3">
        <v>4</v>
      </c>
      <c r="F3416" s="5">
        <v>10280</v>
      </c>
      <c r="G3416" s="25">
        <f>(F3416/10000)^(1/E3416)-1</f>
        <v>6.9276778651612414E-3</v>
      </c>
      <c r="H3416" s="6" t="s">
        <v>15</v>
      </c>
    </row>
    <row r="3417" spans="1:8">
      <c r="A3417" s="8" t="s">
        <v>74</v>
      </c>
      <c r="B3417" s="8" t="s">
        <v>75</v>
      </c>
      <c r="C3417" s="19" t="s">
        <v>28</v>
      </c>
      <c r="D3417" s="7" t="s">
        <v>16</v>
      </c>
      <c r="E3417" s="7">
        <v>1</v>
      </c>
      <c r="F3417" s="9">
        <v>10900</v>
      </c>
      <c r="G3417" s="10">
        <f>(F3417/10000)^(1/E3417)-1</f>
        <v>9.000000000000008E-2</v>
      </c>
      <c r="H3417" s="10" t="s">
        <v>15</v>
      </c>
    </row>
    <row r="3418" spans="1:8">
      <c r="A3418" s="4" t="s">
        <v>74</v>
      </c>
      <c r="B3418" s="4" t="s">
        <v>75</v>
      </c>
      <c r="C3418" s="17" t="s">
        <v>28</v>
      </c>
      <c r="D3418" s="3" t="s">
        <v>16</v>
      </c>
      <c r="E3418" s="3">
        <v>4</v>
      </c>
      <c r="F3418" s="5">
        <v>11160</v>
      </c>
      <c r="G3418" s="25">
        <f>(F3418/10000)^(1/E3418)-1</f>
        <v>2.7817596511920284E-2</v>
      </c>
      <c r="H3418" s="6" t="s">
        <v>15</v>
      </c>
    </row>
    <row r="3419" spans="1:8">
      <c r="A3419" s="8" t="s">
        <v>74</v>
      </c>
      <c r="B3419" s="8" t="s">
        <v>75</v>
      </c>
      <c r="C3419" s="19" t="s">
        <v>28</v>
      </c>
      <c r="D3419" s="7" t="s">
        <v>17</v>
      </c>
      <c r="E3419" s="7">
        <v>1</v>
      </c>
      <c r="F3419" s="9">
        <v>8530</v>
      </c>
      <c r="G3419" s="10">
        <f>(F3419/10000)^(1/E3419)-1</f>
        <v>-0.14700000000000002</v>
      </c>
      <c r="H3419" s="10" t="s">
        <v>15</v>
      </c>
    </row>
    <row r="3420" spans="1:8">
      <c r="A3420" s="4" t="s">
        <v>74</v>
      </c>
      <c r="B3420" s="4" t="s">
        <v>75</v>
      </c>
      <c r="C3420" s="17" t="s">
        <v>28</v>
      </c>
      <c r="D3420" s="3" t="s">
        <v>17</v>
      </c>
      <c r="E3420" s="3">
        <v>4</v>
      </c>
      <c r="F3420" s="5">
        <v>9140</v>
      </c>
      <c r="G3420" s="25">
        <f>(F3420/10000)^(1/E3420)-1</f>
        <v>-2.2230358306533637E-2</v>
      </c>
      <c r="H3420" s="6" t="s">
        <v>15</v>
      </c>
    </row>
    <row r="3421" spans="1:8">
      <c r="A3421" s="8" t="s">
        <v>74</v>
      </c>
      <c r="B3421" s="8" t="s">
        <v>75</v>
      </c>
      <c r="C3421" s="19" t="s">
        <v>28</v>
      </c>
      <c r="D3421" s="7" t="s">
        <v>18</v>
      </c>
      <c r="E3421" s="7">
        <v>1</v>
      </c>
      <c r="F3421" s="9">
        <v>7950</v>
      </c>
      <c r="G3421" s="10">
        <f>(F3421/10000)^(1/E3421)-1</f>
        <v>-0.20499999999999996</v>
      </c>
      <c r="H3421" s="10" t="s">
        <v>15</v>
      </c>
    </row>
    <row r="3422" spans="1:8">
      <c r="A3422" s="4" t="s">
        <v>74</v>
      </c>
      <c r="B3422" s="4" t="s">
        <v>75</v>
      </c>
      <c r="C3422" s="17" t="s">
        <v>28</v>
      </c>
      <c r="D3422" s="3" t="s">
        <v>18</v>
      </c>
      <c r="E3422" s="3">
        <v>4</v>
      </c>
      <c r="F3422" s="5">
        <v>7870</v>
      </c>
      <c r="G3422" s="25">
        <f>(F3422/10000)^(1/E3422)-1</f>
        <v>-5.812410337206575E-2</v>
      </c>
      <c r="H3422" s="6" t="s">
        <v>15</v>
      </c>
    </row>
    <row r="3423" spans="1:8">
      <c r="A3423" s="8" t="s">
        <v>74</v>
      </c>
      <c r="B3423" s="8" t="s">
        <v>75</v>
      </c>
      <c r="C3423" s="19" t="s">
        <v>29</v>
      </c>
      <c r="D3423" s="7" t="s">
        <v>14</v>
      </c>
      <c r="E3423" s="7">
        <v>1</v>
      </c>
      <c r="F3423" s="9">
        <v>10090</v>
      </c>
      <c r="G3423" s="10">
        <f>(F3423/10000)^(1/E3423)-1</f>
        <v>8.999999999999897E-3</v>
      </c>
      <c r="H3423" s="10" t="s">
        <v>15</v>
      </c>
    </row>
    <row r="3424" spans="1:8">
      <c r="A3424" s="4" t="s">
        <v>74</v>
      </c>
      <c r="B3424" s="4" t="s">
        <v>75</v>
      </c>
      <c r="C3424" s="17" t="s">
        <v>29</v>
      </c>
      <c r="D3424" s="3" t="s">
        <v>14</v>
      </c>
      <c r="E3424" s="3">
        <v>4</v>
      </c>
      <c r="F3424" s="5">
        <v>10290</v>
      </c>
      <c r="G3424" s="25">
        <f>(F3424/10000)^(1/E3424)-1</f>
        <v>7.1724639967380988E-3</v>
      </c>
      <c r="H3424" s="6" t="s">
        <v>15</v>
      </c>
    </row>
    <row r="3425" spans="1:8">
      <c r="A3425" s="8" t="s">
        <v>74</v>
      </c>
      <c r="B3425" s="8" t="s">
        <v>75</v>
      </c>
      <c r="C3425" s="19" t="s">
        <v>29</v>
      </c>
      <c r="D3425" s="7" t="s">
        <v>16</v>
      </c>
      <c r="E3425" s="7">
        <v>1</v>
      </c>
      <c r="F3425" s="9">
        <v>10900</v>
      </c>
      <c r="G3425" s="10">
        <f>(F3425/10000)^(1/E3425)-1</f>
        <v>9.000000000000008E-2</v>
      </c>
      <c r="H3425" s="10" t="s">
        <v>15</v>
      </c>
    </row>
    <row r="3426" spans="1:8">
      <c r="A3426" s="4" t="s">
        <v>74</v>
      </c>
      <c r="B3426" s="4" t="s">
        <v>75</v>
      </c>
      <c r="C3426" s="17" t="s">
        <v>29</v>
      </c>
      <c r="D3426" s="3" t="s">
        <v>16</v>
      </c>
      <c r="E3426" s="3">
        <v>4</v>
      </c>
      <c r="F3426" s="5">
        <v>11150</v>
      </c>
      <c r="G3426" s="25">
        <f>(F3426/10000)^(1/E3426)-1</f>
        <v>2.7587273226534093E-2</v>
      </c>
      <c r="H3426" s="6" t="s">
        <v>15</v>
      </c>
    </row>
    <row r="3427" spans="1:8">
      <c r="A3427" s="8" t="s">
        <v>74</v>
      </c>
      <c r="B3427" s="8" t="s">
        <v>75</v>
      </c>
      <c r="C3427" s="19" t="s">
        <v>29</v>
      </c>
      <c r="D3427" s="7" t="s">
        <v>17</v>
      </c>
      <c r="E3427" s="7">
        <v>1</v>
      </c>
      <c r="F3427" s="9">
        <v>8530</v>
      </c>
      <c r="G3427" s="10">
        <f>(F3427/10000)^(1/E3427)-1</f>
        <v>-0.14700000000000002</v>
      </c>
      <c r="H3427" s="10" t="s">
        <v>15</v>
      </c>
    </row>
    <row r="3428" spans="1:8">
      <c r="A3428" s="4" t="s">
        <v>74</v>
      </c>
      <c r="B3428" s="4" t="s">
        <v>75</v>
      </c>
      <c r="C3428" s="17" t="s">
        <v>29</v>
      </c>
      <c r="D3428" s="3" t="s">
        <v>17</v>
      </c>
      <c r="E3428" s="3">
        <v>4</v>
      </c>
      <c r="F3428" s="5">
        <v>9120</v>
      </c>
      <c r="G3428" s="25">
        <f>(F3428/10000)^(1/E3428)-1</f>
        <v>-2.2765682701909151E-2</v>
      </c>
      <c r="H3428" s="6" t="s">
        <v>15</v>
      </c>
    </row>
    <row r="3429" spans="1:8">
      <c r="A3429" s="8" t="s">
        <v>74</v>
      </c>
      <c r="B3429" s="8" t="s">
        <v>75</v>
      </c>
      <c r="C3429" s="19" t="s">
        <v>29</v>
      </c>
      <c r="D3429" s="7" t="s">
        <v>18</v>
      </c>
      <c r="E3429" s="7">
        <v>1</v>
      </c>
      <c r="F3429" s="9">
        <v>7950</v>
      </c>
      <c r="G3429" s="10">
        <f>(F3429/10000)^(1/E3429)-1</f>
        <v>-0.20499999999999996</v>
      </c>
      <c r="H3429" s="10" t="s">
        <v>15</v>
      </c>
    </row>
    <row r="3430" spans="1:8">
      <c r="A3430" s="4" t="s">
        <v>74</v>
      </c>
      <c r="B3430" s="4" t="s">
        <v>75</v>
      </c>
      <c r="C3430" s="17" t="s">
        <v>29</v>
      </c>
      <c r="D3430" s="3" t="s">
        <v>18</v>
      </c>
      <c r="E3430" s="3">
        <v>4</v>
      </c>
      <c r="F3430" s="5">
        <v>7870</v>
      </c>
      <c r="G3430" s="25">
        <f>(F3430/10000)^(1/E3430)-1</f>
        <v>-5.812410337206575E-2</v>
      </c>
      <c r="H3430" s="6" t="s">
        <v>15</v>
      </c>
    </row>
    <row r="3431" spans="1:8">
      <c r="A3431" s="8" t="s">
        <v>74</v>
      </c>
      <c r="B3431" s="8" t="s">
        <v>75</v>
      </c>
      <c r="C3431" s="19" t="s">
        <v>30</v>
      </c>
      <c r="D3431" s="7" t="s">
        <v>14</v>
      </c>
      <c r="E3431" s="7">
        <v>1</v>
      </c>
      <c r="F3431" s="9">
        <v>10090</v>
      </c>
      <c r="G3431" s="10">
        <f>(F3431/10000)^(1/E3431)-1</f>
        <v>8.999999999999897E-3</v>
      </c>
      <c r="H3431" s="10" t="s">
        <v>15</v>
      </c>
    </row>
    <row r="3432" spans="1:8">
      <c r="A3432" s="4" t="s">
        <v>74</v>
      </c>
      <c r="B3432" s="4" t="s">
        <v>75</v>
      </c>
      <c r="C3432" s="17" t="s">
        <v>30</v>
      </c>
      <c r="D3432" s="3" t="s">
        <v>14</v>
      </c>
      <c r="E3432" s="3">
        <v>4</v>
      </c>
      <c r="F3432" s="5">
        <v>10310</v>
      </c>
      <c r="G3432" s="25">
        <f>(F3432/10000)^(1/E3432)-1</f>
        <v>7.6615015110583773E-3</v>
      </c>
      <c r="H3432" s="6" t="s">
        <v>15</v>
      </c>
    </row>
    <row r="3433" spans="1:8">
      <c r="A3433" s="8" t="s">
        <v>74</v>
      </c>
      <c r="B3433" s="8" t="s">
        <v>75</v>
      </c>
      <c r="C3433" s="19" t="s">
        <v>30</v>
      </c>
      <c r="D3433" s="7" t="s">
        <v>16</v>
      </c>
      <c r="E3433" s="7">
        <v>1</v>
      </c>
      <c r="F3433" s="9">
        <v>10900</v>
      </c>
      <c r="G3433" s="10">
        <f>(F3433/10000)^(1/E3433)-1</f>
        <v>9.000000000000008E-2</v>
      </c>
      <c r="H3433" s="10" t="s">
        <v>15</v>
      </c>
    </row>
    <row r="3434" spans="1:8">
      <c r="A3434" s="4" t="s">
        <v>74</v>
      </c>
      <c r="B3434" s="4" t="s">
        <v>75</v>
      </c>
      <c r="C3434" s="17" t="s">
        <v>30</v>
      </c>
      <c r="D3434" s="3" t="s">
        <v>16</v>
      </c>
      <c r="E3434" s="3">
        <v>4</v>
      </c>
      <c r="F3434" s="5">
        <v>11170</v>
      </c>
      <c r="G3434" s="25">
        <f>(F3434/10000)^(1/E3434)-1</f>
        <v>2.8047765062123808E-2</v>
      </c>
      <c r="H3434" s="6" t="s">
        <v>15</v>
      </c>
    </row>
    <row r="3435" spans="1:8">
      <c r="A3435" s="8" t="s">
        <v>74</v>
      </c>
      <c r="B3435" s="8" t="s">
        <v>75</v>
      </c>
      <c r="C3435" s="19" t="s">
        <v>30</v>
      </c>
      <c r="D3435" s="7" t="s">
        <v>17</v>
      </c>
      <c r="E3435" s="7">
        <v>1</v>
      </c>
      <c r="F3435" s="9">
        <v>8530</v>
      </c>
      <c r="G3435" s="10">
        <f>(F3435/10000)^(1/E3435)-1</f>
        <v>-0.14700000000000002</v>
      </c>
      <c r="H3435" s="10" t="s">
        <v>15</v>
      </c>
    </row>
    <row r="3436" spans="1:8">
      <c r="A3436" s="4" t="s">
        <v>74</v>
      </c>
      <c r="B3436" s="4" t="s">
        <v>75</v>
      </c>
      <c r="C3436" s="17" t="s">
        <v>30</v>
      </c>
      <c r="D3436" s="3" t="s">
        <v>17</v>
      </c>
      <c r="E3436" s="3">
        <v>4</v>
      </c>
      <c r="F3436" s="5">
        <v>9000</v>
      </c>
      <c r="G3436" s="25">
        <f>(F3436/10000)^(1/E3436)-1</f>
        <v>-2.5996253574703254E-2</v>
      </c>
      <c r="H3436" s="6" t="s">
        <v>15</v>
      </c>
    </row>
    <row r="3437" spans="1:8">
      <c r="A3437" s="8" t="s">
        <v>74</v>
      </c>
      <c r="B3437" s="8" t="s">
        <v>75</v>
      </c>
      <c r="C3437" s="19" t="s">
        <v>30</v>
      </c>
      <c r="D3437" s="7" t="s">
        <v>18</v>
      </c>
      <c r="E3437" s="7">
        <v>1</v>
      </c>
      <c r="F3437" s="9">
        <v>7950</v>
      </c>
      <c r="G3437" s="10">
        <f>(F3437/10000)^(1/E3437)-1</f>
        <v>-0.20499999999999996</v>
      </c>
      <c r="H3437" s="10" t="s">
        <v>15</v>
      </c>
    </row>
    <row r="3438" spans="1:8">
      <c r="A3438" s="4" t="s">
        <v>74</v>
      </c>
      <c r="B3438" s="4" t="s">
        <v>75</v>
      </c>
      <c r="C3438" s="17" t="s">
        <v>30</v>
      </c>
      <c r="D3438" s="3" t="s">
        <v>18</v>
      </c>
      <c r="E3438" s="3">
        <v>4</v>
      </c>
      <c r="F3438" s="5">
        <v>7870</v>
      </c>
      <c r="G3438" s="25">
        <f>(F3438/10000)^(1/E3438)-1</f>
        <v>-5.812410337206575E-2</v>
      </c>
      <c r="H3438" s="6" t="s">
        <v>15</v>
      </c>
    </row>
    <row r="3439" spans="1:8">
      <c r="A3439" s="8" t="s">
        <v>74</v>
      </c>
      <c r="B3439" s="8" t="s">
        <v>75</v>
      </c>
      <c r="C3439" s="19" t="s">
        <v>31</v>
      </c>
      <c r="D3439" s="7" t="s">
        <v>14</v>
      </c>
      <c r="E3439" s="7">
        <v>1</v>
      </c>
      <c r="F3439" s="9">
        <v>10090</v>
      </c>
      <c r="G3439" s="10">
        <f>(F3439/10000)^(1/E3439)-1</f>
        <v>8.999999999999897E-3</v>
      </c>
      <c r="H3439" s="10" t="s">
        <v>15</v>
      </c>
    </row>
    <row r="3440" spans="1:8">
      <c r="A3440" s="4" t="s">
        <v>74</v>
      </c>
      <c r="B3440" s="4" t="s">
        <v>75</v>
      </c>
      <c r="C3440" s="17" t="s">
        <v>31</v>
      </c>
      <c r="D3440" s="3" t="s">
        <v>14</v>
      </c>
      <c r="E3440" s="3">
        <v>4</v>
      </c>
      <c r="F3440" s="5">
        <v>10320</v>
      </c>
      <c r="G3440" s="25">
        <f>(F3440/10000)^(1/E3440)-1</f>
        <v>7.9057534988196121E-3</v>
      </c>
      <c r="H3440" s="6" t="s">
        <v>15</v>
      </c>
    </row>
    <row r="3441" spans="1:8">
      <c r="A3441" s="8" t="s">
        <v>74</v>
      </c>
      <c r="B3441" s="8" t="s">
        <v>75</v>
      </c>
      <c r="C3441" s="19" t="s">
        <v>31</v>
      </c>
      <c r="D3441" s="7" t="s">
        <v>16</v>
      </c>
      <c r="E3441" s="7">
        <v>1</v>
      </c>
      <c r="F3441" s="9">
        <v>10890</v>
      </c>
      <c r="G3441" s="10">
        <f>(F3441/10000)^(1/E3441)-1</f>
        <v>8.8999999999999968E-2</v>
      </c>
      <c r="H3441" s="10" t="s">
        <v>15</v>
      </c>
    </row>
    <row r="3442" spans="1:8">
      <c r="A3442" s="4" t="s">
        <v>74</v>
      </c>
      <c r="B3442" s="4" t="s">
        <v>75</v>
      </c>
      <c r="C3442" s="17" t="s">
        <v>31</v>
      </c>
      <c r="D3442" s="3" t="s">
        <v>16</v>
      </c>
      <c r="E3442" s="3">
        <v>4</v>
      </c>
      <c r="F3442" s="5">
        <v>11310</v>
      </c>
      <c r="G3442" s="25">
        <f>(F3442/10000)^(1/E3442)-1</f>
        <v>3.1254012206320292E-2</v>
      </c>
      <c r="H3442" s="6" t="s">
        <v>15</v>
      </c>
    </row>
    <row r="3443" spans="1:8">
      <c r="A3443" s="8" t="s">
        <v>74</v>
      </c>
      <c r="B3443" s="8" t="s">
        <v>75</v>
      </c>
      <c r="C3443" s="19" t="s">
        <v>31</v>
      </c>
      <c r="D3443" s="7" t="s">
        <v>17</v>
      </c>
      <c r="E3443" s="7">
        <v>1</v>
      </c>
      <c r="F3443" s="9">
        <v>8510</v>
      </c>
      <c r="G3443" s="10">
        <f>(F3443/10000)^(1/E3443)-1</f>
        <v>-0.14900000000000002</v>
      </c>
      <c r="H3443" s="10" t="s">
        <v>15</v>
      </c>
    </row>
    <row r="3444" spans="1:8">
      <c r="A3444" s="4" t="s">
        <v>74</v>
      </c>
      <c r="B3444" s="4" t="s">
        <v>75</v>
      </c>
      <c r="C3444" s="17" t="s">
        <v>31</v>
      </c>
      <c r="D3444" s="3" t="s">
        <v>17</v>
      </c>
      <c r="E3444" s="3">
        <v>4</v>
      </c>
      <c r="F3444" s="5">
        <v>9040</v>
      </c>
      <c r="G3444" s="25">
        <f>(F3444/10000)^(1/E3444)-1</f>
        <v>-2.4915826238382066E-2</v>
      </c>
      <c r="H3444" s="6" t="s">
        <v>15</v>
      </c>
    </row>
    <row r="3445" spans="1:8">
      <c r="A3445" s="8" t="s">
        <v>74</v>
      </c>
      <c r="B3445" s="8" t="s">
        <v>75</v>
      </c>
      <c r="C3445" s="19" t="s">
        <v>31</v>
      </c>
      <c r="D3445" s="7" t="s">
        <v>18</v>
      </c>
      <c r="E3445" s="7">
        <v>1</v>
      </c>
      <c r="F3445" s="9">
        <v>7950</v>
      </c>
      <c r="G3445" s="10">
        <f>(F3445/10000)^(1/E3445)-1</f>
        <v>-0.20499999999999996</v>
      </c>
      <c r="H3445" s="10" t="s">
        <v>15</v>
      </c>
    </row>
    <row r="3446" spans="1:8">
      <c r="A3446" s="4" t="s">
        <v>74</v>
      </c>
      <c r="B3446" s="4" t="s">
        <v>75</v>
      </c>
      <c r="C3446" s="17" t="s">
        <v>31</v>
      </c>
      <c r="D3446" s="3" t="s">
        <v>18</v>
      </c>
      <c r="E3446" s="3">
        <v>4</v>
      </c>
      <c r="F3446" s="5">
        <v>7870</v>
      </c>
      <c r="G3446" s="25">
        <f>(F3446/10000)^(1/E3446)-1</f>
        <v>-5.812410337206575E-2</v>
      </c>
      <c r="H3446" s="6" t="s">
        <v>15</v>
      </c>
    </row>
    <row r="3447" spans="1:8">
      <c r="A3447" s="8" t="s">
        <v>74</v>
      </c>
      <c r="B3447" s="8" t="s">
        <v>75</v>
      </c>
      <c r="C3447" s="19" t="s">
        <v>32</v>
      </c>
      <c r="D3447" s="7" t="s">
        <v>14</v>
      </c>
      <c r="E3447" s="7">
        <v>1</v>
      </c>
      <c r="F3447" s="9">
        <v>10090</v>
      </c>
      <c r="G3447" s="10">
        <f>(F3447/10000)^(1/E3447)-1</f>
        <v>8.999999999999897E-3</v>
      </c>
      <c r="H3447" s="10" t="s">
        <v>15</v>
      </c>
    </row>
    <row r="3448" spans="1:8">
      <c r="A3448" s="4" t="s">
        <v>74</v>
      </c>
      <c r="B3448" s="4" t="s">
        <v>75</v>
      </c>
      <c r="C3448" s="17" t="s">
        <v>32</v>
      </c>
      <c r="D3448" s="3" t="s">
        <v>14</v>
      </c>
      <c r="E3448" s="3">
        <v>4</v>
      </c>
      <c r="F3448" s="5">
        <v>10320</v>
      </c>
      <c r="G3448" s="25">
        <f>(F3448/10000)^(1/E3448)-1</f>
        <v>7.9057534988196121E-3</v>
      </c>
      <c r="H3448" s="6" t="s">
        <v>15</v>
      </c>
    </row>
    <row r="3449" spans="1:8">
      <c r="A3449" s="8" t="s">
        <v>74</v>
      </c>
      <c r="B3449" s="8" t="s">
        <v>75</v>
      </c>
      <c r="C3449" s="19" t="s">
        <v>32</v>
      </c>
      <c r="D3449" s="7" t="s">
        <v>16</v>
      </c>
      <c r="E3449" s="7">
        <v>1</v>
      </c>
      <c r="F3449" s="9">
        <v>10890</v>
      </c>
      <c r="G3449" s="10">
        <f>(F3449/10000)^(1/E3449)-1</f>
        <v>8.8999999999999968E-2</v>
      </c>
      <c r="H3449" s="10" t="s">
        <v>15</v>
      </c>
    </row>
    <row r="3450" spans="1:8">
      <c r="A3450" s="4" t="s">
        <v>74</v>
      </c>
      <c r="B3450" s="4" t="s">
        <v>75</v>
      </c>
      <c r="C3450" s="17" t="s">
        <v>32</v>
      </c>
      <c r="D3450" s="3" t="s">
        <v>16</v>
      </c>
      <c r="E3450" s="3">
        <v>4</v>
      </c>
      <c r="F3450" s="5">
        <v>11350</v>
      </c>
      <c r="G3450" s="25">
        <f>(F3450/10000)^(1/E3450)-1</f>
        <v>3.2164612662692438E-2</v>
      </c>
      <c r="H3450" s="6" t="s">
        <v>15</v>
      </c>
    </row>
    <row r="3451" spans="1:8">
      <c r="A3451" s="8" t="s">
        <v>74</v>
      </c>
      <c r="B3451" s="8" t="s">
        <v>75</v>
      </c>
      <c r="C3451" s="19" t="s">
        <v>32</v>
      </c>
      <c r="D3451" s="7" t="s">
        <v>17</v>
      </c>
      <c r="E3451" s="7">
        <v>1</v>
      </c>
      <c r="F3451" s="9">
        <v>8510</v>
      </c>
      <c r="G3451" s="10">
        <f>(F3451/10000)^(1/E3451)-1</f>
        <v>-0.14900000000000002</v>
      </c>
      <c r="H3451" s="10" t="s">
        <v>15</v>
      </c>
    </row>
    <row r="3452" spans="1:8">
      <c r="A3452" s="4" t="s">
        <v>74</v>
      </c>
      <c r="B3452" s="4" t="s">
        <v>75</v>
      </c>
      <c r="C3452" s="17" t="s">
        <v>32</v>
      </c>
      <c r="D3452" s="3" t="s">
        <v>17</v>
      </c>
      <c r="E3452" s="3">
        <v>4</v>
      </c>
      <c r="F3452" s="5">
        <v>9120</v>
      </c>
      <c r="G3452" s="25">
        <f>(F3452/10000)^(1/E3452)-1</f>
        <v>-2.2765682701909151E-2</v>
      </c>
      <c r="H3452" s="6" t="s">
        <v>15</v>
      </c>
    </row>
    <row r="3453" spans="1:8">
      <c r="A3453" s="8" t="s">
        <v>74</v>
      </c>
      <c r="B3453" s="8" t="s">
        <v>75</v>
      </c>
      <c r="C3453" s="19" t="s">
        <v>32</v>
      </c>
      <c r="D3453" s="7" t="s">
        <v>18</v>
      </c>
      <c r="E3453" s="7">
        <v>1</v>
      </c>
      <c r="F3453" s="9">
        <v>7950</v>
      </c>
      <c r="G3453" s="10">
        <f>(F3453/10000)^(1/E3453)-1</f>
        <v>-0.20499999999999996</v>
      </c>
      <c r="H3453" s="10" t="s">
        <v>15</v>
      </c>
    </row>
    <row r="3454" spans="1:8">
      <c r="A3454" s="4" t="s">
        <v>74</v>
      </c>
      <c r="B3454" s="4" t="s">
        <v>75</v>
      </c>
      <c r="C3454" s="17" t="s">
        <v>32</v>
      </c>
      <c r="D3454" s="3" t="s">
        <v>18</v>
      </c>
      <c r="E3454" s="3">
        <v>4</v>
      </c>
      <c r="F3454" s="5">
        <v>7870</v>
      </c>
      <c r="G3454" s="25">
        <f>(F3454/10000)^(1/E3454)-1</f>
        <v>-5.812410337206575E-2</v>
      </c>
      <c r="H3454" s="6" t="s">
        <v>15</v>
      </c>
    </row>
    <row r="3455" spans="1:8">
      <c r="A3455" s="8" t="s">
        <v>74</v>
      </c>
      <c r="B3455" s="8" t="s">
        <v>75</v>
      </c>
      <c r="C3455" s="19" t="s">
        <v>33</v>
      </c>
      <c r="D3455" s="7" t="s">
        <v>14</v>
      </c>
      <c r="E3455" s="7">
        <v>1</v>
      </c>
      <c r="F3455" s="9">
        <v>10100</v>
      </c>
      <c r="G3455" s="10">
        <f>(F3455/10000)^(1/E3455)-1</f>
        <v>1.0000000000000009E-2</v>
      </c>
      <c r="H3455" s="10" t="s">
        <v>15</v>
      </c>
    </row>
    <row r="3456" spans="1:8">
      <c r="A3456" s="4" t="s">
        <v>74</v>
      </c>
      <c r="B3456" s="4" t="s">
        <v>75</v>
      </c>
      <c r="C3456" s="17" t="s">
        <v>33</v>
      </c>
      <c r="D3456" s="3" t="s">
        <v>14</v>
      </c>
      <c r="E3456" s="3">
        <v>4</v>
      </c>
      <c r="F3456" s="5">
        <v>10330</v>
      </c>
      <c r="G3456" s="25">
        <f>(F3456/10000)^(1/E3456)-1</f>
        <v>8.1498280423168978E-3</v>
      </c>
      <c r="H3456" s="6" t="s">
        <v>15</v>
      </c>
    </row>
    <row r="3457" spans="1:8">
      <c r="A3457" s="8" t="s">
        <v>74</v>
      </c>
      <c r="B3457" s="8" t="s">
        <v>75</v>
      </c>
      <c r="C3457" s="19" t="s">
        <v>33</v>
      </c>
      <c r="D3457" s="7" t="s">
        <v>16</v>
      </c>
      <c r="E3457" s="7">
        <v>1</v>
      </c>
      <c r="F3457" s="9">
        <v>10900</v>
      </c>
      <c r="G3457" s="10">
        <f>(F3457/10000)^(1/E3457)-1</f>
        <v>9.000000000000008E-2</v>
      </c>
      <c r="H3457" s="10" t="s">
        <v>15</v>
      </c>
    </row>
    <row r="3458" spans="1:8">
      <c r="A3458" s="4" t="s">
        <v>74</v>
      </c>
      <c r="B3458" s="4" t="s">
        <v>75</v>
      </c>
      <c r="C3458" s="17" t="s">
        <v>33</v>
      </c>
      <c r="D3458" s="3" t="s">
        <v>16</v>
      </c>
      <c r="E3458" s="3">
        <v>4</v>
      </c>
      <c r="F3458" s="5">
        <v>11360</v>
      </c>
      <c r="G3458" s="25">
        <f>(F3458/10000)^(1/E3458)-1</f>
        <v>3.2391886619581145E-2</v>
      </c>
      <c r="H3458" s="6" t="s">
        <v>15</v>
      </c>
    </row>
    <row r="3459" spans="1:8">
      <c r="A3459" s="8" t="s">
        <v>74</v>
      </c>
      <c r="B3459" s="8" t="s">
        <v>75</v>
      </c>
      <c r="C3459" s="19" t="s">
        <v>33</v>
      </c>
      <c r="D3459" s="7" t="s">
        <v>17</v>
      </c>
      <c r="E3459" s="7">
        <v>1</v>
      </c>
      <c r="F3459" s="9">
        <v>8530</v>
      </c>
      <c r="G3459" s="10">
        <f>(F3459/10000)^(1/E3459)-1</f>
        <v>-0.14700000000000002</v>
      </c>
      <c r="H3459" s="10" t="s">
        <v>15</v>
      </c>
    </row>
    <row r="3460" spans="1:8">
      <c r="A3460" s="4" t="s">
        <v>74</v>
      </c>
      <c r="B3460" s="4" t="s">
        <v>75</v>
      </c>
      <c r="C3460" s="17" t="s">
        <v>33</v>
      </c>
      <c r="D3460" s="3" t="s">
        <v>17</v>
      </c>
      <c r="E3460" s="3">
        <v>4</v>
      </c>
      <c r="F3460" s="5">
        <v>9100</v>
      </c>
      <c r="G3460" s="25">
        <f>(F3460/10000)^(1/E3460)-1</f>
        <v>-2.3301888290478079E-2</v>
      </c>
      <c r="H3460" s="6" t="s">
        <v>15</v>
      </c>
    </row>
    <row r="3461" spans="1:8">
      <c r="A3461" s="8" t="s">
        <v>74</v>
      </c>
      <c r="B3461" s="8" t="s">
        <v>75</v>
      </c>
      <c r="C3461" s="19" t="s">
        <v>33</v>
      </c>
      <c r="D3461" s="7" t="s">
        <v>18</v>
      </c>
      <c r="E3461" s="7">
        <v>1</v>
      </c>
      <c r="F3461" s="9">
        <v>7950</v>
      </c>
      <c r="G3461" s="10">
        <f>(F3461/10000)^(1/E3461)-1</f>
        <v>-0.20499999999999996</v>
      </c>
      <c r="H3461" s="10" t="s">
        <v>15</v>
      </c>
    </row>
    <row r="3462" spans="1:8">
      <c r="A3462" s="4" t="s">
        <v>74</v>
      </c>
      <c r="B3462" s="4" t="s">
        <v>75</v>
      </c>
      <c r="C3462" s="17" t="s">
        <v>33</v>
      </c>
      <c r="D3462" s="3" t="s">
        <v>18</v>
      </c>
      <c r="E3462" s="3">
        <v>4</v>
      </c>
      <c r="F3462" s="5">
        <v>7870</v>
      </c>
      <c r="G3462" s="25">
        <f>(F3462/10000)^(1/E3462)-1</f>
        <v>-5.812410337206575E-2</v>
      </c>
      <c r="H3462" s="6" t="s">
        <v>15</v>
      </c>
    </row>
    <row r="3463" spans="1:8">
      <c r="A3463" s="8" t="s">
        <v>74</v>
      </c>
      <c r="B3463" s="8" t="s">
        <v>75</v>
      </c>
      <c r="C3463" s="19" t="s">
        <v>34</v>
      </c>
      <c r="D3463" s="7" t="s">
        <v>14</v>
      </c>
      <c r="E3463" s="7">
        <v>1</v>
      </c>
      <c r="F3463" s="9">
        <v>10100</v>
      </c>
      <c r="G3463" s="10">
        <f>(F3463/10000)^(1/E3463)-1</f>
        <v>1.0000000000000009E-2</v>
      </c>
      <c r="H3463" s="10" t="s">
        <v>15</v>
      </c>
    </row>
    <row r="3464" spans="1:8">
      <c r="A3464" s="4" t="s">
        <v>74</v>
      </c>
      <c r="B3464" s="4" t="s">
        <v>75</v>
      </c>
      <c r="C3464" s="17" t="s">
        <v>34</v>
      </c>
      <c r="D3464" s="3" t="s">
        <v>14</v>
      </c>
      <c r="E3464" s="3">
        <v>4</v>
      </c>
      <c r="F3464" s="5">
        <v>10340</v>
      </c>
      <c r="G3464" s="25">
        <f>(F3464/10000)^(1/E3464)-1</f>
        <v>8.3937254420483054E-3</v>
      </c>
      <c r="H3464" s="6" t="s">
        <v>15</v>
      </c>
    </row>
    <row r="3465" spans="1:8">
      <c r="A3465" s="8" t="s">
        <v>74</v>
      </c>
      <c r="B3465" s="8" t="s">
        <v>75</v>
      </c>
      <c r="C3465" s="19" t="s">
        <v>34</v>
      </c>
      <c r="D3465" s="7" t="s">
        <v>16</v>
      </c>
      <c r="E3465" s="7">
        <v>1</v>
      </c>
      <c r="F3465" s="9">
        <v>10890</v>
      </c>
      <c r="G3465" s="10">
        <f>(F3465/10000)^(1/E3465)-1</f>
        <v>8.8999999999999968E-2</v>
      </c>
      <c r="H3465" s="10" t="s">
        <v>15</v>
      </c>
    </row>
    <row r="3466" spans="1:8">
      <c r="A3466" s="4" t="s">
        <v>74</v>
      </c>
      <c r="B3466" s="4" t="s">
        <v>75</v>
      </c>
      <c r="C3466" s="17" t="s">
        <v>34</v>
      </c>
      <c r="D3466" s="3" t="s">
        <v>16</v>
      </c>
      <c r="E3466" s="3">
        <v>4</v>
      </c>
      <c r="F3466" s="5">
        <v>11540</v>
      </c>
      <c r="G3466" s="25">
        <f>(F3466/10000)^(1/E3466)-1</f>
        <v>3.645738945682786E-2</v>
      </c>
      <c r="H3466" s="6" t="s">
        <v>15</v>
      </c>
    </row>
    <row r="3467" spans="1:8">
      <c r="A3467" s="8" t="s">
        <v>74</v>
      </c>
      <c r="B3467" s="8" t="s">
        <v>75</v>
      </c>
      <c r="C3467" s="19" t="s">
        <v>34</v>
      </c>
      <c r="D3467" s="7" t="s">
        <v>17</v>
      </c>
      <c r="E3467" s="7">
        <v>1</v>
      </c>
      <c r="F3467" s="9">
        <v>8510</v>
      </c>
      <c r="G3467" s="10">
        <f>(F3467/10000)^(1/E3467)-1</f>
        <v>-0.14900000000000002</v>
      </c>
      <c r="H3467" s="10" t="s">
        <v>15</v>
      </c>
    </row>
    <row r="3468" spans="1:8">
      <c r="A3468" s="4" t="s">
        <v>74</v>
      </c>
      <c r="B3468" s="4" t="s">
        <v>75</v>
      </c>
      <c r="C3468" s="17" t="s">
        <v>34</v>
      </c>
      <c r="D3468" s="3" t="s">
        <v>17</v>
      </c>
      <c r="E3468" s="3">
        <v>4</v>
      </c>
      <c r="F3468" s="5">
        <v>8990</v>
      </c>
      <c r="G3468" s="25">
        <f>(F3468/10000)^(1/E3468)-1</f>
        <v>-2.6266922975970441E-2</v>
      </c>
      <c r="H3468" s="6" t="s">
        <v>15</v>
      </c>
    </row>
    <row r="3469" spans="1:8">
      <c r="A3469" s="8" t="s">
        <v>74</v>
      </c>
      <c r="B3469" s="8" t="s">
        <v>75</v>
      </c>
      <c r="C3469" s="19" t="s">
        <v>34</v>
      </c>
      <c r="D3469" s="7" t="s">
        <v>18</v>
      </c>
      <c r="E3469" s="7">
        <v>1</v>
      </c>
      <c r="F3469" s="9">
        <v>7950</v>
      </c>
      <c r="G3469" s="10">
        <f>(F3469/10000)^(1/E3469)-1</f>
        <v>-0.20499999999999996</v>
      </c>
      <c r="H3469" s="10" t="s">
        <v>15</v>
      </c>
    </row>
    <row r="3470" spans="1:8">
      <c r="A3470" s="4" t="s">
        <v>74</v>
      </c>
      <c r="B3470" s="4" t="s">
        <v>75</v>
      </c>
      <c r="C3470" s="17" t="s">
        <v>34</v>
      </c>
      <c r="D3470" s="3" t="s">
        <v>18</v>
      </c>
      <c r="E3470" s="3">
        <v>4</v>
      </c>
      <c r="F3470" s="5">
        <v>7870</v>
      </c>
      <c r="G3470" s="25">
        <f>(F3470/10000)^(1/E3470)-1</f>
        <v>-5.812410337206575E-2</v>
      </c>
      <c r="H3470" s="6" t="s">
        <v>15</v>
      </c>
    </row>
    <row r="3471" spans="1:8">
      <c r="A3471" s="8" t="s">
        <v>74</v>
      </c>
      <c r="B3471" s="8" t="s">
        <v>75</v>
      </c>
      <c r="C3471" s="19" t="s">
        <v>35</v>
      </c>
      <c r="D3471" s="7" t="s">
        <v>14</v>
      </c>
      <c r="E3471" s="7">
        <v>1</v>
      </c>
      <c r="F3471" s="9">
        <v>10110</v>
      </c>
      <c r="G3471" s="10">
        <f>(F3471/10000)^(1/E3471)-1</f>
        <v>1.0999999999999899E-2</v>
      </c>
      <c r="H3471" s="10" t="s">
        <v>15</v>
      </c>
    </row>
    <row r="3472" spans="1:8">
      <c r="A3472" s="4" t="s">
        <v>74</v>
      </c>
      <c r="B3472" s="4" t="s">
        <v>75</v>
      </c>
      <c r="C3472" s="17" t="s">
        <v>35</v>
      </c>
      <c r="D3472" s="3" t="s">
        <v>14</v>
      </c>
      <c r="E3472" s="3">
        <v>4</v>
      </c>
      <c r="F3472" s="5">
        <v>10340</v>
      </c>
      <c r="G3472" s="25">
        <f>(F3472/10000)^(1/E3472)-1</f>
        <v>8.3937254420483054E-3</v>
      </c>
      <c r="H3472" s="6" t="s">
        <v>15</v>
      </c>
    </row>
    <row r="3473" spans="1:8">
      <c r="A3473" s="8" t="s">
        <v>74</v>
      </c>
      <c r="B3473" s="8" t="s">
        <v>75</v>
      </c>
      <c r="C3473" s="19" t="s">
        <v>35</v>
      </c>
      <c r="D3473" s="7" t="s">
        <v>16</v>
      </c>
      <c r="E3473" s="7">
        <v>1</v>
      </c>
      <c r="F3473" s="9">
        <v>10920</v>
      </c>
      <c r="G3473" s="10">
        <f>(F3473/10000)^(1/E3473)-1</f>
        <v>9.2000000000000082E-2</v>
      </c>
      <c r="H3473" s="10" t="s">
        <v>15</v>
      </c>
    </row>
    <row r="3474" spans="1:8">
      <c r="A3474" s="4" t="s">
        <v>74</v>
      </c>
      <c r="B3474" s="4" t="s">
        <v>75</v>
      </c>
      <c r="C3474" s="17" t="s">
        <v>35</v>
      </c>
      <c r="D3474" s="3" t="s">
        <v>16</v>
      </c>
      <c r="E3474" s="3">
        <v>4</v>
      </c>
      <c r="F3474" s="5">
        <v>11610</v>
      </c>
      <c r="G3474" s="25">
        <f>(F3474/10000)^(1/E3474)-1</f>
        <v>3.8025577605907745E-2</v>
      </c>
      <c r="H3474" s="6" t="s">
        <v>15</v>
      </c>
    </row>
    <row r="3475" spans="1:8">
      <c r="A3475" s="8" t="s">
        <v>74</v>
      </c>
      <c r="B3475" s="8" t="s">
        <v>75</v>
      </c>
      <c r="C3475" s="19" t="s">
        <v>35</v>
      </c>
      <c r="D3475" s="7" t="s">
        <v>17</v>
      </c>
      <c r="E3475" s="7">
        <v>1</v>
      </c>
      <c r="F3475" s="9">
        <v>8570</v>
      </c>
      <c r="G3475" s="10">
        <f>(F3475/10000)^(1/E3475)-1</f>
        <v>-0.14300000000000002</v>
      </c>
      <c r="H3475" s="10" t="s">
        <v>15</v>
      </c>
    </row>
    <row r="3476" spans="1:8">
      <c r="A3476" s="4" t="s">
        <v>74</v>
      </c>
      <c r="B3476" s="4" t="s">
        <v>75</v>
      </c>
      <c r="C3476" s="17" t="s">
        <v>35</v>
      </c>
      <c r="D3476" s="3" t="s">
        <v>17</v>
      </c>
      <c r="E3476" s="3">
        <v>4</v>
      </c>
      <c r="F3476" s="5">
        <v>8920</v>
      </c>
      <c r="G3476" s="25">
        <f>(F3476/10000)^(1/E3476)-1</f>
        <v>-2.816795882755152E-2</v>
      </c>
      <c r="H3476" s="6" t="s">
        <v>15</v>
      </c>
    </row>
    <row r="3477" spans="1:8">
      <c r="A3477" s="8" t="s">
        <v>74</v>
      </c>
      <c r="B3477" s="8" t="s">
        <v>75</v>
      </c>
      <c r="C3477" s="19" t="s">
        <v>35</v>
      </c>
      <c r="D3477" s="7" t="s">
        <v>18</v>
      </c>
      <c r="E3477" s="7">
        <v>1</v>
      </c>
      <c r="F3477" s="9">
        <v>7950</v>
      </c>
      <c r="G3477" s="10">
        <f>(F3477/10000)^(1/E3477)-1</f>
        <v>-0.20499999999999996</v>
      </c>
      <c r="H3477" s="10" t="s">
        <v>15</v>
      </c>
    </row>
    <row r="3478" spans="1:8">
      <c r="A3478" s="4" t="s">
        <v>74</v>
      </c>
      <c r="B3478" s="4" t="s">
        <v>75</v>
      </c>
      <c r="C3478" s="17" t="s">
        <v>35</v>
      </c>
      <c r="D3478" s="3" t="s">
        <v>18</v>
      </c>
      <c r="E3478" s="3">
        <v>4</v>
      </c>
      <c r="F3478" s="5">
        <v>7870</v>
      </c>
      <c r="G3478" s="25">
        <f>(F3478/10000)^(1/E3478)-1</f>
        <v>-5.812410337206575E-2</v>
      </c>
      <c r="H3478" s="6" t="s">
        <v>15</v>
      </c>
    </row>
    <row r="3479" spans="1:8">
      <c r="A3479" s="8" t="s">
        <v>74</v>
      </c>
      <c r="B3479" s="8" t="s">
        <v>75</v>
      </c>
      <c r="C3479" s="19" t="s">
        <v>36</v>
      </c>
      <c r="D3479" s="7" t="s">
        <v>14</v>
      </c>
      <c r="E3479" s="7">
        <v>1</v>
      </c>
      <c r="F3479" s="9">
        <v>10120</v>
      </c>
      <c r="G3479" s="10">
        <f>(F3479/10000)^(1/E3479)-1</f>
        <v>1.2000000000000011E-2</v>
      </c>
      <c r="H3479" s="10" t="s">
        <v>15</v>
      </c>
    </row>
    <row r="3480" spans="1:8">
      <c r="A3480" s="4" t="s">
        <v>74</v>
      </c>
      <c r="B3480" s="4" t="s">
        <v>75</v>
      </c>
      <c r="C3480" s="17" t="s">
        <v>36</v>
      </c>
      <c r="D3480" s="3" t="s">
        <v>14</v>
      </c>
      <c r="E3480" s="3">
        <v>4</v>
      </c>
      <c r="F3480" s="5">
        <v>10350</v>
      </c>
      <c r="G3480" s="25">
        <f>(F3480/10000)^(1/E3480)-1</f>
        <v>8.6374459977134332E-3</v>
      </c>
      <c r="H3480" s="6" t="s">
        <v>15</v>
      </c>
    </row>
    <row r="3481" spans="1:8">
      <c r="A3481" s="8" t="s">
        <v>74</v>
      </c>
      <c r="B3481" s="8" t="s">
        <v>75</v>
      </c>
      <c r="C3481" s="19" t="s">
        <v>36</v>
      </c>
      <c r="D3481" s="7" t="s">
        <v>16</v>
      </c>
      <c r="E3481" s="7">
        <v>1</v>
      </c>
      <c r="F3481" s="9">
        <v>10890</v>
      </c>
      <c r="G3481" s="10">
        <f>(F3481/10000)^(1/E3481)-1</f>
        <v>8.8999999999999968E-2</v>
      </c>
      <c r="H3481" s="10" t="s">
        <v>15</v>
      </c>
    </row>
    <row r="3482" spans="1:8">
      <c r="A3482" s="4" t="s">
        <v>74</v>
      </c>
      <c r="B3482" s="4" t="s">
        <v>75</v>
      </c>
      <c r="C3482" s="17" t="s">
        <v>36</v>
      </c>
      <c r="D3482" s="3" t="s">
        <v>16</v>
      </c>
      <c r="E3482" s="3">
        <v>4</v>
      </c>
      <c r="F3482" s="5">
        <v>11610</v>
      </c>
      <c r="G3482" s="25">
        <f>(F3482/10000)^(1/E3482)-1</f>
        <v>3.8025577605907745E-2</v>
      </c>
      <c r="H3482" s="6" t="s">
        <v>15</v>
      </c>
    </row>
    <row r="3483" spans="1:8">
      <c r="A3483" s="8" t="s">
        <v>74</v>
      </c>
      <c r="B3483" s="8" t="s">
        <v>75</v>
      </c>
      <c r="C3483" s="19" t="s">
        <v>36</v>
      </c>
      <c r="D3483" s="7" t="s">
        <v>17</v>
      </c>
      <c r="E3483" s="7">
        <v>1</v>
      </c>
      <c r="F3483" s="9">
        <v>8510</v>
      </c>
      <c r="G3483" s="10">
        <f>(F3483/10000)^(1/E3483)-1</f>
        <v>-0.14900000000000002</v>
      </c>
      <c r="H3483" s="10" t="s">
        <v>15</v>
      </c>
    </row>
    <row r="3484" spans="1:8">
      <c r="A3484" s="4" t="s">
        <v>74</v>
      </c>
      <c r="B3484" s="4" t="s">
        <v>75</v>
      </c>
      <c r="C3484" s="17" t="s">
        <v>36</v>
      </c>
      <c r="D3484" s="3" t="s">
        <v>17</v>
      </c>
      <c r="E3484" s="3">
        <v>4</v>
      </c>
      <c r="F3484" s="5">
        <v>8870</v>
      </c>
      <c r="G3484" s="25">
        <f>(F3484/10000)^(1/E3484)-1</f>
        <v>-2.9532703159097506E-2</v>
      </c>
      <c r="H3484" s="6" t="s">
        <v>15</v>
      </c>
    </row>
    <row r="3485" spans="1:8">
      <c r="A3485" s="8" t="s">
        <v>74</v>
      </c>
      <c r="B3485" s="8" t="s">
        <v>75</v>
      </c>
      <c r="C3485" s="19" t="s">
        <v>36</v>
      </c>
      <c r="D3485" s="7" t="s">
        <v>18</v>
      </c>
      <c r="E3485" s="7">
        <v>1</v>
      </c>
      <c r="F3485" s="9">
        <v>7950</v>
      </c>
      <c r="G3485" s="10">
        <f>(F3485/10000)^(1/E3485)-1</f>
        <v>-0.20499999999999996</v>
      </c>
      <c r="H3485" s="10" t="s">
        <v>15</v>
      </c>
    </row>
    <row r="3486" spans="1:8">
      <c r="A3486" s="4" t="s">
        <v>74</v>
      </c>
      <c r="B3486" s="4" t="s">
        <v>75</v>
      </c>
      <c r="C3486" s="17" t="s">
        <v>36</v>
      </c>
      <c r="D3486" s="3" t="s">
        <v>18</v>
      </c>
      <c r="E3486" s="3">
        <v>4</v>
      </c>
      <c r="F3486" s="5">
        <v>7870</v>
      </c>
      <c r="G3486" s="25">
        <f>(F3486/10000)^(1/E3486)-1</f>
        <v>-5.812410337206575E-2</v>
      </c>
      <c r="H3486" s="6" t="s">
        <v>15</v>
      </c>
    </row>
    <row r="3487" spans="1:8">
      <c r="A3487" s="8" t="s">
        <v>74</v>
      </c>
      <c r="B3487" s="8" t="s">
        <v>75</v>
      </c>
      <c r="C3487" s="19" t="s">
        <v>37</v>
      </c>
      <c r="D3487" s="7" t="s">
        <v>14</v>
      </c>
      <c r="E3487" s="7">
        <v>1</v>
      </c>
      <c r="F3487" s="9">
        <v>10140</v>
      </c>
      <c r="G3487" s="10">
        <f>(F3487/10000)^(1/E3487)-1</f>
        <v>1.4000000000000012E-2</v>
      </c>
      <c r="H3487" s="10" t="s">
        <v>15</v>
      </c>
    </row>
    <row r="3488" spans="1:8">
      <c r="A3488" s="4" t="s">
        <v>74</v>
      </c>
      <c r="B3488" s="4" t="s">
        <v>75</v>
      </c>
      <c r="C3488" s="17" t="s">
        <v>37</v>
      </c>
      <c r="D3488" s="3" t="s">
        <v>14</v>
      </c>
      <c r="E3488" s="3">
        <v>4</v>
      </c>
      <c r="F3488" s="5">
        <v>10360</v>
      </c>
      <c r="G3488" s="25">
        <f>(F3488/10000)^(1/E3488)-1</f>
        <v>8.8809900082158499E-3</v>
      </c>
      <c r="H3488" s="6" t="s">
        <v>15</v>
      </c>
    </row>
    <row r="3489" spans="1:8">
      <c r="A3489" s="8" t="s">
        <v>74</v>
      </c>
      <c r="B3489" s="8" t="s">
        <v>75</v>
      </c>
      <c r="C3489" s="19" t="s">
        <v>37</v>
      </c>
      <c r="D3489" s="7" t="s">
        <v>16</v>
      </c>
      <c r="E3489" s="7">
        <v>1</v>
      </c>
      <c r="F3489" s="9">
        <v>10890</v>
      </c>
      <c r="G3489" s="10">
        <f>(F3489/10000)^(1/E3489)-1</f>
        <v>8.8999999999999968E-2</v>
      </c>
      <c r="H3489" s="10" t="s">
        <v>15</v>
      </c>
    </row>
    <row r="3490" spans="1:8">
      <c r="A3490" s="4" t="s">
        <v>74</v>
      </c>
      <c r="B3490" s="4" t="s">
        <v>75</v>
      </c>
      <c r="C3490" s="17" t="s">
        <v>37</v>
      </c>
      <c r="D3490" s="3" t="s">
        <v>16</v>
      </c>
      <c r="E3490" s="3">
        <v>4</v>
      </c>
      <c r="F3490" s="5">
        <v>11610</v>
      </c>
      <c r="G3490" s="25">
        <f>(F3490/10000)^(1/E3490)-1</f>
        <v>3.8025577605907745E-2</v>
      </c>
      <c r="H3490" s="6" t="s">
        <v>15</v>
      </c>
    </row>
    <row r="3491" spans="1:8">
      <c r="A3491" s="8" t="s">
        <v>74</v>
      </c>
      <c r="B3491" s="8" t="s">
        <v>75</v>
      </c>
      <c r="C3491" s="19" t="s">
        <v>37</v>
      </c>
      <c r="D3491" s="7" t="s">
        <v>17</v>
      </c>
      <c r="E3491" s="7">
        <v>1</v>
      </c>
      <c r="F3491" s="9">
        <v>8510</v>
      </c>
      <c r="G3491" s="10">
        <f>(F3491/10000)^(1/E3491)-1</f>
        <v>-0.14900000000000002</v>
      </c>
      <c r="H3491" s="10" t="s">
        <v>15</v>
      </c>
    </row>
    <row r="3492" spans="1:8">
      <c r="A3492" s="4" t="s">
        <v>74</v>
      </c>
      <c r="B3492" s="4" t="s">
        <v>75</v>
      </c>
      <c r="C3492" s="17" t="s">
        <v>37</v>
      </c>
      <c r="D3492" s="3" t="s">
        <v>17</v>
      </c>
      <c r="E3492" s="3">
        <v>4</v>
      </c>
      <c r="F3492" s="5">
        <v>8770</v>
      </c>
      <c r="G3492" s="25">
        <f>(F3492/10000)^(1/E3492)-1</f>
        <v>-3.2279595401929928E-2</v>
      </c>
      <c r="H3492" s="6" t="s">
        <v>15</v>
      </c>
    </row>
    <row r="3493" spans="1:8">
      <c r="A3493" s="8" t="s">
        <v>74</v>
      </c>
      <c r="B3493" s="8" t="s">
        <v>75</v>
      </c>
      <c r="C3493" s="19" t="s">
        <v>37</v>
      </c>
      <c r="D3493" s="7" t="s">
        <v>18</v>
      </c>
      <c r="E3493" s="7">
        <v>1</v>
      </c>
      <c r="F3493" s="9">
        <v>7950</v>
      </c>
      <c r="G3493" s="10">
        <f>(F3493/10000)^(1/E3493)-1</f>
        <v>-0.20499999999999996</v>
      </c>
      <c r="H3493" s="10" t="s">
        <v>15</v>
      </c>
    </row>
    <row r="3494" spans="1:8">
      <c r="A3494" s="4" t="s">
        <v>74</v>
      </c>
      <c r="B3494" s="4" t="s">
        <v>75</v>
      </c>
      <c r="C3494" s="17" t="s">
        <v>37</v>
      </c>
      <c r="D3494" s="3" t="s">
        <v>18</v>
      </c>
      <c r="E3494" s="3">
        <v>4</v>
      </c>
      <c r="F3494" s="5">
        <v>7870</v>
      </c>
      <c r="G3494" s="25">
        <f>(F3494/10000)^(1/E3494)-1</f>
        <v>-5.812410337206575E-2</v>
      </c>
      <c r="H3494" s="6" t="s">
        <v>15</v>
      </c>
    </row>
    <row r="3495" spans="1:8">
      <c r="A3495" s="8" t="s">
        <v>74</v>
      </c>
      <c r="B3495" s="8" t="s">
        <v>75</v>
      </c>
      <c r="C3495" s="19" t="s">
        <v>38</v>
      </c>
      <c r="D3495" s="7" t="s">
        <v>14</v>
      </c>
      <c r="E3495" s="7">
        <v>1</v>
      </c>
      <c r="F3495" s="9">
        <v>10150</v>
      </c>
      <c r="G3495" s="10">
        <f>(F3495/10000)^(1/E3495)-1</f>
        <v>1.4999999999999902E-2</v>
      </c>
      <c r="H3495" s="10" t="s">
        <v>15</v>
      </c>
    </row>
    <row r="3496" spans="1:8">
      <c r="A3496" s="4" t="s">
        <v>74</v>
      </c>
      <c r="B3496" s="4" t="s">
        <v>75</v>
      </c>
      <c r="C3496" s="17" t="s">
        <v>38</v>
      </c>
      <c r="D3496" s="3" t="s">
        <v>14</v>
      </c>
      <c r="E3496" s="3">
        <v>4</v>
      </c>
      <c r="F3496" s="5">
        <v>10370</v>
      </c>
      <c r="G3496" s="25">
        <f>(F3496/10000)^(1/E3496)-1</f>
        <v>9.1243577716659807E-3</v>
      </c>
      <c r="H3496" s="6" t="s">
        <v>15</v>
      </c>
    </row>
    <row r="3497" spans="1:8">
      <c r="A3497" s="8" t="s">
        <v>74</v>
      </c>
      <c r="B3497" s="8" t="s">
        <v>75</v>
      </c>
      <c r="C3497" s="19" t="s">
        <v>38</v>
      </c>
      <c r="D3497" s="7" t="s">
        <v>16</v>
      </c>
      <c r="E3497" s="7">
        <v>1</v>
      </c>
      <c r="F3497" s="9">
        <v>10900</v>
      </c>
      <c r="G3497" s="10">
        <f>(F3497/10000)^(1/E3497)-1</f>
        <v>9.000000000000008E-2</v>
      </c>
      <c r="H3497" s="10" t="s">
        <v>15</v>
      </c>
    </row>
    <row r="3498" spans="1:8">
      <c r="A3498" s="4" t="s">
        <v>74</v>
      </c>
      <c r="B3498" s="4" t="s">
        <v>75</v>
      </c>
      <c r="C3498" s="17" t="s">
        <v>38</v>
      </c>
      <c r="D3498" s="3" t="s">
        <v>16</v>
      </c>
      <c r="E3498" s="3">
        <v>4</v>
      </c>
      <c r="F3498" s="5">
        <v>11620</v>
      </c>
      <c r="G3498" s="25">
        <f>(F3498/10000)^(1/E3498)-1</f>
        <v>3.8249025165422168E-2</v>
      </c>
      <c r="H3498" s="6" t="s">
        <v>15</v>
      </c>
    </row>
    <row r="3499" spans="1:8">
      <c r="A3499" s="8" t="s">
        <v>74</v>
      </c>
      <c r="B3499" s="8" t="s">
        <v>75</v>
      </c>
      <c r="C3499" s="19" t="s">
        <v>38</v>
      </c>
      <c r="D3499" s="7" t="s">
        <v>17</v>
      </c>
      <c r="E3499" s="7">
        <v>1</v>
      </c>
      <c r="F3499" s="9">
        <v>8530</v>
      </c>
      <c r="G3499" s="10">
        <f>(F3499/10000)^(1/E3499)-1</f>
        <v>-0.14700000000000002</v>
      </c>
      <c r="H3499" s="10" t="s">
        <v>15</v>
      </c>
    </row>
    <row r="3500" spans="1:8">
      <c r="A3500" s="4" t="s">
        <v>74</v>
      </c>
      <c r="B3500" s="4" t="s">
        <v>75</v>
      </c>
      <c r="C3500" s="17" t="s">
        <v>38</v>
      </c>
      <c r="D3500" s="3" t="s">
        <v>17</v>
      </c>
      <c r="E3500" s="3">
        <v>4</v>
      </c>
      <c r="F3500" s="5">
        <v>8910</v>
      </c>
      <c r="G3500" s="25">
        <f>(F3500/10000)^(1/E3500)-1</f>
        <v>-2.844044786069011E-2</v>
      </c>
      <c r="H3500" s="6" t="s">
        <v>15</v>
      </c>
    </row>
    <row r="3501" spans="1:8">
      <c r="A3501" s="8" t="s">
        <v>74</v>
      </c>
      <c r="B3501" s="8" t="s">
        <v>75</v>
      </c>
      <c r="C3501" s="19" t="s">
        <v>38</v>
      </c>
      <c r="D3501" s="7" t="s">
        <v>18</v>
      </c>
      <c r="E3501" s="7">
        <v>1</v>
      </c>
      <c r="F3501" s="9">
        <v>7950</v>
      </c>
      <c r="G3501" s="10">
        <f>(F3501/10000)^(1/E3501)-1</f>
        <v>-0.20499999999999996</v>
      </c>
      <c r="H3501" s="10" t="s">
        <v>15</v>
      </c>
    </row>
    <row r="3502" spans="1:8">
      <c r="A3502" s="4" t="s">
        <v>74</v>
      </c>
      <c r="B3502" s="4" t="s">
        <v>75</v>
      </c>
      <c r="C3502" s="17" t="s">
        <v>38</v>
      </c>
      <c r="D3502" s="3" t="s">
        <v>18</v>
      </c>
      <c r="E3502" s="3">
        <v>4</v>
      </c>
      <c r="F3502" s="5">
        <v>7960</v>
      </c>
      <c r="G3502" s="25">
        <f>(F3502/10000)^(1/E3502)-1</f>
        <v>-5.5442791077311981E-2</v>
      </c>
      <c r="H3502" s="6" t="s">
        <v>15</v>
      </c>
    </row>
    <row r="3503" spans="1:8">
      <c r="A3503" s="8" t="s">
        <v>74</v>
      </c>
      <c r="B3503" s="8" t="s">
        <v>75</v>
      </c>
      <c r="C3503" s="19" t="s">
        <v>39</v>
      </c>
      <c r="D3503" s="7" t="s">
        <v>14</v>
      </c>
      <c r="E3503" s="7">
        <v>1</v>
      </c>
      <c r="F3503" s="9">
        <v>10170</v>
      </c>
      <c r="G3503" s="10">
        <f>(F3503/10000)^(1/E3503)-1</f>
        <v>1.6999999999999904E-2</v>
      </c>
      <c r="H3503" s="10" t="s">
        <v>15</v>
      </c>
    </row>
    <row r="3504" spans="1:8">
      <c r="A3504" s="4" t="s">
        <v>74</v>
      </c>
      <c r="B3504" s="4" t="s">
        <v>75</v>
      </c>
      <c r="C3504" s="17" t="s">
        <v>39</v>
      </c>
      <c r="D3504" s="3" t="s">
        <v>14</v>
      </c>
      <c r="E3504" s="3">
        <v>4</v>
      </c>
      <c r="F3504" s="5">
        <v>10380</v>
      </c>
      <c r="G3504" s="25">
        <f>(F3504/10000)^(1/E3504)-1</f>
        <v>9.367549585383772E-3</v>
      </c>
      <c r="H3504" s="6" t="s">
        <v>15</v>
      </c>
    </row>
    <row r="3505" spans="1:8">
      <c r="A3505" s="8" t="s">
        <v>74</v>
      </c>
      <c r="B3505" s="8" t="s">
        <v>75</v>
      </c>
      <c r="C3505" s="19" t="s">
        <v>39</v>
      </c>
      <c r="D3505" s="7" t="s">
        <v>16</v>
      </c>
      <c r="E3505" s="7">
        <v>1</v>
      </c>
      <c r="F3505" s="9">
        <v>10890</v>
      </c>
      <c r="G3505" s="10">
        <f>(F3505/10000)^(1/E3505)-1</f>
        <v>8.8999999999999968E-2</v>
      </c>
      <c r="H3505" s="10" t="s">
        <v>15</v>
      </c>
    </row>
    <row r="3506" spans="1:8">
      <c r="A3506" s="4" t="s">
        <v>74</v>
      </c>
      <c r="B3506" s="4" t="s">
        <v>75</v>
      </c>
      <c r="C3506" s="17" t="s">
        <v>39</v>
      </c>
      <c r="D3506" s="3" t="s">
        <v>16</v>
      </c>
      <c r="E3506" s="3">
        <v>4</v>
      </c>
      <c r="F3506" s="5">
        <v>11610</v>
      </c>
      <c r="G3506" s="25">
        <f>(F3506/10000)^(1/E3506)-1</f>
        <v>3.8025577605907745E-2</v>
      </c>
      <c r="H3506" s="6" t="s">
        <v>15</v>
      </c>
    </row>
    <row r="3507" spans="1:8">
      <c r="A3507" s="8" t="s">
        <v>74</v>
      </c>
      <c r="B3507" s="8" t="s">
        <v>75</v>
      </c>
      <c r="C3507" s="19" t="s">
        <v>39</v>
      </c>
      <c r="D3507" s="7" t="s">
        <v>17</v>
      </c>
      <c r="E3507" s="7">
        <v>1</v>
      </c>
      <c r="F3507" s="9">
        <v>8510</v>
      </c>
      <c r="G3507" s="10">
        <f>(F3507/10000)^(1/E3507)-1</f>
        <v>-0.14900000000000002</v>
      </c>
      <c r="H3507" s="10" t="s">
        <v>15</v>
      </c>
    </row>
    <row r="3508" spans="1:8">
      <c r="A3508" s="4" t="s">
        <v>74</v>
      </c>
      <c r="B3508" s="4" t="s">
        <v>75</v>
      </c>
      <c r="C3508" s="17" t="s">
        <v>39</v>
      </c>
      <c r="D3508" s="3" t="s">
        <v>17</v>
      </c>
      <c r="E3508" s="3">
        <v>4</v>
      </c>
      <c r="F3508" s="5">
        <v>8850</v>
      </c>
      <c r="G3508" s="25">
        <f>(F3508/10000)^(1/E3508)-1</f>
        <v>-3.0080216661532932E-2</v>
      </c>
      <c r="H3508" s="6" t="s">
        <v>15</v>
      </c>
    </row>
    <row r="3509" spans="1:8">
      <c r="A3509" s="8" t="s">
        <v>74</v>
      </c>
      <c r="B3509" s="8" t="s">
        <v>75</v>
      </c>
      <c r="C3509" s="19" t="s">
        <v>39</v>
      </c>
      <c r="D3509" s="7" t="s">
        <v>18</v>
      </c>
      <c r="E3509" s="7">
        <v>1</v>
      </c>
      <c r="F3509" s="9">
        <v>7940</v>
      </c>
      <c r="G3509" s="10">
        <f>(F3509/10000)^(1/E3509)-1</f>
        <v>-0.20599999999999996</v>
      </c>
      <c r="H3509" s="10" t="s">
        <v>15</v>
      </c>
    </row>
    <row r="3510" spans="1:8">
      <c r="A3510" s="4" t="s">
        <v>74</v>
      </c>
      <c r="B3510" s="4" t="s">
        <v>75</v>
      </c>
      <c r="C3510" s="17" t="s">
        <v>39</v>
      </c>
      <c r="D3510" s="3" t="s">
        <v>18</v>
      </c>
      <c r="E3510" s="3">
        <v>4</v>
      </c>
      <c r="F3510" s="5">
        <v>7960</v>
      </c>
      <c r="G3510" s="25">
        <f>(F3510/10000)^(1/E3510)-1</f>
        <v>-5.5442791077311981E-2</v>
      </c>
      <c r="H3510" s="6" t="s">
        <v>15</v>
      </c>
    </row>
    <row r="3511" spans="1:8">
      <c r="A3511" s="8" t="s">
        <v>76</v>
      </c>
      <c r="B3511" s="8" t="s">
        <v>77</v>
      </c>
      <c r="C3511" s="19" t="s">
        <v>134</v>
      </c>
      <c r="D3511" s="7" t="s">
        <v>14</v>
      </c>
      <c r="E3511" s="7">
        <v>1</v>
      </c>
      <c r="F3511" s="9">
        <v>10470</v>
      </c>
      <c r="G3511" s="10">
        <f>(F3511/10000)^(1/E3511)-1</f>
        <v>4.6999999999999931E-2</v>
      </c>
      <c r="H3511" s="10" t="s">
        <v>15</v>
      </c>
    </row>
    <row r="3512" spans="1:8">
      <c r="A3512" s="4" t="s">
        <v>76</v>
      </c>
      <c r="B3512" s="4" t="s">
        <v>77</v>
      </c>
      <c r="C3512" s="17" t="s">
        <v>134</v>
      </c>
      <c r="D3512" s="3" t="s">
        <v>14</v>
      </c>
      <c r="E3512" s="3">
        <v>8</v>
      </c>
      <c r="F3512" s="5">
        <v>23160</v>
      </c>
      <c r="G3512" s="25">
        <f>(F3512/10000)^(1/E3512)-1</f>
        <v>0.11068861290973864</v>
      </c>
      <c r="H3512" s="6" t="s">
        <v>15</v>
      </c>
    </row>
    <row r="3513" spans="1:8">
      <c r="A3513" s="8" t="s">
        <v>76</v>
      </c>
      <c r="B3513" s="8" t="s">
        <v>77</v>
      </c>
      <c r="C3513" s="19" t="s">
        <v>134</v>
      </c>
      <c r="D3513" s="7" t="s">
        <v>16</v>
      </c>
      <c r="E3513" s="7">
        <v>1</v>
      </c>
      <c r="F3513" s="9">
        <v>15230</v>
      </c>
      <c r="G3513" s="10">
        <f>(F3513/10000)^(1/E3513)-1</f>
        <v>0.52299999999999991</v>
      </c>
      <c r="H3513" s="10" t="s">
        <v>15</v>
      </c>
    </row>
    <row r="3514" spans="1:8">
      <c r="A3514" s="4" t="s">
        <v>76</v>
      </c>
      <c r="B3514" s="4" t="s">
        <v>77</v>
      </c>
      <c r="C3514" s="17" t="s">
        <v>134</v>
      </c>
      <c r="D3514" s="3" t="s">
        <v>16</v>
      </c>
      <c r="E3514" s="3">
        <v>8</v>
      </c>
      <c r="F3514" s="5">
        <v>27170</v>
      </c>
      <c r="G3514" s="25">
        <f>(F3514/10000)^(1/E3514)-1</f>
        <v>0.13308164608283435</v>
      </c>
      <c r="H3514" s="6" t="s">
        <v>15</v>
      </c>
    </row>
    <row r="3515" spans="1:8">
      <c r="A3515" s="8" t="s">
        <v>76</v>
      </c>
      <c r="B3515" s="8" t="s">
        <v>77</v>
      </c>
      <c r="C3515" s="19" t="s">
        <v>134</v>
      </c>
      <c r="D3515" s="7" t="s">
        <v>17</v>
      </c>
      <c r="E3515" s="7">
        <v>1</v>
      </c>
      <c r="F3515" s="9">
        <v>7590</v>
      </c>
      <c r="G3515" s="10">
        <f>(F3515/10000)^(1/E3515)-1</f>
        <v>-0.24099999999999999</v>
      </c>
      <c r="H3515" s="10" t="s">
        <v>15</v>
      </c>
    </row>
    <row r="3516" spans="1:8">
      <c r="A3516" s="4" t="s">
        <v>76</v>
      </c>
      <c r="B3516" s="4" t="s">
        <v>77</v>
      </c>
      <c r="C3516" s="17" t="s">
        <v>134</v>
      </c>
      <c r="D3516" s="3" t="s">
        <v>17</v>
      </c>
      <c r="E3516" s="3">
        <v>8</v>
      </c>
      <c r="F3516" s="5">
        <v>10020</v>
      </c>
      <c r="G3516" s="25">
        <f>(F3516/10000)^(1/E3516)-1</f>
        <v>2.497815230451117E-4</v>
      </c>
      <c r="H3516" s="6" t="s">
        <v>15</v>
      </c>
    </row>
    <row r="3517" spans="1:8">
      <c r="A3517" s="8" t="s">
        <v>76</v>
      </c>
      <c r="B3517" s="8" t="s">
        <v>77</v>
      </c>
      <c r="C3517" s="19" t="s">
        <v>134</v>
      </c>
      <c r="D3517" s="7" t="s">
        <v>18</v>
      </c>
      <c r="E3517" s="7">
        <v>1</v>
      </c>
      <c r="F3517" s="9">
        <v>4600</v>
      </c>
      <c r="G3517" s="10">
        <f>(F3517/10000)^(1/E3517)-1</f>
        <v>-0.54</v>
      </c>
      <c r="H3517" s="10" t="s">
        <v>15</v>
      </c>
    </row>
    <row r="3518" spans="1:8">
      <c r="A3518" s="4" t="s">
        <v>76</v>
      </c>
      <c r="B3518" s="4" t="s">
        <v>77</v>
      </c>
      <c r="C3518" s="17" t="s">
        <v>134</v>
      </c>
      <c r="D3518" s="3" t="s">
        <v>18</v>
      </c>
      <c r="E3518" s="3">
        <v>8</v>
      </c>
      <c r="F3518" s="5">
        <v>2480</v>
      </c>
      <c r="G3518" s="25">
        <f>(F3518/10000)^(1/E3518)-1</f>
        <v>-0.15994743909982312</v>
      </c>
      <c r="H3518" s="6" t="s">
        <v>15</v>
      </c>
    </row>
    <row r="3519" spans="1:8">
      <c r="A3519" s="8" t="s">
        <v>76</v>
      </c>
      <c r="B3519" s="8" t="s">
        <v>77</v>
      </c>
      <c r="C3519" s="19" t="s">
        <v>133</v>
      </c>
      <c r="D3519" s="7" t="s">
        <v>14</v>
      </c>
      <c r="E3519" s="7">
        <v>1</v>
      </c>
      <c r="F3519" s="9">
        <v>10470</v>
      </c>
      <c r="G3519" s="10">
        <f>(F3519/10000)^(1/E3519)-1</f>
        <v>4.6999999999999931E-2</v>
      </c>
      <c r="H3519" s="10" t="s">
        <v>15</v>
      </c>
    </row>
    <row r="3520" spans="1:8">
      <c r="A3520" s="4" t="s">
        <v>76</v>
      </c>
      <c r="B3520" s="4" t="s">
        <v>77</v>
      </c>
      <c r="C3520" s="17" t="s">
        <v>133</v>
      </c>
      <c r="D3520" s="3" t="s">
        <v>14</v>
      </c>
      <c r="E3520" s="3">
        <v>8</v>
      </c>
      <c r="F3520" s="5">
        <v>23080</v>
      </c>
      <c r="G3520" s="25">
        <f>(F3520/10000)^(1/E3520)-1</f>
        <v>0.11020831465955339</v>
      </c>
      <c r="H3520" s="6" t="s">
        <v>15</v>
      </c>
    </row>
    <row r="3521" spans="1:8">
      <c r="A3521" s="8" t="s">
        <v>76</v>
      </c>
      <c r="B3521" s="8" t="s">
        <v>77</v>
      </c>
      <c r="C3521" s="19" t="s">
        <v>133</v>
      </c>
      <c r="D3521" s="7" t="s">
        <v>16</v>
      </c>
      <c r="E3521" s="7">
        <v>1</v>
      </c>
      <c r="F3521" s="9">
        <v>15230</v>
      </c>
      <c r="G3521" s="10">
        <f>(F3521/10000)^(1/E3521)-1</f>
        <v>0.52299999999999991</v>
      </c>
      <c r="H3521" s="10" t="s">
        <v>15</v>
      </c>
    </row>
    <row r="3522" spans="1:8">
      <c r="A3522" s="4" t="s">
        <v>76</v>
      </c>
      <c r="B3522" s="4" t="s">
        <v>77</v>
      </c>
      <c r="C3522" s="17" t="s">
        <v>133</v>
      </c>
      <c r="D3522" s="3" t="s">
        <v>16</v>
      </c>
      <c r="E3522" s="3">
        <v>8</v>
      </c>
      <c r="F3522" s="5">
        <v>27150</v>
      </c>
      <c r="G3522" s="25">
        <f>(F3522/10000)^(1/E3522)-1</f>
        <v>0.13297735396663168</v>
      </c>
      <c r="H3522" s="6" t="s">
        <v>15</v>
      </c>
    </row>
    <row r="3523" spans="1:8">
      <c r="A3523" s="8" t="s">
        <v>76</v>
      </c>
      <c r="B3523" s="8" t="s">
        <v>77</v>
      </c>
      <c r="C3523" s="19" t="s">
        <v>133</v>
      </c>
      <c r="D3523" s="7" t="s">
        <v>17</v>
      </c>
      <c r="E3523" s="7">
        <v>1</v>
      </c>
      <c r="F3523" s="9">
        <v>7590</v>
      </c>
      <c r="G3523" s="10">
        <f>(F3523/10000)^(1/E3523)-1</f>
        <v>-0.24099999999999999</v>
      </c>
      <c r="H3523" s="10" t="s">
        <v>15</v>
      </c>
    </row>
    <row r="3524" spans="1:8">
      <c r="A3524" s="4" t="s">
        <v>76</v>
      </c>
      <c r="B3524" s="4" t="s">
        <v>77</v>
      </c>
      <c r="C3524" s="17" t="s">
        <v>133</v>
      </c>
      <c r="D3524" s="3" t="s">
        <v>17</v>
      </c>
      <c r="E3524" s="3">
        <v>8</v>
      </c>
      <c r="F3524" s="5">
        <v>11470</v>
      </c>
      <c r="G3524" s="25">
        <f>(F3524/10000)^(1/E3524)-1</f>
        <v>1.7291526893574716E-2</v>
      </c>
      <c r="H3524" s="6" t="s">
        <v>15</v>
      </c>
    </row>
    <row r="3525" spans="1:8">
      <c r="A3525" s="8" t="s">
        <v>76</v>
      </c>
      <c r="B3525" s="8" t="s">
        <v>77</v>
      </c>
      <c r="C3525" s="19" t="s">
        <v>133</v>
      </c>
      <c r="D3525" s="7" t="s">
        <v>18</v>
      </c>
      <c r="E3525" s="7">
        <v>1</v>
      </c>
      <c r="F3525" s="9">
        <v>2850</v>
      </c>
      <c r="G3525" s="10">
        <f>(F3525/10000)^(1/E3525)-1</f>
        <v>-0.71500000000000008</v>
      </c>
      <c r="H3525" s="10" t="s">
        <v>15</v>
      </c>
    </row>
    <row r="3526" spans="1:8">
      <c r="A3526" s="4" t="s">
        <v>76</v>
      </c>
      <c r="B3526" s="4" t="s">
        <v>77</v>
      </c>
      <c r="C3526" s="17" t="s">
        <v>133</v>
      </c>
      <c r="D3526" s="3" t="s">
        <v>18</v>
      </c>
      <c r="E3526" s="3">
        <v>8</v>
      </c>
      <c r="F3526" s="5">
        <v>2250</v>
      </c>
      <c r="G3526" s="25">
        <f>(F3526/10000)^(1/E3526)-1</f>
        <v>-0.17010563684380298</v>
      </c>
      <c r="H3526" s="6" t="s">
        <v>15</v>
      </c>
    </row>
    <row r="3527" spans="1:8">
      <c r="A3527" s="8" t="s">
        <v>76</v>
      </c>
      <c r="B3527" s="8" t="s">
        <v>77</v>
      </c>
      <c r="C3527" s="19" t="s">
        <v>132</v>
      </c>
      <c r="D3527" s="7" t="s">
        <v>14</v>
      </c>
      <c r="E3527" s="7">
        <v>1</v>
      </c>
      <c r="F3527" s="9">
        <v>10430</v>
      </c>
      <c r="G3527" s="10">
        <f>(F3527/10000)^(1/E3527)-1</f>
        <v>4.2999999999999927E-2</v>
      </c>
      <c r="H3527" s="10" t="s">
        <v>15</v>
      </c>
    </row>
    <row r="3528" spans="1:8">
      <c r="A3528" s="4" t="s">
        <v>76</v>
      </c>
      <c r="B3528" s="4" t="s">
        <v>77</v>
      </c>
      <c r="C3528" s="17" t="s">
        <v>132</v>
      </c>
      <c r="D3528" s="3" t="s">
        <v>14</v>
      </c>
      <c r="E3528" s="3">
        <v>8</v>
      </c>
      <c r="F3528" s="5">
        <v>23080</v>
      </c>
      <c r="G3528" s="25">
        <f>(F3528/10000)^(1/E3528)-1</f>
        <v>0.11020831465955339</v>
      </c>
      <c r="H3528" s="6" t="s">
        <v>15</v>
      </c>
    </row>
    <row r="3529" spans="1:8">
      <c r="A3529" s="8" t="s">
        <v>76</v>
      </c>
      <c r="B3529" s="8" t="s">
        <v>77</v>
      </c>
      <c r="C3529" s="19" t="s">
        <v>132</v>
      </c>
      <c r="D3529" s="7" t="s">
        <v>16</v>
      </c>
      <c r="E3529" s="7">
        <v>1</v>
      </c>
      <c r="F3529" s="9">
        <v>15230</v>
      </c>
      <c r="G3529" s="10">
        <f>(F3529/10000)^(1/E3529)-1</f>
        <v>0.52299999999999991</v>
      </c>
      <c r="H3529" s="10" t="s">
        <v>15</v>
      </c>
    </row>
    <row r="3530" spans="1:8">
      <c r="A3530" s="4" t="s">
        <v>76</v>
      </c>
      <c r="B3530" s="4" t="s">
        <v>77</v>
      </c>
      <c r="C3530" s="17" t="s">
        <v>132</v>
      </c>
      <c r="D3530" s="3" t="s">
        <v>16</v>
      </c>
      <c r="E3530" s="3">
        <v>8</v>
      </c>
      <c r="F3530" s="5">
        <v>27150</v>
      </c>
      <c r="G3530" s="25">
        <f>(F3530/10000)^(1/E3530)-1</f>
        <v>0.13297735396663168</v>
      </c>
      <c r="H3530" s="6" t="s">
        <v>15</v>
      </c>
    </row>
    <row r="3531" spans="1:8">
      <c r="A3531" s="8" t="s">
        <v>76</v>
      </c>
      <c r="B3531" s="8" t="s">
        <v>77</v>
      </c>
      <c r="C3531" s="19" t="s">
        <v>132</v>
      </c>
      <c r="D3531" s="7" t="s">
        <v>17</v>
      </c>
      <c r="E3531" s="7">
        <v>1</v>
      </c>
      <c r="F3531" s="9">
        <v>7590</v>
      </c>
      <c r="G3531" s="10">
        <f>(F3531/10000)^(1/E3531)-1</f>
        <v>-0.24099999999999999</v>
      </c>
      <c r="H3531" s="10" t="s">
        <v>15</v>
      </c>
    </row>
    <row r="3532" spans="1:8">
      <c r="A3532" s="4" t="s">
        <v>76</v>
      </c>
      <c r="B3532" s="4" t="s">
        <v>77</v>
      </c>
      <c r="C3532" s="17" t="s">
        <v>132</v>
      </c>
      <c r="D3532" s="3" t="s">
        <v>17</v>
      </c>
      <c r="E3532" s="3">
        <v>8</v>
      </c>
      <c r="F3532" s="5">
        <v>12390</v>
      </c>
      <c r="G3532" s="25">
        <f>(F3532/10000)^(1/E3532)-1</f>
        <v>2.7150101250795089E-2</v>
      </c>
      <c r="H3532" s="6" t="s">
        <v>15</v>
      </c>
    </row>
    <row r="3533" spans="1:8">
      <c r="A3533" s="8" t="s">
        <v>76</v>
      </c>
      <c r="B3533" s="8" t="s">
        <v>77</v>
      </c>
      <c r="C3533" s="19" t="s">
        <v>132</v>
      </c>
      <c r="D3533" s="7" t="s">
        <v>18</v>
      </c>
      <c r="E3533" s="7">
        <v>1</v>
      </c>
      <c r="F3533" s="9">
        <v>1500</v>
      </c>
      <c r="G3533" s="10">
        <f>(F3533/10000)^(1/E3533)-1</f>
        <v>-0.85</v>
      </c>
      <c r="H3533" s="10" t="s">
        <v>15</v>
      </c>
    </row>
    <row r="3534" spans="1:8">
      <c r="A3534" s="4" t="s">
        <v>76</v>
      </c>
      <c r="B3534" s="4" t="s">
        <v>77</v>
      </c>
      <c r="C3534" s="17" t="s">
        <v>132</v>
      </c>
      <c r="D3534" s="3" t="s">
        <v>18</v>
      </c>
      <c r="E3534" s="3">
        <v>8</v>
      </c>
      <c r="F3534" s="5">
        <v>2080</v>
      </c>
      <c r="G3534" s="25">
        <f>(F3534/10000)^(1/E3534)-1</f>
        <v>-0.17821555437144221</v>
      </c>
      <c r="H3534" s="6" t="s">
        <v>15</v>
      </c>
    </row>
    <row r="3535" spans="1:8">
      <c r="A3535" s="8" t="s">
        <v>76</v>
      </c>
      <c r="B3535" s="8" t="s">
        <v>77</v>
      </c>
      <c r="C3535" s="19" t="s">
        <v>131</v>
      </c>
      <c r="D3535" s="7" t="s">
        <v>14</v>
      </c>
      <c r="E3535" s="7">
        <v>1</v>
      </c>
      <c r="F3535" s="9">
        <v>10420</v>
      </c>
      <c r="G3535" s="10">
        <f>(F3535/10000)^(1/E3535)-1</f>
        <v>4.2000000000000037E-2</v>
      </c>
      <c r="H3535" s="10" t="s">
        <v>15</v>
      </c>
    </row>
    <row r="3536" spans="1:8">
      <c r="A3536" s="4" t="s">
        <v>76</v>
      </c>
      <c r="B3536" s="4" t="s">
        <v>77</v>
      </c>
      <c r="C3536" s="17" t="s">
        <v>131</v>
      </c>
      <c r="D3536" s="3" t="s">
        <v>14</v>
      </c>
      <c r="E3536" s="3">
        <v>8</v>
      </c>
      <c r="F3536" s="5">
        <v>23120</v>
      </c>
      <c r="G3536" s="25">
        <f>(F3536/10000)^(1/E3536)-1</f>
        <v>0.11044864555851719</v>
      </c>
      <c r="H3536" s="6" t="s">
        <v>15</v>
      </c>
    </row>
    <row r="3537" spans="1:8">
      <c r="A3537" s="8" t="s">
        <v>76</v>
      </c>
      <c r="B3537" s="8" t="s">
        <v>77</v>
      </c>
      <c r="C3537" s="19" t="s">
        <v>131</v>
      </c>
      <c r="D3537" s="7" t="s">
        <v>16</v>
      </c>
      <c r="E3537" s="7">
        <v>1</v>
      </c>
      <c r="F3537" s="9">
        <v>15340</v>
      </c>
      <c r="G3537" s="10">
        <f>(F3537/10000)^(1/E3537)-1</f>
        <v>0.53400000000000003</v>
      </c>
      <c r="H3537" s="10" t="s">
        <v>15</v>
      </c>
    </row>
    <row r="3538" spans="1:8">
      <c r="A3538" s="4" t="s">
        <v>76</v>
      </c>
      <c r="B3538" s="4" t="s">
        <v>77</v>
      </c>
      <c r="C3538" s="17" t="s">
        <v>131</v>
      </c>
      <c r="D3538" s="3" t="s">
        <v>16</v>
      </c>
      <c r="E3538" s="3">
        <v>8</v>
      </c>
      <c r="F3538" s="5">
        <v>27170</v>
      </c>
      <c r="G3538" s="25">
        <f>(F3538/10000)^(1/E3538)-1</f>
        <v>0.13308164608283435</v>
      </c>
      <c r="H3538" s="6" t="s">
        <v>15</v>
      </c>
    </row>
    <row r="3539" spans="1:8">
      <c r="A3539" s="8" t="s">
        <v>76</v>
      </c>
      <c r="B3539" s="8" t="s">
        <v>77</v>
      </c>
      <c r="C3539" s="19" t="s">
        <v>131</v>
      </c>
      <c r="D3539" s="7" t="s">
        <v>17</v>
      </c>
      <c r="E3539" s="7">
        <v>1</v>
      </c>
      <c r="F3539" s="9">
        <v>7680</v>
      </c>
      <c r="G3539" s="10">
        <f>(F3539/10000)^(1/E3539)-1</f>
        <v>-0.23199999999999998</v>
      </c>
      <c r="H3539" s="10" t="s">
        <v>15</v>
      </c>
    </row>
    <row r="3540" spans="1:8">
      <c r="A3540" s="4" t="s">
        <v>76</v>
      </c>
      <c r="B3540" s="4" t="s">
        <v>77</v>
      </c>
      <c r="C3540" s="17" t="s">
        <v>131</v>
      </c>
      <c r="D3540" s="3" t="s">
        <v>17</v>
      </c>
      <c r="E3540" s="3">
        <v>8</v>
      </c>
      <c r="F3540" s="5">
        <v>12690</v>
      </c>
      <c r="G3540" s="25">
        <f>(F3540/10000)^(1/E3540)-1</f>
        <v>3.02264666335057E-2</v>
      </c>
      <c r="H3540" s="6" t="s">
        <v>15</v>
      </c>
    </row>
    <row r="3541" spans="1:8">
      <c r="A3541" s="8" t="s">
        <v>76</v>
      </c>
      <c r="B3541" s="8" t="s">
        <v>77</v>
      </c>
      <c r="C3541" s="19" t="s">
        <v>131</v>
      </c>
      <c r="D3541" s="7" t="s">
        <v>18</v>
      </c>
      <c r="E3541" s="7">
        <v>1</v>
      </c>
      <c r="F3541" s="9">
        <v>1500</v>
      </c>
      <c r="G3541" s="10">
        <f>(F3541/10000)^(1/E3541)-1</f>
        <v>-0.85</v>
      </c>
      <c r="H3541" s="10" t="s">
        <v>15</v>
      </c>
    </row>
    <row r="3542" spans="1:8">
      <c r="A3542" s="4" t="s">
        <v>76</v>
      </c>
      <c r="B3542" s="4" t="s">
        <v>77</v>
      </c>
      <c r="C3542" s="17" t="s">
        <v>128</v>
      </c>
      <c r="D3542" s="3" t="s">
        <v>14</v>
      </c>
      <c r="E3542" s="3">
        <v>1</v>
      </c>
      <c r="F3542" s="5">
        <v>10410</v>
      </c>
      <c r="G3542" s="25">
        <f>(F3542/10000)^(1/E3542)-1</f>
        <v>4.0999999999999925E-2</v>
      </c>
      <c r="H3542" s="6" t="s">
        <v>15</v>
      </c>
    </row>
    <row r="3543" spans="1:8">
      <c r="A3543" s="8" t="s">
        <v>76</v>
      </c>
      <c r="B3543" s="8" t="s">
        <v>77</v>
      </c>
      <c r="C3543" s="19" t="s">
        <v>128</v>
      </c>
      <c r="D3543" s="7" t="s">
        <v>14</v>
      </c>
      <c r="E3543" s="7">
        <v>8</v>
      </c>
      <c r="F3543" s="9">
        <v>23080</v>
      </c>
      <c r="G3543" s="10">
        <f>(F3543/10000)^(1/E3543)-1</f>
        <v>0.11020831465955339</v>
      </c>
      <c r="H3543" s="10" t="s">
        <v>15</v>
      </c>
    </row>
    <row r="3544" spans="1:8">
      <c r="A3544" s="4" t="s">
        <v>76</v>
      </c>
      <c r="B3544" s="4" t="s">
        <v>77</v>
      </c>
      <c r="C3544" s="17" t="s">
        <v>128</v>
      </c>
      <c r="D3544" s="3" t="s">
        <v>16</v>
      </c>
      <c r="E3544" s="3">
        <v>1</v>
      </c>
      <c r="F3544" s="5">
        <v>15200</v>
      </c>
      <c r="G3544" s="25">
        <f>(F3544/10000)^(1/E3544)-1</f>
        <v>0.52</v>
      </c>
      <c r="H3544" s="6" t="s">
        <v>15</v>
      </c>
    </row>
    <row r="3545" spans="1:8">
      <c r="A3545" s="8" t="s">
        <v>76</v>
      </c>
      <c r="B3545" s="8" t="s">
        <v>77</v>
      </c>
      <c r="C3545" s="19" t="s">
        <v>128</v>
      </c>
      <c r="D3545" s="7" t="s">
        <v>16</v>
      </c>
      <c r="E3545" s="7">
        <v>8</v>
      </c>
      <c r="F3545" s="9">
        <v>27160</v>
      </c>
      <c r="G3545" s="10">
        <f>(F3545/10000)^(1/E3545)-1</f>
        <v>0.13302950842454941</v>
      </c>
      <c r="H3545" s="10" t="s">
        <v>15</v>
      </c>
    </row>
    <row r="3546" spans="1:8">
      <c r="A3546" s="4" t="s">
        <v>76</v>
      </c>
      <c r="B3546" s="4" t="s">
        <v>77</v>
      </c>
      <c r="C3546" s="17" t="s">
        <v>128</v>
      </c>
      <c r="D3546" s="3" t="s">
        <v>17</v>
      </c>
      <c r="E3546" s="3">
        <v>1</v>
      </c>
      <c r="F3546" s="5">
        <v>7560</v>
      </c>
      <c r="G3546" s="25">
        <f>(F3546/10000)^(1/E3546)-1</f>
        <v>-0.24399999999999999</v>
      </c>
      <c r="H3546" s="6" t="s">
        <v>15</v>
      </c>
    </row>
    <row r="3547" spans="1:8">
      <c r="A3547" s="8" t="s">
        <v>76</v>
      </c>
      <c r="B3547" s="8" t="s">
        <v>77</v>
      </c>
      <c r="C3547" s="19" t="s">
        <v>128</v>
      </c>
      <c r="D3547" s="7" t="s">
        <v>17</v>
      </c>
      <c r="E3547" s="7">
        <v>8</v>
      </c>
      <c r="F3547" s="9">
        <v>12840</v>
      </c>
      <c r="G3547" s="10">
        <f>(F3547/10000)^(1/E3547)-1</f>
        <v>3.1740854616700842E-2</v>
      </c>
      <c r="H3547" s="10" t="s">
        <v>15</v>
      </c>
    </row>
    <row r="3548" spans="1:8">
      <c r="A3548" s="4" t="s">
        <v>76</v>
      </c>
      <c r="B3548" s="4" t="s">
        <v>77</v>
      </c>
      <c r="C3548" s="17" t="s">
        <v>128</v>
      </c>
      <c r="D3548" s="3" t="s">
        <v>18</v>
      </c>
      <c r="E3548" s="3">
        <v>1</v>
      </c>
      <c r="F3548" s="5">
        <v>1500</v>
      </c>
      <c r="G3548" s="25">
        <f>(F3548/10000)^(1/E3548)-1</f>
        <v>-0.85</v>
      </c>
      <c r="H3548" s="6" t="s">
        <v>15</v>
      </c>
    </row>
    <row r="3549" spans="1:8">
      <c r="A3549" s="8" t="s">
        <v>76</v>
      </c>
      <c r="B3549" s="8" t="s">
        <v>77</v>
      </c>
      <c r="C3549" s="19" t="s">
        <v>128</v>
      </c>
      <c r="D3549" s="7" t="s">
        <v>18</v>
      </c>
      <c r="E3549" s="7">
        <v>8</v>
      </c>
      <c r="F3549" s="9">
        <v>700</v>
      </c>
      <c r="G3549" s="10">
        <f>(F3549/10000)^(1/E3549)-1</f>
        <v>-0.28280499697708428</v>
      </c>
      <c r="H3549" s="10" t="s">
        <v>15</v>
      </c>
    </row>
    <row r="3550" spans="1:8">
      <c r="A3550" s="4" t="s">
        <v>76</v>
      </c>
      <c r="B3550" s="4" t="s">
        <v>77</v>
      </c>
      <c r="C3550" s="17" t="s">
        <v>13</v>
      </c>
      <c r="D3550" s="3" t="s">
        <v>14</v>
      </c>
      <c r="E3550" s="3">
        <v>1</v>
      </c>
      <c r="F3550" s="5">
        <v>10410</v>
      </c>
      <c r="G3550" s="25">
        <f>(F3550/10000)^(1/E3550)-1</f>
        <v>4.0999999999999925E-2</v>
      </c>
      <c r="H3550" s="6" t="s">
        <v>15</v>
      </c>
    </row>
    <row r="3551" spans="1:8">
      <c r="A3551" s="8" t="s">
        <v>76</v>
      </c>
      <c r="B3551" s="8" t="s">
        <v>77</v>
      </c>
      <c r="C3551" s="19" t="s">
        <v>13</v>
      </c>
      <c r="D3551" s="7" t="s">
        <v>14</v>
      </c>
      <c r="E3551" s="7">
        <v>8</v>
      </c>
      <c r="F3551" s="9">
        <v>23090</v>
      </c>
      <c r="G3551" s="10">
        <f>(F3551/10000)^(1/E3551)-1</f>
        <v>0.11026843153144994</v>
      </c>
      <c r="H3551" s="10" t="s">
        <v>15</v>
      </c>
    </row>
    <row r="3552" spans="1:8">
      <c r="A3552" s="4" t="s">
        <v>76</v>
      </c>
      <c r="B3552" s="4" t="s">
        <v>77</v>
      </c>
      <c r="C3552" s="17" t="s">
        <v>13</v>
      </c>
      <c r="D3552" s="3" t="s">
        <v>16</v>
      </c>
      <c r="E3552" s="3">
        <v>1</v>
      </c>
      <c r="F3552" s="5">
        <v>15230</v>
      </c>
      <c r="G3552" s="25">
        <f>(F3552/10000)^(1/E3552)-1</f>
        <v>0.52299999999999991</v>
      </c>
      <c r="H3552" s="6" t="s">
        <v>15</v>
      </c>
    </row>
    <row r="3553" spans="1:8">
      <c r="A3553" s="8" t="s">
        <v>76</v>
      </c>
      <c r="B3553" s="8" t="s">
        <v>77</v>
      </c>
      <c r="C3553" s="19" t="s">
        <v>13</v>
      </c>
      <c r="D3553" s="7" t="s">
        <v>16</v>
      </c>
      <c r="E3553" s="7">
        <v>8</v>
      </c>
      <c r="F3553" s="9">
        <v>28110</v>
      </c>
      <c r="G3553" s="10">
        <f>(F3553/10000)^(1/E3553)-1</f>
        <v>0.13790919211818164</v>
      </c>
      <c r="H3553" s="10" t="s">
        <v>15</v>
      </c>
    </row>
    <row r="3554" spans="1:8">
      <c r="A3554" s="4" t="s">
        <v>76</v>
      </c>
      <c r="B3554" s="4" t="s">
        <v>77</v>
      </c>
      <c r="C3554" s="17" t="s">
        <v>13</v>
      </c>
      <c r="D3554" s="3" t="s">
        <v>17</v>
      </c>
      <c r="E3554" s="3">
        <v>1</v>
      </c>
      <c r="F3554" s="5">
        <v>7590</v>
      </c>
      <c r="G3554" s="25">
        <f>(F3554/10000)^(1/E3554)-1</f>
        <v>-0.24099999999999999</v>
      </c>
      <c r="H3554" s="6" t="s">
        <v>15</v>
      </c>
    </row>
    <row r="3555" spans="1:8">
      <c r="A3555" s="8" t="s">
        <v>76</v>
      </c>
      <c r="B3555" s="8" t="s">
        <v>77</v>
      </c>
      <c r="C3555" s="19" t="s">
        <v>13</v>
      </c>
      <c r="D3555" s="7" t="s">
        <v>17</v>
      </c>
      <c r="E3555" s="7">
        <v>8</v>
      </c>
      <c r="F3555" s="9">
        <v>12270</v>
      </c>
      <c r="G3555" s="10">
        <f>(F3555/10000)^(1/E3555)-1</f>
        <v>2.5901276840619714E-2</v>
      </c>
      <c r="H3555" s="10" t="s">
        <v>15</v>
      </c>
    </row>
    <row r="3556" spans="1:8">
      <c r="A3556" s="4" t="s">
        <v>76</v>
      </c>
      <c r="B3556" s="4" t="s">
        <v>77</v>
      </c>
      <c r="C3556" s="17" t="s">
        <v>13</v>
      </c>
      <c r="D3556" s="3" t="s">
        <v>18</v>
      </c>
      <c r="E3556" s="3">
        <v>1</v>
      </c>
      <c r="F3556" s="5">
        <v>1500</v>
      </c>
      <c r="G3556" s="25">
        <f>(F3556/10000)^(1/E3556)-1</f>
        <v>-0.85</v>
      </c>
      <c r="H3556" s="6" t="s">
        <v>15</v>
      </c>
    </row>
    <row r="3557" spans="1:8">
      <c r="A3557" s="8" t="s">
        <v>76</v>
      </c>
      <c r="B3557" s="8" t="s">
        <v>77</v>
      </c>
      <c r="C3557" s="19" t="s">
        <v>13</v>
      </c>
      <c r="D3557" s="7" t="s">
        <v>18</v>
      </c>
      <c r="E3557" s="7">
        <v>8</v>
      </c>
      <c r="F3557" s="9">
        <v>700</v>
      </c>
      <c r="G3557" s="10">
        <f>(F3557/10000)^(1/E3557)-1</f>
        <v>-0.28280499697708428</v>
      </c>
      <c r="H3557" s="10" t="s">
        <v>15</v>
      </c>
    </row>
    <row r="3558" spans="1:8">
      <c r="A3558" s="4" t="s">
        <v>76</v>
      </c>
      <c r="B3558" s="4" t="s">
        <v>77</v>
      </c>
      <c r="C3558" s="17" t="s">
        <v>19</v>
      </c>
      <c r="D3558" s="3" t="s">
        <v>14</v>
      </c>
      <c r="E3558" s="3">
        <v>1</v>
      </c>
      <c r="F3558" s="5">
        <v>10410</v>
      </c>
      <c r="G3558" s="25">
        <f>(F3558/10000)^(1/E3558)-1</f>
        <v>4.0999999999999925E-2</v>
      </c>
      <c r="H3558" s="6" t="s">
        <v>15</v>
      </c>
    </row>
    <row r="3559" spans="1:8">
      <c r="A3559" s="8" t="s">
        <v>76</v>
      </c>
      <c r="B3559" s="8" t="s">
        <v>77</v>
      </c>
      <c r="C3559" s="19" t="s">
        <v>19</v>
      </c>
      <c r="D3559" s="7" t="s">
        <v>14</v>
      </c>
      <c r="E3559" s="7">
        <v>8</v>
      </c>
      <c r="F3559" s="9">
        <v>23090</v>
      </c>
      <c r="G3559" s="10">
        <f>(F3559/10000)^(1/E3559)-1</f>
        <v>0.11026843153144994</v>
      </c>
      <c r="H3559" s="10" t="s">
        <v>15</v>
      </c>
    </row>
    <row r="3560" spans="1:8">
      <c r="A3560" s="4" t="s">
        <v>76</v>
      </c>
      <c r="B3560" s="4" t="s">
        <v>77</v>
      </c>
      <c r="C3560" s="17" t="s">
        <v>19</v>
      </c>
      <c r="D3560" s="3" t="s">
        <v>16</v>
      </c>
      <c r="E3560" s="3">
        <v>1</v>
      </c>
      <c r="F3560" s="5">
        <v>15200</v>
      </c>
      <c r="G3560" s="25">
        <f>(F3560/10000)^(1/E3560)-1</f>
        <v>0.52</v>
      </c>
      <c r="H3560" s="6" t="s">
        <v>15</v>
      </c>
    </row>
    <row r="3561" spans="1:8">
      <c r="A3561" s="8" t="s">
        <v>76</v>
      </c>
      <c r="B3561" s="8" t="s">
        <v>77</v>
      </c>
      <c r="C3561" s="19" t="s">
        <v>19</v>
      </c>
      <c r="D3561" s="7" t="s">
        <v>16</v>
      </c>
      <c r="E3561" s="7">
        <v>8</v>
      </c>
      <c r="F3561" s="9">
        <v>27840</v>
      </c>
      <c r="G3561" s="10">
        <f>(F3561/10000)^(1/E3561)-1</f>
        <v>0.13653719654730456</v>
      </c>
      <c r="H3561" s="10" t="s">
        <v>15</v>
      </c>
    </row>
    <row r="3562" spans="1:8">
      <c r="A3562" s="4" t="s">
        <v>76</v>
      </c>
      <c r="B3562" s="4" t="s">
        <v>77</v>
      </c>
      <c r="C3562" s="17" t="s">
        <v>19</v>
      </c>
      <c r="D3562" s="3" t="s">
        <v>17</v>
      </c>
      <c r="E3562" s="3">
        <v>1</v>
      </c>
      <c r="F3562" s="5">
        <v>7560</v>
      </c>
      <c r="G3562" s="25">
        <f>(F3562/10000)^(1/E3562)-1</f>
        <v>-0.24399999999999999</v>
      </c>
      <c r="H3562" s="6" t="s">
        <v>15</v>
      </c>
    </row>
    <row r="3563" spans="1:8">
      <c r="A3563" s="8" t="s">
        <v>76</v>
      </c>
      <c r="B3563" s="8" t="s">
        <v>77</v>
      </c>
      <c r="C3563" s="19" t="s">
        <v>19</v>
      </c>
      <c r="D3563" s="7" t="s">
        <v>17</v>
      </c>
      <c r="E3563" s="7">
        <v>8</v>
      </c>
      <c r="F3563" s="9">
        <v>12180</v>
      </c>
      <c r="G3563" s="10">
        <f>(F3563/10000)^(1/E3563)-1</f>
        <v>2.4957625910765113E-2</v>
      </c>
      <c r="H3563" s="10" t="s">
        <v>15</v>
      </c>
    </row>
    <row r="3564" spans="1:8">
      <c r="A3564" s="4" t="s">
        <v>76</v>
      </c>
      <c r="B3564" s="4" t="s">
        <v>77</v>
      </c>
      <c r="C3564" s="17" t="s">
        <v>19</v>
      </c>
      <c r="D3564" s="3" t="s">
        <v>18</v>
      </c>
      <c r="E3564" s="3">
        <v>1</v>
      </c>
      <c r="F3564" s="5">
        <v>1500</v>
      </c>
      <c r="G3564" s="25">
        <f>(F3564/10000)^(1/E3564)-1</f>
        <v>-0.85</v>
      </c>
      <c r="H3564" s="6" t="s">
        <v>15</v>
      </c>
    </row>
    <row r="3565" spans="1:8">
      <c r="A3565" s="8" t="s">
        <v>76</v>
      </c>
      <c r="B3565" s="8" t="s">
        <v>77</v>
      </c>
      <c r="C3565" s="19" t="s">
        <v>19</v>
      </c>
      <c r="D3565" s="7" t="s">
        <v>18</v>
      </c>
      <c r="E3565" s="7">
        <v>8</v>
      </c>
      <c r="F3565" s="9">
        <v>700</v>
      </c>
      <c r="G3565" s="10">
        <f>(F3565/10000)^(1/E3565)-1</f>
        <v>-0.28280499697708428</v>
      </c>
      <c r="H3565" s="10" t="s">
        <v>15</v>
      </c>
    </row>
    <row r="3566" spans="1:8">
      <c r="A3566" s="4" t="s">
        <v>76</v>
      </c>
      <c r="B3566" s="4" t="s">
        <v>77</v>
      </c>
      <c r="C3566" s="17" t="s">
        <v>20</v>
      </c>
      <c r="D3566" s="3" t="s">
        <v>14</v>
      </c>
      <c r="E3566" s="3">
        <v>1</v>
      </c>
      <c r="F3566" s="5">
        <v>10380</v>
      </c>
      <c r="G3566" s="25">
        <f>(F3566/10000)^(1/E3566)-1</f>
        <v>3.8000000000000034E-2</v>
      </c>
      <c r="H3566" s="6" t="s">
        <v>15</v>
      </c>
    </row>
    <row r="3567" spans="1:8">
      <c r="A3567" s="8" t="s">
        <v>76</v>
      </c>
      <c r="B3567" s="8" t="s">
        <v>77</v>
      </c>
      <c r="C3567" s="19" t="s">
        <v>20</v>
      </c>
      <c r="D3567" s="7" t="s">
        <v>14</v>
      </c>
      <c r="E3567" s="7">
        <v>8</v>
      </c>
      <c r="F3567" s="9">
        <v>23100</v>
      </c>
      <c r="G3567" s="10">
        <f>(F3567/10000)^(1/E3567)-1</f>
        <v>0.11032852562625695</v>
      </c>
      <c r="H3567" s="10" t="s">
        <v>15</v>
      </c>
    </row>
    <row r="3568" spans="1:8">
      <c r="A3568" s="4" t="s">
        <v>76</v>
      </c>
      <c r="B3568" s="4" t="s">
        <v>77</v>
      </c>
      <c r="C3568" s="17" t="s">
        <v>20</v>
      </c>
      <c r="D3568" s="3" t="s">
        <v>16</v>
      </c>
      <c r="E3568" s="3">
        <v>1</v>
      </c>
      <c r="F3568" s="5">
        <v>15110</v>
      </c>
      <c r="G3568" s="25">
        <f>(F3568/10000)^(1/E3568)-1</f>
        <v>0.5109999999999999</v>
      </c>
      <c r="H3568" s="6" t="s">
        <v>15</v>
      </c>
    </row>
    <row r="3569" spans="1:8">
      <c r="A3569" s="8" t="s">
        <v>76</v>
      </c>
      <c r="B3569" s="8" t="s">
        <v>77</v>
      </c>
      <c r="C3569" s="19" t="s">
        <v>20</v>
      </c>
      <c r="D3569" s="7" t="s">
        <v>16</v>
      </c>
      <c r="E3569" s="7">
        <v>8</v>
      </c>
      <c r="F3569" s="9">
        <v>27860</v>
      </c>
      <c r="G3569" s="10">
        <f>(F3569/10000)^(1/E3569)-1</f>
        <v>0.13663922421862118</v>
      </c>
      <c r="H3569" s="10" t="s">
        <v>15</v>
      </c>
    </row>
    <row r="3570" spans="1:8">
      <c r="A3570" s="4" t="s">
        <v>76</v>
      </c>
      <c r="B3570" s="4" t="s">
        <v>77</v>
      </c>
      <c r="C3570" s="17" t="s">
        <v>20</v>
      </c>
      <c r="D3570" s="3" t="s">
        <v>17</v>
      </c>
      <c r="E3570" s="3">
        <v>1</v>
      </c>
      <c r="F3570" s="5">
        <v>7550</v>
      </c>
      <c r="G3570" s="25">
        <f>(F3570/10000)^(1/E3570)-1</f>
        <v>-0.245</v>
      </c>
      <c r="H3570" s="6" t="s">
        <v>15</v>
      </c>
    </row>
    <row r="3571" spans="1:8">
      <c r="A3571" s="8" t="s">
        <v>76</v>
      </c>
      <c r="B3571" s="8" t="s">
        <v>77</v>
      </c>
      <c r="C3571" s="19" t="s">
        <v>20</v>
      </c>
      <c r="D3571" s="7" t="s">
        <v>17</v>
      </c>
      <c r="E3571" s="7">
        <v>8</v>
      </c>
      <c r="F3571" s="9">
        <v>11780</v>
      </c>
      <c r="G3571" s="10">
        <f>(F3571/10000)^(1/E3571)-1</f>
        <v>2.0688358193236445E-2</v>
      </c>
      <c r="H3571" s="10" t="s">
        <v>15</v>
      </c>
    </row>
    <row r="3572" spans="1:8">
      <c r="A3572" s="4" t="s">
        <v>76</v>
      </c>
      <c r="B3572" s="4" t="s">
        <v>77</v>
      </c>
      <c r="C3572" s="17" t="s">
        <v>20</v>
      </c>
      <c r="D3572" s="3" t="s">
        <v>18</v>
      </c>
      <c r="E3572" s="3">
        <v>1</v>
      </c>
      <c r="F3572" s="5">
        <v>1500</v>
      </c>
      <c r="G3572" s="25">
        <f>(F3572/10000)^(1/E3572)-1</f>
        <v>-0.85</v>
      </c>
      <c r="H3572" s="6" t="s">
        <v>15</v>
      </c>
    </row>
    <row r="3573" spans="1:8">
      <c r="A3573" s="8" t="s">
        <v>76</v>
      </c>
      <c r="B3573" s="8" t="s">
        <v>77</v>
      </c>
      <c r="C3573" s="19" t="s">
        <v>20</v>
      </c>
      <c r="D3573" s="7" t="s">
        <v>18</v>
      </c>
      <c r="E3573" s="7">
        <v>8</v>
      </c>
      <c r="F3573" s="9">
        <v>700</v>
      </c>
      <c r="G3573" s="10">
        <f>(F3573/10000)^(1/E3573)-1</f>
        <v>-0.28280499697708428</v>
      </c>
      <c r="H3573" s="10" t="s">
        <v>15</v>
      </c>
    </row>
    <row r="3574" spans="1:8">
      <c r="A3574" s="4" t="s">
        <v>76</v>
      </c>
      <c r="B3574" s="4" t="s">
        <v>77</v>
      </c>
      <c r="C3574" s="17" t="s">
        <v>21</v>
      </c>
      <c r="D3574" s="3" t="s">
        <v>14</v>
      </c>
      <c r="E3574" s="3">
        <v>1</v>
      </c>
      <c r="F3574" s="5">
        <v>10380</v>
      </c>
      <c r="G3574" s="25">
        <f>(F3574/10000)^(1/E3574)-1</f>
        <v>3.8000000000000034E-2</v>
      </c>
      <c r="H3574" s="6" t="s">
        <v>15</v>
      </c>
    </row>
    <row r="3575" spans="1:8">
      <c r="A3575" s="8" t="s">
        <v>76</v>
      </c>
      <c r="B3575" s="8" t="s">
        <v>77</v>
      </c>
      <c r="C3575" s="19" t="s">
        <v>21</v>
      </c>
      <c r="D3575" s="7" t="s">
        <v>14</v>
      </c>
      <c r="E3575" s="7">
        <v>8</v>
      </c>
      <c r="F3575" s="9">
        <v>23100</v>
      </c>
      <c r="G3575" s="10">
        <f>(F3575/10000)^(1/E3575)-1</f>
        <v>0.11032852562625695</v>
      </c>
      <c r="H3575" s="10" t="s">
        <v>15</v>
      </c>
    </row>
    <row r="3576" spans="1:8">
      <c r="A3576" s="4" t="s">
        <v>76</v>
      </c>
      <c r="B3576" s="4" t="s">
        <v>77</v>
      </c>
      <c r="C3576" s="17" t="s">
        <v>21</v>
      </c>
      <c r="D3576" s="3" t="s">
        <v>16</v>
      </c>
      <c r="E3576" s="3">
        <v>1</v>
      </c>
      <c r="F3576" s="5">
        <v>15110</v>
      </c>
      <c r="G3576" s="25">
        <f>(F3576/10000)^(1/E3576)-1</f>
        <v>0.5109999999999999</v>
      </c>
      <c r="H3576" s="6" t="s">
        <v>15</v>
      </c>
    </row>
    <row r="3577" spans="1:8">
      <c r="A3577" s="8" t="s">
        <v>76</v>
      </c>
      <c r="B3577" s="8" t="s">
        <v>77</v>
      </c>
      <c r="C3577" s="19" t="s">
        <v>21</v>
      </c>
      <c r="D3577" s="7" t="s">
        <v>16</v>
      </c>
      <c r="E3577" s="7">
        <v>8</v>
      </c>
      <c r="F3577" s="9">
        <v>27860</v>
      </c>
      <c r="G3577" s="10">
        <f>(F3577/10000)^(1/E3577)-1</f>
        <v>0.13663922421862118</v>
      </c>
      <c r="H3577" s="10" t="s">
        <v>15</v>
      </c>
    </row>
    <row r="3578" spans="1:8">
      <c r="A3578" s="4" t="s">
        <v>76</v>
      </c>
      <c r="B3578" s="4" t="s">
        <v>77</v>
      </c>
      <c r="C3578" s="17" t="s">
        <v>21</v>
      </c>
      <c r="D3578" s="3" t="s">
        <v>17</v>
      </c>
      <c r="E3578" s="3">
        <v>1</v>
      </c>
      <c r="F3578" s="5">
        <v>7550</v>
      </c>
      <c r="G3578" s="25">
        <f>(F3578/10000)^(1/E3578)-1</f>
        <v>-0.245</v>
      </c>
      <c r="H3578" s="6" t="s">
        <v>15</v>
      </c>
    </row>
    <row r="3579" spans="1:8">
      <c r="A3579" s="8" t="s">
        <v>76</v>
      </c>
      <c r="B3579" s="8" t="s">
        <v>77</v>
      </c>
      <c r="C3579" s="19" t="s">
        <v>21</v>
      </c>
      <c r="D3579" s="7" t="s">
        <v>17</v>
      </c>
      <c r="E3579" s="7">
        <v>8</v>
      </c>
      <c r="F3579" s="9">
        <v>11780</v>
      </c>
      <c r="G3579" s="10">
        <f>(F3579/10000)^(1/E3579)-1</f>
        <v>2.0688358193236445E-2</v>
      </c>
      <c r="H3579" s="10" t="s">
        <v>15</v>
      </c>
    </row>
    <row r="3580" spans="1:8">
      <c r="A3580" s="4" t="s">
        <v>76</v>
      </c>
      <c r="B3580" s="4" t="s">
        <v>77</v>
      </c>
      <c r="C3580" s="17" t="s">
        <v>21</v>
      </c>
      <c r="D3580" s="3" t="s">
        <v>18</v>
      </c>
      <c r="E3580" s="3">
        <v>1</v>
      </c>
      <c r="F3580" s="5">
        <v>1500</v>
      </c>
      <c r="G3580" s="25">
        <f>(F3580/10000)^(1/E3580)-1</f>
        <v>-0.85</v>
      </c>
      <c r="H3580" s="6" t="s">
        <v>15</v>
      </c>
    </row>
    <row r="3581" spans="1:8">
      <c r="A3581" s="8" t="s">
        <v>76</v>
      </c>
      <c r="B3581" s="8" t="s">
        <v>77</v>
      </c>
      <c r="C3581" s="19" t="s">
        <v>21</v>
      </c>
      <c r="D3581" s="7" t="s">
        <v>18</v>
      </c>
      <c r="E3581" s="7">
        <v>8</v>
      </c>
      <c r="F3581" s="9">
        <v>700</v>
      </c>
      <c r="G3581" s="10">
        <f>(F3581/10000)^(1/E3581)-1</f>
        <v>-0.28280499697708428</v>
      </c>
      <c r="H3581" s="10" t="s">
        <v>15</v>
      </c>
    </row>
    <row r="3582" spans="1:8">
      <c r="A3582" s="4" t="s">
        <v>76</v>
      </c>
      <c r="B3582" s="4" t="s">
        <v>77</v>
      </c>
      <c r="C3582" s="17" t="s">
        <v>22</v>
      </c>
      <c r="D3582" s="3" t="s">
        <v>14</v>
      </c>
      <c r="E3582" s="3">
        <v>1</v>
      </c>
      <c r="F3582" s="5">
        <v>10380</v>
      </c>
      <c r="G3582" s="25">
        <f>(F3582/10000)^(1/E3582)-1</f>
        <v>3.8000000000000034E-2</v>
      </c>
      <c r="H3582" s="6" t="s">
        <v>15</v>
      </c>
    </row>
    <row r="3583" spans="1:8">
      <c r="A3583" s="8" t="s">
        <v>76</v>
      </c>
      <c r="B3583" s="8" t="s">
        <v>77</v>
      </c>
      <c r="C3583" s="19" t="s">
        <v>22</v>
      </c>
      <c r="D3583" s="7" t="s">
        <v>14</v>
      </c>
      <c r="E3583" s="7">
        <v>8</v>
      </c>
      <c r="F3583" s="9">
        <v>23160</v>
      </c>
      <c r="G3583" s="10">
        <f>(F3583/10000)^(1/E3583)-1</f>
        <v>0.11068861290973864</v>
      </c>
      <c r="H3583" s="10" t="s">
        <v>15</v>
      </c>
    </row>
    <row r="3584" spans="1:8">
      <c r="A3584" s="4" t="s">
        <v>76</v>
      </c>
      <c r="B3584" s="4" t="s">
        <v>77</v>
      </c>
      <c r="C3584" s="17" t="s">
        <v>22</v>
      </c>
      <c r="D3584" s="3" t="s">
        <v>16</v>
      </c>
      <c r="E3584" s="3">
        <v>1</v>
      </c>
      <c r="F3584" s="5">
        <v>15050</v>
      </c>
      <c r="G3584" s="25">
        <f>(F3584/10000)^(1/E3584)-1</f>
        <v>0.50499999999999989</v>
      </c>
      <c r="H3584" s="6" t="s">
        <v>15</v>
      </c>
    </row>
    <row r="3585" spans="1:8">
      <c r="A3585" s="8" t="s">
        <v>76</v>
      </c>
      <c r="B3585" s="8" t="s">
        <v>77</v>
      </c>
      <c r="C3585" s="19" t="s">
        <v>22</v>
      </c>
      <c r="D3585" s="7" t="s">
        <v>16</v>
      </c>
      <c r="E3585" s="7">
        <v>8</v>
      </c>
      <c r="F3585" s="9">
        <v>27780</v>
      </c>
      <c r="G3585" s="10">
        <f>(F3585/10000)^(1/E3585)-1</f>
        <v>0.13623072826350713</v>
      </c>
      <c r="H3585" s="10" t="s">
        <v>15</v>
      </c>
    </row>
    <row r="3586" spans="1:8">
      <c r="A3586" s="4" t="s">
        <v>76</v>
      </c>
      <c r="B3586" s="4" t="s">
        <v>77</v>
      </c>
      <c r="C3586" s="17" t="s">
        <v>22</v>
      </c>
      <c r="D3586" s="3" t="s">
        <v>17</v>
      </c>
      <c r="E3586" s="3">
        <v>1</v>
      </c>
      <c r="F3586" s="5">
        <v>7540</v>
      </c>
      <c r="G3586" s="25">
        <f>(F3586/10000)^(1/E3586)-1</f>
        <v>-0.246</v>
      </c>
      <c r="H3586" s="6" t="s">
        <v>15</v>
      </c>
    </row>
    <row r="3587" spans="1:8">
      <c r="A3587" s="8" t="s">
        <v>76</v>
      </c>
      <c r="B3587" s="8" t="s">
        <v>77</v>
      </c>
      <c r="C3587" s="19" t="s">
        <v>22</v>
      </c>
      <c r="D3587" s="7" t="s">
        <v>17</v>
      </c>
      <c r="E3587" s="7">
        <v>8</v>
      </c>
      <c r="F3587" s="9">
        <v>12210</v>
      </c>
      <c r="G3587" s="10">
        <f>(F3587/10000)^(1/E3587)-1</f>
        <v>2.5272852155516778E-2</v>
      </c>
      <c r="H3587" s="10" t="s">
        <v>15</v>
      </c>
    </row>
    <row r="3588" spans="1:8">
      <c r="A3588" s="4" t="s">
        <v>76</v>
      </c>
      <c r="B3588" s="4" t="s">
        <v>77</v>
      </c>
      <c r="C3588" s="17" t="s">
        <v>22</v>
      </c>
      <c r="D3588" s="3" t="s">
        <v>18</v>
      </c>
      <c r="E3588" s="3">
        <v>1</v>
      </c>
      <c r="F3588" s="5">
        <v>1500</v>
      </c>
      <c r="G3588" s="25">
        <f>(F3588/10000)^(1/E3588)-1</f>
        <v>-0.85</v>
      </c>
      <c r="H3588" s="6" t="s">
        <v>15</v>
      </c>
    </row>
    <row r="3589" spans="1:8">
      <c r="A3589" s="8" t="s">
        <v>76</v>
      </c>
      <c r="B3589" s="8" t="s">
        <v>77</v>
      </c>
      <c r="C3589" s="19" t="s">
        <v>22</v>
      </c>
      <c r="D3589" s="7" t="s">
        <v>18</v>
      </c>
      <c r="E3589" s="7">
        <v>8</v>
      </c>
      <c r="F3589" s="9">
        <v>700</v>
      </c>
      <c r="G3589" s="10">
        <f>(F3589/10000)^(1/E3589)-1</f>
        <v>-0.28280499697708428</v>
      </c>
      <c r="H3589" s="10" t="s">
        <v>15</v>
      </c>
    </row>
    <row r="3590" spans="1:8">
      <c r="A3590" s="4" t="s">
        <v>76</v>
      </c>
      <c r="B3590" s="4" t="s">
        <v>77</v>
      </c>
      <c r="C3590" s="17" t="s">
        <v>23</v>
      </c>
      <c r="D3590" s="3" t="s">
        <v>14</v>
      </c>
      <c r="E3590" s="3">
        <v>1</v>
      </c>
      <c r="F3590" s="5">
        <v>10380</v>
      </c>
      <c r="G3590" s="25">
        <f>(F3590/10000)^(1/E3590)-1</f>
        <v>3.8000000000000034E-2</v>
      </c>
      <c r="H3590" s="6" t="s">
        <v>15</v>
      </c>
    </row>
    <row r="3591" spans="1:8">
      <c r="A3591" s="8" t="s">
        <v>76</v>
      </c>
      <c r="B3591" s="8" t="s">
        <v>77</v>
      </c>
      <c r="C3591" s="19" t="s">
        <v>23</v>
      </c>
      <c r="D3591" s="7" t="s">
        <v>14</v>
      </c>
      <c r="E3591" s="7">
        <v>8</v>
      </c>
      <c r="F3591" s="9">
        <v>23020</v>
      </c>
      <c r="G3591" s="10">
        <f>(F3591/10000)^(1/E3591)-1</f>
        <v>0.10984713407126168</v>
      </c>
      <c r="H3591" s="10" t="s">
        <v>15</v>
      </c>
    </row>
    <row r="3592" spans="1:8">
      <c r="A3592" s="4" t="s">
        <v>76</v>
      </c>
      <c r="B3592" s="4" t="s">
        <v>77</v>
      </c>
      <c r="C3592" s="17" t="s">
        <v>23</v>
      </c>
      <c r="D3592" s="3" t="s">
        <v>16</v>
      </c>
      <c r="E3592" s="3">
        <v>1</v>
      </c>
      <c r="F3592" s="5">
        <v>14870</v>
      </c>
      <c r="G3592" s="25">
        <f>(F3592/10000)^(1/E3592)-1</f>
        <v>0.4870000000000001</v>
      </c>
      <c r="H3592" s="6" t="s">
        <v>15</v>
      </c>
    </row>
    <row r="3593" spans="1:8">
      <c r="A3593" s="8" t="s">
        <v>76</v>
      </c>
      <c r="B3593" s="8" t="s">
        <v>77</v>
      </c>
      <c r="C3593" s="19" t="s">
        <v>23</v>
      </c>
      <c r="D3593" s="7" t="s">
        <v>16</v>
      </c>
      <c r="E3593" s="7">
        <v>8</v>
      </c>
      <c r="F3593" s="9">
        <v>27890</v>
      </c>
      <c r="G3593" s="10">
        <f>(F3593/10000)^(1/E3593)-1</f>
        <v>0.13679214562574149</v>
      </c>
      <c r="H3593" s="10" t="s">
        <v>15</v>
      </c>
    </row>
    <row r="3594" spans="1:8">
      <c r="A3594" s="4" t="s">
        <v>76</v>
      </c>
      <c r="B3594" s="4" t="s">
        <v>77</v>
      </c>
      <c r="C3594" s="17" t="s">
        <v>23</v>
      </c>
      <c r="D3594" s="3" t="s">
        <v>17</v>
      </c>
      <c r="E3594" s="3">
        <v>1</v>
      </c>
      <c r="F3594" s="5">
        <v>7520</v>
      </c>
      <c r="G3594" s="25">
        <f>(F3594/10000)^(1/E3594)-1</f>
        <v>-0.248</v>
      </c>
      <c r="H3594" s="6" t="s">
        <v>15</v>
      </c>
    </row>
    <row r="3595" spans="1:8">
      <c r="A3595" s="8" t="s">
        <v>76</v>
      </c>
      <c r="B3595" s="8" t="s">
        <v>77</v>
      </c>
      <c r="C3595" s="19" t="s">
        <v>23</v>
      </c>
      <c r="D3595" s="7" t="s">
        <v>17</v>
      </c>
      <c r="E3595" s="7">
        <v>8</v>
      </c>
      <c r="F3595" s="9">
        <v>11590</v>
      </c>
      <c r="G3595" s="10">
        <f>(F3595/10000)^(1/E3595)-1</f>
        <v>1.861584961706475E-2</v>
      </c>
      <c r="H3595" s="10" t="s">
        <v>15</v>
      </c>
    </row>
    <row r="3596" spans="1:8">
      <c r="A3596" s="4" t="s">
        <v>76</v>
      </c>
      <c r="B3596" s="4" t="s">
        <v>77</v>
      </c>
      <c r="C3596" s="17" t="s">
        <v>23</v>
      </c>
      <c r="D3596" s="3" t="s">
        <v>18</v>
      </c>
      <c r="E3596" s="3">
        <v>1</v>
      </c>
      <c r="F3596" s="5">
        <v>1500</v>
      </c>
      <c r="G3596" s="25">
        <f>(F3596/10000)^(1/E3596)-1</f>
        <v>-0.85</v>
      </c>
      <c r="H3596" s="6" t="s">
        <v>15</v>
      </c>
    </row>
    <row r="3597" spans="1:8">
      <c r="A3597" s="8" t="s">
        <v>76</v>
      </c>
      <c r="B3597" s="8" t="s">
        <v>77</v>
      </c>
      <c r="C3597" s="19" t="s">
        <v>23</v>
      </c>
      <c r="D3597" s="7" t="s">
        <v>18</v>
      </c>
      <c r="E3597" s="7">
        <v>8</v>
      </c>
      <c r="F3597" s="9">
        <v>700</v>
      </c>
      <c r="G3597" s="10">
        <f>(F3597/10000)^(1/E3597)-1</f>
        <v>-0.28280499697708428</v>
      </c>
      <c r="H3597" s="10" t="s">
        <v>15</v>
      </c>
    </row>
    <row r="3598" spans="1:8">
      <c r="A3598" s="4" t="s">
        <v>76</v>
      </c>
      <c r="B3598" s="4" t="s">
        <v>77</v>
      </c>
      <c r="C3598" s="17" t="s">
        <v>24</v>
      </c>
      <c r="D3598" s="3" t="s">
        <v>14</v>
      </c>
      <c r="E3598" s="3">
        <v>1</v>
      </c>
      <c r="F3598" s="5">
        <v>10380</v>
      </c>
      <c r="G3598" s="25">
        <f>(F3598/10000)^(1/E3598)-1</f>
        <v>3.8000000000000034E-2</v>
      </c>
      <c r="H3598" s="6" t="s">
        <v>15</v>
      </c>
    </row>
    <row r="3599" spans="1:8">
      <c r="A3599" s="8" t="s">
        <v>76</v>
      </c>
      <c r="B3599" s="8" t="s">
        <v>77</v>
      </c>
      <c r="C3599" s="19" t="s">
        <v>24</v>
      </c>
      <c r="D3599" s="7" t="s">
        <v>14</v>
      </c>
      <c r="E3599" s="7">
        <v>8</v>
      </c>
      <c r="F3599" s="9">
        <v>22930</v>
      </c>
      <c r="G3599" s="10">
        <f>(F3599/10000)^(1/E3599)-1</f>
        <v>0.10930381569017045</v>
      </c>
      <c r="H3599" s="10" t="s">
        <v>15</v>
      </c>
    </row>
    <row r="3600" spans="1:8">
      <c r="A3600" s="4" t="s">
        <v>76</v>
      </c>
      <c r="B3600" s="4" t="s">
        <v>77</v>
      </c>
      <c r="C3600" s="17" t="s">
        <v>24</v>
      </c>
      <c r="D3600" s="3" t="s">
        <v>16</v>
      </c>
      <c r="E3600" s="3">
        <v>1</v>
      </c>
      <c r="F3600" s="5">
        <v>15110</v>
      </c>
      <c r="G3600" s="25">
        <f>(F3600/10000)^(1/E3600)-1</f>
        <v>0.5109999999999999</v>
      </c>
      <c r="H3600" s="6" t="s">
        <v>15</v>
      </c>
    </row>
    <row r="3601" spans="1:8">
      <c r="A3601" s="8" t="s">
        <v>76</v>
      </c>
      <c r="B3601" s="8" t="s">
        <v>77</v>
      </c>
      <c r="C3601" s="19" t="s">
        <v>24</v>
      </c>
      <c r="D3601" s="7" t="s">
        <v>16</v>
      </c>
      <c r="E3601" s="7">
        <v>8</v>
      </c>
      <c r="F3601" s="9">
        <v>27900</v>
      </c>
      <c r="G3601" s="10">
        <f>(F3601/10000)^(1/E3601)-1</f>
        <v>0.13684308744454943</v>
      </c>
      <c r="H3601" s="10" t="s">
        <v>15</v>
      </c>
    </row>
    <row r="3602" spans="1:8">
      <c r="A3602" s="4" t="s">
        <v>76</v>
      </c>
      <c r="B3602" s="4" t="s">
        <v>77</v>
      </c>
      <c r="C3602" s="17" t="s">
        <v>24</v>
      </c>
      <c r="D3602" s="3" t="s">
        <v>17</v>
      </c>
      <c r="E3602" s="3">
        <v>1</v>
      </c>
      <c r="F3602" s="5">
        <v>7550</v>
      </c>
      <c r="G3602" s="25">
        <f>(F3602/10000)^(1/E3602)-1</f>
        <v>-0.245</v>
      </c>
      <c r="H3602" s="6" t="s">
        <v>15</v>
      </c>
    </row>
    <row r="3603" spans="1:8">
      <c r="A3603" s="8" t="s">
        <v>76</v>
      </c>
      <c r="B3603" s="8" t="s">
        <v>77</v>
      </c>
      <c r="C3603" s="19" t="s">
        <v>24</v>
      </c>
      <c r="D3603" s="7" t="s">
        <v>17</v>
      </c>
      <c r="E3603" s="7">
        <v>8</v>
      </c>
      <c r="F3603" s="9">
        <v>11180</v>
      </c>
      <c r="G3603" s="10">
        <f>(F3603/10000)^(1/E3603)-1</f>
        <v>1.4040324207813093E-2</v>
      </c>
      <c r="H3603" s="10" t="s">
        <v>15</v>
      </c>
    </row>
    <row r="3604" spans="1:8">
      <c r="A3604" s="4" t="s">
        <v>76</v>
      </c>
      <c r="B3604" s="4" t="s">
        <v>77</v>
      </c>
      <c r="C3604" s="17" t="s">
        <v>24</v>
      </c>
      <c r="D3604" s="3" t="s">
        <v>18</v>
      </c>
      <c r="E3604" s="3">
        <v>1</v>
      </c>
      <c r="F3604" s="5">
        <v>1500</v>
      </c>
      <c r="G3604" s="25">
        <f>(F3604/10000)^(1/E3604)-1</f>
        <v>-0.85</v>
      </c>
      <c r="H3604" s="6" t="s">
        <v>15</v>
      </c>
    </row>
    <row r="3605" spans="1:8">
      <c r="A3605" s="8" t="s">
        <v>76</v>
      </c>
      <c r="B3605" s="8" t="s">
        <v>77</v>
      </c>
      <c r="C3605" s="19" t="s">
        <v>24</v>
      </c>
      <c r="D3605" s="7" t="s">
        <v>18</v>
      </c>
      <c r="E3605" s="7">
        <v>8</v>
      </c>
      <c r="F3605" s="9">
        <v>700</v>
      </c>
      <c r="G3605" s="10">
        <f>(F3605/10000)^(1/E3605)-1</f>
        <v>-0.28280499697708428</v>
      </c>
      <c r="H3605" s="10" t="s">
        <v>15</v>
      </c>
    </row>
    <row r="3606" spans="1:8">
      <c r="A3606" s="4" t="s">
        <v>76</v>
      </c>
      <c r="B3606" s="4" t="s">
        <v>77</v>
      </c>
      <c r="C3606" s="17" t="s">
        <v>25</v>
      </c>
      <c r="D3606" s="3" t="s">
        <v>14</v>
      </c>
      <c r="E3606" s="3">
        <v>1</v>
      </c>
      <c r="F3606" s="5">
        <v>10380</v>
      </c>
      <c r="G3606" s="25">
        <f>(F3606/10000)^(1/E3606)-1</f>
        <v>3.8000000000000034E-2</v>
      </c>
      <c r="H3606" s="6" t="s">
        <v>15</v>
      </c>
    </row>
    <row r="3607" spans="1:8">
      <c r="A3607" s="8" t="s">
        <v>76</v>
      </c>
      <c r="B3607" s="8" t="s">
        <v>77</v>
      </c>
      <c r="C3607" s="19" t="s">
        <v>25</v>
      </c>
      <c r="D3607" s="7" t="s">
        <v>14</v>
      </c>
      <c r="E3607" s="7">
        <v>8</v>
      </c>
      <c r="F3607" s="9">
        <v>22910</v>
      </c>
      <c r="G3607" s="10">
        <f>(F3607/10000)^(1/E3607)-1</f>
        <v>0.10918282491905473</v>
      </c>
      <c r="H3607" s="10" t="s">
        <v>15</v>
      </c>
    </row>
    <row r="3608" spans="1:8">
      <c r="A3608" s="4" t="s">
        <v>76</v>
      </c>
      <c r="B3608" s="4" t="s">
        <v>77</v>
      </c>
      <c r="C3608" s="17" t="s">
        <v>25</v>
      </c>
      <c r="D3608" s="3" t="s">
        <v>16</v>
      </c>
      <c r="E3608" s="3">
        <v>1</v>
      </c>
      <c r="F3608" s="5">
        <v>15110</v>
      </c>
      <c r="G3608" s="25">
        <f>(F3608/10000)^(1/E3608)-1</f>
        <v>0.5109999999999999</v>
      </c>
      <c r="H3608" s="6" t="s">
        <v>15</v>
      </c>
    </row>
    <row r="3609" spans="1:8">
      <c r="A3609" s="8" t="s">
        <v>76</v>
      </c>
      <c r="B3609" s="8" t="s">
        <v>77</v>
      </c>
      <c r="C3609" s="19" t="s">
        <v>25</v>
      </c>
      <c r="D3609" s="7" t="s">
        <v>16</v>
      </c>
      <c r="E3609" s="7">
        <v>8</v>
      </c>
      <c r="F3609" s="9">
        <v>27860</v>
      </c>
      <c r="G3609" s="10">
        <f>(F3609/10000)^(1/E3609)-1</f>
        <v>0.13663922421862118</v>
      </c>
      <c r="H3609" s="10" t="s">
        <v>15</v>
      </c>
    </row>
    <row r="3610" spans="1:8">
      <c r="A3610" s="4" t="s">
        <v>76</v>
      </c>
      <c r="B3610" s="4" t="s">
        <v>77</v>
      </c>
      <c r="C3610" s="17" t="s">
        <v>25</v>
      </c>
      <c r="D3610" s="3" t="s">
        <v>17</v>
      </c>
      <c r="E3610" s="3">
        <v>1</v>
      </c>
      <c r="F3610" s="5">
        <v>7550</v>
      </c>
      <c r="G3610" s="25">
        <f>(F3610/10000)^(1/E3610)-1</f>
        <v>-0.245</v>
      </c>
      <c r="H3610" s="6" t="s">
        <v>15</v>
      </c>
    </row>
    <row r="3611" spans="1:8">
      <c r="A3611" s="8" t="s">
        <v>76</v>
      </c>
      <c r="B3611" s="8" t="s">
        <v>77</v>
      </c>
      <c r="C3611" s="19" t="s">
        <v>25</v>
      </c>
      <c r="D3611" s="7" t="s">
        <v>17</v>
      </c>
      <c r="E3611" s="7">
        <v>8</v>
      </c>
      <c r="F3611" s="9">
        <v>11530</v>
      </c>
      <c r="G3611" s="10">
        <f>(F3611/10000)^(1/E3611)-1</f>
        <v>1.7955195785110289E-2</v>
      </c>
      <c r="H3611" s="10" t="s">
        <v>15</v>
      </c>
    </row>
    <row r="3612" spans="1:8">
      <c r="A3612" s="4" t="s">
        <v>76</v>
      </c>
      <c r="B3612" s="4" t="s">
        <v>77</v>
      </c>
      <c r="C3612" s="17" t="s">
        <v>25</v>
      </c>
      <c r="D3612" s="3" t="s">
        <v>18</v>
      </c>
      <c r="E3612" s="3">
        <v>1</v>
      </c>
      <c r="F3612" s="5">
        <v>1500</v>
      </c>
      <c r="G3612" s="25">
        <f>(F3612/10000)^(1/E3612)-1</f>
        <v>-0.85</v>
      </c>
      <c r="H3612" s="6" t="s">
        <v>15</v>
      </c>
    </row>
    <row r="3613" spans="1:8">
      <c r="A3613" s="8" t="s">
        <v>76</v>
      </c>
      <c r="B3613" s="8" t="s">
        <v>77</v>
      </c>
      <c r="C3613" s="19" t="s">
        <v>25</v>
      </c>
      <c r="D3613" s="7" t="s">
        <v>18</v>
      </c>
      <c r="E3613" s="7">
        <v>8</v>
      </c>
      <c r="F3613" s="9">
        <v>700</v>
      </c>
      <c r="G3613" s="10">
        <f>(F3613/10000)^(1/E3613)-1</f>
        <v>-0.28280499697708428</v>
      </c>
      <c r="H3613" s="10" t="s">
        <v>15</v>
      </c>
    </row>
    <row r="3614" spans="1:8">
      <c r="A3614" s="4" t="s">
        <v>76</v>
      </c>
      <c r="B3614" s="4" t="s">
        <v>77</v>
      </c>
      <c r="C3614" s="17" t="s">
        <v>26</v>
      </c>
      <c r="D3614" s="3" t="s">
        <v>14</v>
      </c>
      <c r="E3614" s="3">
        <v>1</v>
      </c>
      <c r="F3614" s="5">
        <v>10380</v>
      </c>
      <c r="G3614" s="25">
        <f>(F3614/10000)^(1/E3614)-1</f>
        <v>3.8000000000000034E-2</v>
      </c>
      <c r="H3614" s="6" t="s">
        <v>15</v>
      </c>
    </row>
    <row r="3615" spans="1:8">
      <c r="A3615" s="8" t="s">
        <v>76</v>
      </c>
      <c r="B3615" s="8" t="s">
        <v>77</v>
      </c>
      <c r="C3615" s="19" t="s">
        <v>26</v>
      </c>
      <c r="D3615" s="7" t="s">
        <v>14</v>
      </c>
      <c r="E3615" s="7">
        <v>8</v>
      </c>
      <c r="F3615" s="9">
        <v>22730</v>
      </c>
      <c r="G3615" s="10">
        <f>(F3615/10000)^(1/E3615)-1</f>
        <v>0.10808972923342708</v>
      </c>
      <c r="H3615" s="10" t="s">
        <v>15</v>
      </c>
    </row>
    <row r="3616" spans="1:8">
      <c r="A3616" s="4" t="s">
        <v>76</v>
      </c>
      <c r="B3616" s="4" t="s">
        <v>77</v>
      </c>
      <c r="C3616" s="17" t="s">
        <v>26</v>
      </c>
      <c r="D3616" s="3" t="s">
        <v>16</v>
      </c>
      <c r="E3616" s="3">
        <v>1</v>
      </c>
      <c r="F3616" s="5">
        <v>15110</v>
      </c>
      <c r="G3616" s="25">
        <f>(F3616/10000)^(1/E3616)-1</f>
        <v>0.5109999999999999</v>
      </c>
      <c r="H3616" s="6" t="s">
        <v>15</v>
      </c>
    </row>
    <row r="3617" spans="1:8">
      <c r="A3617" s="8" t="s">
        <v>76</v>
      </c>
      <c r="B3617" s="8" t="s">
        <v>77</v>
      </c>
      <c r="C3617" s="19" t="s">
        <v>26</v>
      </c>
      <c r="D3617" s="7" t="s">
        <v>16</v>
      </c>
      <c r="E3617" s="7">
        <v>8</v>
      </c>
      <c r="F3617" s="9">
        <v>27860</v>
      </c>
      <c r="G3617" s="10">
        <f>(F3617/10000)^(1/E3617)-1</f>
        <v>0.13663922421862118</v>
      </c>
      <c r="H3617" s="10" t="s">
        <v>15</v>
      </c>
    </row>
    <row r="3618" spans="1:8">
      <c r="A3618" s="4" t="s">
        <v>76</v>
      </c>
      <c r="B3618" s="4" t="s">
        <v>77</v>
      </c>
      <c r="C3618" s="17" t="s">
        <v>26</v>
      </c>
      <c r="D3618" s="3" t="s">
        <v>17</v>
      </c>
      <c r="E3618" s="3">
        <v>1</v>
      </c>
      <c r="F3618" s="5">
        <v>7550</v>
      </c>
      <c r="G3618" s="25">
        <f>(F3618/10000)^(1/E3618)-1</f>
        <v>-0.245</v>
      </c>
      <c r="H3618" s="6" t="s">
        <v>15</v>
      </c>
    </row>
    <row r="3619" spans="1:8">
      <c r="A3619" s="8" t="s">
        <v>76</v>
      </c>
      <c r="B3619" s="8" t="s">
        <v>77</v>
      </c>
      <c r="C3619" s="19" t="s">
        <v>26</v>
      </c>
      <c r="D3619" s="7" t="s">
        <v>17</v>
      </c>
      <c r="E3619" s="7">
        <v>8</v>
      </c>
      <c r="F3619" s="9">
        <v>11190</v>
      </c>
      <c r="G3619" s="10">
        <f>(F3619/10000)^(1/E3619)-1</f>
        <v>1.415365646718203E-2</v>
      </c>
      <c r="H3619" s="10" t="s">
        <v>15</v>
      </c>
    </row>
    <row r="3620" spans="1:8">
      <c r="A3620" s="4" t="s">
        <v>76</v>
      </c>
      <c r="B3620" s="4" t="s">
        <v>77</v>
      </c>
      <c r="C3620" s="17" t="s">
        <v>26</v>
      </c>
      <c r="D3620" s="3" t="s">
        <v>18</v>
      </c>
      <c r="E3620" s="3">
        <v>1</v>
      </c>
      <c r="F3620" s="5">
        <v>1500</v>
      </c>
      <c r="G3620" s="25">
        <f>(F3620/10000)^(1/E3620)-1</f>
        <v>-0.85</v>
      </c>
      <c r="H3620" s="6" t="s">
        <v>15</v>
      </c>
    </row>
    <row r="3621" spans="1:8">
      <c r="A3621" s="8" t="s">
        <v>76</v>
      </c>
      <c r="B3621" s="8" t="s">
        <v>77</v>
      </c>
      <c r="C3621" s="19" t="s">
        <v>26</v>
      </c>
      <c r="D3621" s="7" t="s">
        <v>18</v>
      </c>
      <c r="E3621" s="7">
        <v>8</v>
      </c>
      <c r="F3621" s="9">
        <v>700</v>
      </c>
      <c r="G3621" s="10">
        <f>(F3621/10000)^(1/E3621)-1</f>
        <v>-0.28280499697708428</v>
      </c>
      <c r="H3621" s="10" t="s">
        <v>15</v>
      </c>
    </row>
    <row r="3622" spans="1:8">
      <c r="A3622" s="4" t="s">
        <v>76</v>
      </c>
      <c r="B3622" s="4" t="s">
        <v>77</v>
      </c>
      <c r="C3622" s="17" t="s">
        <v>27</v>
      </c>
      <c r="D3622" s="3" t="s">
        <v>14</v>
      </c>
      <c r="E3622" s="3">
        <v>1</v>
      </c>
      <c r="F3622" s="5">
        <v>10380</v>
      </c>
      <c r="G3622" s="25">
        <f>(F3622/10000)^(1/E3622)-1</f>
        <v>3.8000000000000034E-2</v>
      </c>
      <c r="H3622" s="6" t="s">
        <v>15</v>
      </c>
    </row>
    <row r="3623" spans="1:8">
      <c r="A3623" s="8" t="s">
        <v>76</v>
      </c>
      <c r="B3623" s="8" t="s">
        <v>77</v>
      </c>
      <c r="C3623" s="19" t="s">
        <v>27</v>
      </c>
      <c r="D3623" s="7" t="s">
        <v>14</v>
      </c>
      <c r="E3623" s="7">
        <v>8</v>
      </c>
      <c r="F3623" s="9">
        <v>22580</v>
      </c>
      <c r="G3623" s="10">
        <f>(F3623/10000)^(1/E3623)-1</f>
        <v>0.10717301491379239</v>
      </c>
      <c r="H3623" s="10" t="s">
        <v>15</v>
      </c>
    </row>
    <row r="3624" spans="1:8">
      <c r="A3624" s="4" t="s">
        <v>76</v>
      </c>
      <c r="B3624" s="4" t="s">
        <v>77</v>
      </c>
      <c r="C3624" s="17" t="s">
        <v>27</v>
      </c>
      <c r="D3624" s="3" t="s">
        <v>16</v>
      </c>
      <c r="E3624" s="3">
        <v>1</v>
      </c>
      <c r="F3624" s="5">
        <v>15110</v>
      </c>
      <c r="G3624" s="25">
        <f>(F3624/10000)^(1/E3624)-1</f>
        <v>0.5109999999999999</v>
      </c>
      <c r="H3624" s="6" t="s">
        <v>15</v>
      </c>
    </row>
    <row r="3625" spans="1:8">
      <c r="A3625" s="8" t="s">
        <v>76</v>
      </c>
      <c r="B3625" s="8" t="s">
        <v>77</v>
      </c>
      <c r="C3625" s="19" t="s">
        <v>27</v>
      </c>
      <c r="D3625" s="7" t="s">
        <v>16</v>
      </c>
      <c r="E3625" s="7">
        <v>8</v>
      </c>
      <c r="F3625" s="9">
        <v>27860</v>
      </c>
      <c r="G3625" s="10">
        <f>(F3625/10000)^(1/E3625)-1</f>
        <v>0.13663922421862118</v>
      </c>
      <c r="H3625" s="10" t="s">
        <v>15</v>
      </c>
    </row>
    <row r="3626" spans="1:8">
      <c r="A3626" s="4" t="s">
        <v>76</v>
      </c>
      <c r="B3626" s="4" t="s">
        <v>77</v>
      </c>
      <c r="C3626" s="17" t="s">
        <v>27</v>
      </c>
      <c r="D3626" s="3" t="s">
        <v>17</v>
      </c>
      <c r="E3626" s="3">
        <v>1</v>
      </c>
      <c r="F3626" s="5">
        <v>7550</v>
      </c>
      <c r="G3626" s="25">
        <f>(F3626/10000)^(1/E3626)-1</f>
        <v>-0.245</v>
      </c>
      <c r="H3626" s="6" t="s">
        <v>15</v>
      </c>
    </row>
    <row r="3627" spans="1:8">
      <c r="A3627" s="8" t="s">
        <v>76</v>
      </c>
      <c r="B3627" s="8" t="s">
        <v>77</v>
      </c>
      <c r="C3627" s="19" t="s">
        <v>27</v>
      </c>
      <c r="D3627" s="7" t="s">
        <v>17</v>
      </c>
      <c r="E3627" s="7">
        <v>8</v>
      </c>
      <c r="F3627" s="9">
        <v>10470</v>
      </c>
      <c r="G3627" s="10">
        <f>(F3627/10000)^(1/E3627)-1</f>
        <v>5.7576282788884825E-3</v>
      </c>
      <c r="H3627" s="10" t="s">
        <v>15</v>
      </c>
    </row>
    <row r="3628" spans="1:8">
      <c r="A3628" s="4" t="s">
        <v>76</v>
      </c>
      <c r="B3628" s="4" t="s">
        <v>77</v>
      </c>
      <c r="C3628" s="17" t="s">
        <v>27</v>
      </c>
      <c r="D3628" s="3" t="s">
        <v>18</v>
      </c>
      <c r="E3628" s="3">
        <v>1</v>
      </c>
      <c r="F3628" s="5">
        <v>1500</v>
      </c>
      <c r="G3628" s="25">
        <f>(F3628/10000)^(1/E3628)-1</f>
        <v>-0.85</v>
      </c>
      <c r="H3628" s="6" t="s">
        <v>15</v>
      </c>
    </row>
    <row r="3629" spans="1:8">
      <c r="A3629" s="8" t="s">
        <v>76</v>
      </c>
      <c r="B3629" s="8" t="s">
        <v>77</v>
      </c>
      <c r="C3629" s="19" t="s">
        <v>27</v>
      </c>
      <c r="D3629" s="7" t="s">
        <v>18</v>
      </c>
      <c r="E3629" s="7">
        <v>8</v>
      </c>
      <c r="F3629" s="9">
        <v>700</v>
      </c>
      <c r="G3629" s="10">
        <f>(F3629/10000)^(1/E3629)-1</f>
        <v>-0.28280499697708428</v>
      </c>
      <c r="H3629" s="10" t="s">
        <v>15</v>
      </c>
    </row>
    <row r="3630" spans="1:8">
      <c r="A3630" s="4" t="s">
        <v>76</v>
      </c>
      <c r="B3630" s="4" t="s">
        <v>77</v>
      </c>
      <c r="C3630" s="17" t="s">
        <v>28</v>
      </c>
      <c r="D3630" s="3" t="s">
        <v>14</v>
      </c>
      <c r="E3630" s="3">
        <v>1</v>
      </c>
      <c r="F3630" s="5">
        <v>10380</v>
      </c>
      <c r="G3630" s="25">
        <f>(F3630/10000)^(1/E3630)-1</f>
        <v>3.8000000000000034E-2</v>
      </c>
      <c r="H3630" s="6" t="s">
        <v>15</v>
      </c>
    </row>
    <row r="3631" spans="1:8">
      <c r="A3631" s="8" t="s">
        <v>76</v>
      </c>
      <c r="B3631" s="8" t="s">
        <v>77</v>
      </c>
      <c r="C3631" s="19" t="s">
        <v>28</v>
      </c>
      <c r="D3631" s="7" t="s">
        <v>14</v>
      </c>
      <c r="E3631" s="7">
        <v>8</v>
      </c>
      <c r="F3631" s="9">
        <v>22510</v>
      </c>
      <c r="G3631" s="10">
        <f>(F3631/10000)^(1/E3631)-1</f>
        <v>0.10674339007761624</v>
      </c>
      <c r="H3631" s="10" t="s">
        <v>15</v>
      </c>
    </row>
    <row r="3632" spans="1:8">
      <c r="A3632" s="4" t="s">
        <v>76</v>
      </c>
      <c r="B3632" s="4" t="s">
        <v>77</v>
      </c>
      <c r="C3632" s="17" t="s">
        <v>28</v>
      </c>
      <c r="D3632" s="3" t="s">
        <v>16</v>
      </c>
      <c r="E3632" s="3">
        <v>1</v>
      </c>
      <c r="F3632" s="5">
        <v>15050</v>
      </c>
      <c r="G3632" s="25">
        <f>(F3632/10000)^(1/E3632)-1</f>
        <v>0.50499999999999989</v>
      </c>
      <c r="H3632" s="6" t="s">
        <v>15</v>
      </c>
    </row>
    <row r="3633" spans="1:8">
      <c r="A3633" s="8" t="s">
        <v>76</v>
      </c>
      <c r="B3633" s="8" t="s">
        <v>77</v>
      </c>
      <c r="C3633" s="19" t="s">
        <v>28</v>
      </c>
      <c r="D3633" s="7" t="s">
        <v>16</v>
      </c>
      <c r="E3633" s="7">
        <v>8</v>
      </c>
      <c r="F3633" s="9">
        <v>27890</v>
      </c>
      <c r="G3633" s="10">
        <f>(F3633/10000)^(1/E3633)-1</f>
        <v>0.13679214562574149</v>
      </c>
      <c r="H3633" s="10" t="s">
        <v>15</v>
      </c>
    </row>
    <row r="3634" spans="1:8">
      <c r="A3634" s="4" t="s">
        <v>76</v>
      </c>
      <c r="B3634" s="4" t="s">
        <v>77</v>
      </c>
      <c r="C3634" s="17" t="s">
        <v>28</v>
      </c>
      <c r="D3634" s="3" t="s">
        <v>17</v>
      </c>
      <c r="E3634" s="3">
        <v>1</v>
      </c>
      <c r="F3634" s="5">
        <v>7540</v>
      </c>
      <c r="G3634" s="25">
        <f>(F3634/10000)^(1/E3634)-1</f>
        <v>-0.246</v>
      </c>
      <c r="H3634" s="6" t="s">
        <v>15</v>
      </c>
    </row>
    <row r="3635" spans="1:8">
      <c r="A3635" s="8" t="s">
        <v>76</v>
      </c>
      <c r="B3635" s="8" t="s">
        <v>77</v>
      </c>
      <c r="C3635" s="19" t="s">
        <v>28</v>
      </c>
      <c r="D3635" s="7" t="s">
        <v>17</v>
      </c>
      <c r="E3635" s="7">
        <v>8</v>
      </c>
      <c r="F3635" s="9">
        <v>9880</v>
      </c>
      <c r="G3635" s="10">
        <f>(F3635/10000)^(1/E3635)-1</f>
        <v>-1.5079345766982888E-3</v>
      </c>
      <c r="H3635" s="10" t="s">
        <v>15</v>
      </c>
    </row>
    <row r="3636" spans="1:8">
      <c r="A3636" s="4" t="s">
        <v>76</v>
      </c>
      <c r="B3636" s="4" t="s">
        <v>77</v>
      </c>
      <c r="C3636" s="17" t="s">
        <v>28</v>
      </c>
      <c r="D3636" s="3" t="s">
        <v>18</v>
      </c>
      <c r="E3636" s="3">
        <v>1</v>
      </c>
      <c r="F3636" s="5">
        <v>1500</v>
      </c>
      <c r="G3636" s="25">
        <f>(F3636/10000)^(1/E3636)-1</f>
        <v>-0.85</v>
      </c>
      <c r="H3636" s="6" t="s">
        <v>15</v>
      </c>
    </row>
    <row r="3637" spans="1:8">
      <c r="A3637" s="8" t="s">
        <v>76</v>
      </c>
      <c r="B3637" s="8" t="s">
        <v>77</v>
      </c>
      <c r="C3637" s="19" t="s">
        <v>28</v>
      </c>
      <c r="D3637" s="7" t="s">
        <v>18</v>
      </c>
      <c r="E3637" s="7">
        <v>8</v>
      </c>
      <c r="F3637" s="9">
        <v>700</v>
      </c>
      <c r="G3637" s="10">
        <f>(F3637/10000)^(1/E3637)-1</f>
        <v>-0.28280499697708428</v>
      </c>
      <c r="H3637" s="10" t="s">
        <v>15</v>
      </c>
    </row>
    <row r="3638" spans="1:8">
      <c r="A3638" s="4" t="s">
        <v>76</v>
      </c>
      <c r="B3638" s="4" t="s">
        <v>77</v>
      </c>
      <c r="C3638" s="17" t="s">
        <v>29</v>
      </c>
      <c r="D3638" s="3" t="s">
        <v>14</v>
      </c>
      <c r="E3638" s="3">
        <v>1</v>
      </c>
      <c r="F3638" s="5">
        <v>10370</v>
      </c>
      <c r="G3638" s="25">
        <f>(F3638/10000)^(1/E3638)-1</f>
        <v>3.6999999999999922E-2</v>
      </c>
      <c r="H3638" s="6" t="s">
        <v>15</v>
      </c>
    </row>
    <row r="3639" spans="1:8">
      <c r="A3639" s="8" t="s">
        <v>76</v>
      </c>
      <c r="B3639" s="8" t="s">
        <v>77</v>
      </c>
      <c r="C3639" s="19" t="s">
        <v>29</v>
      </c>
      <c r="D3639" s="7" t="s">
        <v>14</v>
      </c>
      <c r="E3639" s="7">
        <v>8</v>
      </c>
      <c r="F3639" s="9">
        <v>22400</v>
      </c>
      <c r="G3639" s="10">
        <f>(F3639/10000)^(1/E3639)-1</f>
        <v>0.10606589759042162</v>
      </c>
      <c r="H3639" s="10" t="s">
        <v>15</v>
      </c>
    </row>
    <row r="3640" spans="1:8">
      <c r="A3640" s="4" t="s">
        <v>76</v>
      </c>
      <c r="B3640" s="4" t="s">
        <v>77</v>
      </c>
      <c r="C3640" s="17" t="s">
        <v>29</v>
      </c>
      <c r="D3640" s="3" t="s">
        <v>16</v>
      </c>
      <c r="E3640" s="3">
        <v>1</v>
      </c>
      <c r="F3640" s="5">
        <v>15050</v>
      </c>
      <c r="G3640" s="25">
        <f>(F3640/10000)^(1/E3640)-1</f>
        <v>0.50499999999999989</v>
      </c>
      <c r="H3640" s="6" t="s">
        <v>15</v>
      </c>
    </row>
    <row r="3641" spans="1:8">
      <c r="A3641" s="8" t="s">
        <v>76</v>
      </c>
      <c r="B3641" s="8" t="s">
        <v>77</v>
      </c>
      <c r="C3641" s="19" t="s">
        <v>29</v>
      </c>
      <c r="D3641" s="7" t="s">
        <v>16</v>
      </c>
      <c r="E3641" s="7">
        <v>8</v>
      </c>
      <c r="F3641" s="9">
        <v>27860</v>
      </c>
      <c r="G3641" s="10">
        <f>(F3641/10000)^(1/E3641)-1</f>
        <v>0.13663922421862118</v>
      </c>
      <c r="H3641" s="10" t="s">
        <v>15</v>
      </c>
    </row>
    <row r="3642" spans="1:8">
      <c r="A3642" s="4" t="s">
        <v>76</v>
      </c>
      <c r="B3642" s="4" t="s">
        <v>77</v>
      </c>
      <c r="C3642" s="17" t="s">
        <v>29</v>
      </c>
      <c r="D3642" s="3" t="s">
        <v>17</v>
      </c>
      <c r="E3642" s="3">
        <v>1</v>
      </c>
      <c r="F3642" s="5">
        <v>7540</v>
      </c>
      <c r="G3642" s="25">
        <f>(F3642/10000)^(1/E3642)-1</f>
        <v>-0.246</v>
      </c>
      <c r="H3642" s="6" t="s">
        <v>15</v>
      </c>
    </row>
    <row r="3643" spans="1:8">
      <c r="A3643" s="8" t="s">
        <v>76</v>
      </c>
      <c r="B3643" s="8" t="s">
        <v>77</v>
      </c>
      <c r="C3643" s="19" t="s">
        <v>29</v>
      </c>
      <c r="D3643" s="7" t="s">
        <v>17</v>
      </c>
      <c r="E3643" s="7">
        <v>8</v>
      </c>
      <c r="F3643" s="9">
        <v>9600</v>
      </c>
      <c r="G3643" s="10">
        <f>(F3643/10000)^(1/E3643)-1</f>
        <v>-5.0897524057996746E-3</v>
      </c>
      <c r="H3643" s="10" t="s">
        <v>15</v>
      </c>
    </row>
    <row r="3644" spans="1:8">
      <c r="A3644" s="4" t="s">
        <v>76</v>
      </c>
      <c r="B3644" s="4" t="s">
        <v>77</v>
      </c>
      <c r="C3644" s="17" t="s">
        <v>29</v>
      </c>
      <c r="D3644" s="3" t="s">
        <v>18</v>
      </c>
      <c r="E3644" s="3">
        <v>1</v>
      </c>
      <c r="F3644" s="5">
        <v>1500</v>
      </c>
      <c r="G3644" s="25">
        <f>(F3644/10000)^(1/E3644)-1</f>
        <v>-0.85</v>
      </c>
      <c r="H3644" s="6" t="s">
        <v>15</v>
      </c>
    </row>
    <row r="3645" spans="1:8">
      <c r="A3645" s="8" t="s">
        <v>76</v>
      </c>
      <c r="B3645" s="8" t="s">
        <v>77</v>
      </c>
      <c r="C3645" s="19" t="s">
        <v>29</v>
      </c>
      <c r="D3645" s="7" t="s">
        <v>18</v>
      </c>
      <c r="E3645" s="7">
        <v>8</v>
      </c>
      <c r="F3645" s="9">
        <v>700</v>
      </c>
      <c r="G3645" s="10">
        <f>(F3645/10000)^(1/E3645)-1</f>
        <v>-0.28280499697708428</v>
      </c>
      <c r="H3645" s="10" t="s">
        <v>15</v>
      </c>
    </row>
    <row r="3646" spans="1:8">
      <c r="A3646" s="4" t="s">
        <v>76</v>
      </c>
      <c r="B3646" s="4" t="s">
        <v>77</v>
      </c>
      <c r="C3646" s="17" t="s">
        <v>30</v>
      </c>
      <c r="D3646" s="3" t="s">
        <v>14</v>
      </c>
      <c r="E3646" s="3">
        <v>1</v>
      </c>
      <c r="F3646" s="5">
        <v>10380</v>
      </c>
      <c r="G3646" s="25">
        <f>(F3646/10000)^(1/E3646)-1</f>
        <v>3.8000000000000034E-2</v>
      </c>
      <c r="H3646" s="6" t="s">
        <v>15</v>
      </c>
    </row>
    <row r="3647" spans="1:8">
      <c r="A3647" s="8" t="s">
        <v>76</v>
      </c>
      <c r="B3647" s="8" t="s">
        <v>77</v>
      </c>
      <c r="C3647" s="19" t="s">
        <v>30</v>
      </c>
      <c r="D3647" s="7" t="s">
        <v>14</v>
      </c>
      <c r="E3647" s="7">
        <v>8</v>
      </c>
      <c r="F3647" s="9">
        <v>22420</v>
      </c>
      <c r="G3647" s="10">
        <f>(F3647/10000)^(1/E3647)-1</f>
        <v>0.10618929425130852</v>
      </c>
      <c r="H3647" s="10" t="s">
        <v>15</v>
      </c>
    </row>
    <row r="3648" spans="1:8">
      <c r="A3648" s="4" t="s">
        <v>76</v>
      </c>
      <c r="B3648" s="4" t="s">
        <v>77</v>
      </c>
      <c r="C3648" s="17" t="s">
        <v>30</v>
      </c>
      <c r="D3648" s="3" t="s">
        <v>16</v>
      </c>
      <c r="E3648" s="3">
        <v>1</v>
      </c>
      <c r="F3648" s="5">
        <v>15050</v>
      </c>
      <c r="G3648" s="25">
        <f>(F3648/10000)^(1/E3648)-1</f>
        <v>0.50499999999999989</v>
      </c>
      <c r="H3648" s="6" t="s">
        <v>15</v>
      </c>
    </row>
    <row r="3649" spans="1:8">
      <c r="A3649" s="8" t="s">
        <v>76</v>
      </c>
      <c r="B3649" s="8" t="s">
        <v>77</v>
      </c>
      <c r="C3649" s="19" t="s">
        <v>30</v>
      </c>
      <c r="D3649" s="7" t="s">
        <v>16</v>
      </c>
      <c r="E3649" s="7">
        <v>8</v>
      </c>
      <c r="F3649" s="9">
        <v>27900</v>
      </c>
      <c r="G3649" s="10">
        <f>(F3649/10000)^(1/E3649)-1</f>
        <v>0.13684308744454943</v>
      </c>
      <c r="H3649" s="10" t="s">
        <v>15</v>
      </c>
    </row>
    <row r="3650" spans="1:8">
      <c r="A3650" s="4" t="s">
        <v>76</v>
      </c>
      <c r="B3650" s="4" t="s">
        <v>77</v>
      </c>
      <c r="C3650" s="17" t="s">
        <v>30</v>
      </c>
      <c r="D3650" s="3" t="s">
        <v>17</v>
      </c>
      <c r="E3650" s="3">
        <v>1</v>
      </c>
      <c r="F3650" s="5">
        <v>7540</v>
      </c>
      <c r="G3650" s="25">
        <f>(F3650/10000)^(1/E3650)-1</f>
        <v>-0.246</v>
      </c>
      <c r="H3650" s="6" t="s">
        <v>15</v>
      </c>
    </row>
    <row r="3651" spans="1:8">
      <c r="A3651" s="8" t="s">
        <v>76</v>
      </c>
      <c r="B3651" s="8" t="s">
        <v>77</v>
      </c>
      <c r="C3651" s="19" t="s">
        <v>30</v>
      </c>
      <c r="D3651" s="7" t="s">
        <v>17</v>
      </c>
      <c r="E3651" s="7">
        <v>8</v>
      </c>
      <c r="F3651" s="9">
        <v>8980</v>
      </c>
      <c r="G3651" s="10">
        <f>(F3651/10000)^(1/E3651)-1</f>
        <v>-1.335812894457622E-2</v>
      </c>
      <c r="H3651" s="10" t="s">
        <v>15</v>
      </c>
    </row>
    <row r="3652" spans="1:8">
      <c r="A3652" s="4" t="s">
        <v>76</v>
      </c>
      <c r="B3652" s="4" t="s">
        <v>77</v>
      </c>
      <c r="C3652" s="17" t="s">
        <v>30</v>
      </c>
      <c r="D3652" s="3" t="s">
        <v>18</v>
      </c>
      <c r="E3652" s="3">
        <v>1</v>
      </c>
      <c r="F3652" s="5">
        <v>1500</v>
      </c>
      <c r="G3652" s="25">
        <f>(F3652/10000)^(1/E3652)-1</f>
        <v>-0.85</v>
      </c>
      <c r="H3652" s="6" t="s">
        <v>15</v>
      </c>
    </row>
    <row r="3653" spans="1:8">
      <c r="A3653" s="8" t="s">
        <v>76</v>
      </c>
      <c r="B3653" s="8" t="s">
        <v>77</v>
      </c>
      <c r="C3653" s="19" t="s">
        <v>30</v>
      </c>
      <c r="D3653" s="7" t="s">
        <v>18</v>
      </c>
      <c r="E3653" s="7">
        <v>8</v>
      </c>
      <c r="F3653" s="9">
        <v>700</v>
      </c>
      <c r="G3653" s="10">
        <f>(F3653/10000)^(1/E3653)-1</f>
        <v>-0.28280499697708428</v>
      </c>
      <c r="H3653" s="10" t="s">
        <v>15</v>
      </c>
    </row>
    <row r="3654" spans="1:8">
      <c r="A3654" s="4" t="s">
        <v>76</v>
      </c>
      <c r="B3654" s="4" t="s">
        <v>77</v>
      </c>
      <c r="C3654" s="17" t="s">
        <v>31</v>
      </c>
      <c r="D3654" s="3" t="s">
        <v>14</v>
      </c>
      <c r="E3654" s="3">
        <v>1</v>
      </c>
      <c r="F3654" s="5">
        <v>10370</v>
      </c>
      <c r="G3654" s="25">
        <f>(F3654/10000)^(1/E3654)-1</f>
        <v>3.6999999999999922E-2</v>
      </c>
      <c r="H3654" s="6" t="s">
        <v>15</v>
      </c>
    </row>
    <row r="3655" spans="1:8">
      <c r="A3655" s="8" t="s">
        <v>76</v>
      </c>
      <c r="B3655" s="8" t="s">
        <v>77</v>
      </c>
      <c r="C3655" s="19" t="s">
        <v>31</v>
      </c>
      <c r="D3655" s="7" t="s">
        <v>14</v>
      </c>
      <c r="E3655" s="7">
        <v>8</v>
      </c>
      <c r="F3655" s="9">
        <v>22580</v>
      </c>
      <c r="G3655" s="10">
        <f>(F3655/10000)^(1/E3655)-1</f>
        <v>0.10717301491379239</v>
      </c>
      <c r="H3655" s="10" t="s">
        <v>15</v>
      </c>
    </row>
    <row r="3656" spans="1:8">
      <c r="A3656" s="4" t="s">
        <v>76</v>
      </c>
      <c r="B3656" s="4" t="s">
        <v>77</v>
      </c>
      <c r="C3656" s="17" t="s">
        <v>31</v>
      </c>
      <c r="D3656" s="3" t="s">
        <v>16</v>
      </c>
      <c r="E3656" s="3">
        <v>1</v>
      </c>
      <c r="F3656" s="5">
        <v>14870</v>
      </c>
      <c r="G3656" s="25">
        <f>(F3656/10000)^(1/E3656)-1</f>
        <v>0.4870000000000001</v>
      </c>
      <c r="H3656" s="6" t="s">
        <v>15</v>
      </c>
    </row>
    <row r="3657" spans="1:8">
      <c r="A3657" s="8" t="s">
        <v>76</v>
      </c>
      <c r="B3657" s="8" t="s">
        <v>77</v>
      </c>
      <c r="C3657" s="19" t="s">
        <v>31</v>
      </c>
      <c r="D3657" s="7" t="s">
        <v>16</v>
      </c>
      <c r="E3657" s="7">
        <v>8</v>
      </c>
      <c r="F3657" s="9">
        <v>27890</v>
      </c>
      <c r="G3657" s="10">
        <f>(F3657/10000)^(1/E3657)-1</f>
        <v>0.13679214562574149</v>
      </c>
      <c r="H3657" s="10" t="s">
        <v>15</v>
      </c>
    </row>
    <row r="3658" spans="1:8">
      <c r="A3658" s="4" t="s">
        <v>76</v>
      </c>
      <c r="B3658" s="4" t="s">
        <v>77</v>
      </c>
      <c r="C3658" s="17" t="s">
        <v>31</v>
      </c>
      <c r="D3658" s="3" t="s">
        <v>17</v>
      </c>
      <c r="E3658" s="3">
        <v>1</v>
      </c>
      <c r="F3658" s="5">
        <v>7520</v>
      </c>
      <c r="G3658" s="25">
        <f>(F3658/10000)^(1/E3658)-1</f>
        <v>-0.248</v>
      </c>
      <c r="H3658" s="6" t="s">
        <v>15</v>
      </c>
    </row>
    <row r="3659" spans="1:8">
      <c r="A3659" s="8" t="s">
        <v>76</v>
      </c>
      <c r="B3659" s="8" t="s">
        <v>77</v>
      </c>
      <c r="C3659" s="19" t="s">
        <v>31</v>
      </c>
      <c r="D3659" s="7" t="s">
        <v>17</v>
      </c>
      <c r="E3659" s="7">
        <v>8</v>
      </c>
      <c r="F3659" s="9">
        <v>9090</v>
      </c>
      <c r="G3659" s="10">
        <f>(F3659/10000)^(1/E3659)-1</f>
        <v>-1.1855436988802981E-2</v>
      </c>
      <c r="H3659" s="10" t="s">
        <v>15</v>
      </c>
    </row>
    <row r="3660" spans="1:8">
      <c r="A3660" s="4" t="s">
        <v>76</v>
      </c>
      <c r="B3660" s="4" t="s">
        <v>77</v>
      </c>
      <c r="C3660" s="17" t="s">
        <v>31</v>
      </c>
      <c r="D3660" s="3" t="s">
        <v>18</v>
      </c>
      <c r="E3660" s="3">
        <v>1</v>
      </c>
      <c r="F3660" s="5">
        <v>1500</v>
      </c>
      <c r="G3660" s="25">
        <f>(F3660/10000)^(1/E3660)-1</f>
        <v>-0.85</v>
      </c>
      <c r="H3660" s="6" t="s">
        <v>15</v>
      </c>
    </row>
    <row r="3661" spans="1:8">
      <c r="A3661" s="8" t="s">
        <v>76</v>
      </c>
      <c r="B3661" s="8" t="s">
        <v>77</v>
      </c>
      <c r="C3661" s="19" t="s">
        <v>31</v>
      </c>
      <c r="D3661" s="7" t="s">
        <v>18</v>
      </c>
      <c r="E3661" s="7">
        <v>8</v>
      </c>
      <c r="F3661" s="9">
        <v>700</v>
      </c>
      <c r="G3661" s="10">
        <f>(F3661/10000)^(1/E3661)-1</f>
        <v>-0.28280499697708428</v>
      </c>
      <c r="H3661" s="10" t="s">
        <v>15</v>
      </c>
    </row>
    <row r="3662" spans="1:8">
      <c r="A3662" s="4" t="s">
        <v>76</v>
      </c>
      <c r="B3662" s="4" t="s">
        <v>77</v>
      </c>
      <c r="C3662" s="17" t="s">
        <v>32</v>
      </c>
      <c r="D3662" s="3" t="s">
        <v>14</v>
      </c>
      <c r="E3662" s="3">
        <v>1</v>
      </c>
      <c r="F3662" s="5">
        <v>10380</v>
      </c>
      <c r="G3662" s="25">
        <f>(F3662/10000)^(1/E3662)-1</f>
        <v>3.8000000000000034E-2</v>
      </c>
      <c r="H3662" s="6" t="s">
        <v>15</v>
      </c>
    </row>
    <row r="3663" spans="1:8">
      <c r="A3663" s="8" t="s">
        <v>76</v>
      </c>
      <c r="B3663" s="8" t="s">
        <v>77</v>
      </c>
      <c r="C3663" s="19" t="s">
        <v>32</v>
      </c>
      <c r="D3663" s="7" t="s">
        <v>14</v>
      </c>
      <c r="E3663" s="7">
        <v>8</v>
      </c>
      <c r="F3663" s="9">
        <v>22730</v>
      </c>
      <c r="G3663" s="10">
        <f>(F3663/10000)^(1/E3663)-1</f>
        <v>0.10808972923342708</v>
      </c>
      <c r="H3663" s="10" t="s">
        <v>15</v>
      </c>
    </row>
    <row r="3664" spans="1:8">
      <c r="A3664" s="4" t="s">
        <v>76</v>
      </c>
      <c r="B3664" s="4" t="s">
        <v>77</v>
      </c>
      <c r="C3664" s="17" t="s">
        <v>32</v>
      </c>
      <c r="D3664" s="3" t="s">
        <v>16</v>
      </c>
      <c r="E3664" s="3">
        <v>1</v>
      </c>
      <c r="F3664" s="5">
        <v>14870</v>
      </c>
      <c r="G3664" s="25">
        <f>(F3664/10000)^(1/E3664)-1</f>
        <v>0.4870000000000001</v>
      </c>
      <c r="H3664" s="6" t="s">
        <v>15</v>
      </c>
    </row>
    <row r="3665" spans="1:8">
      <c r="A3665" s="8" t="s">
        <v>76</v>
      </c>
      <c r="B3665" s="8" t="s">
        <v>77</v>
      </c>
      <c r="C3665" s="19" t="s">
        <v>32</v>
      </c>
      <c r="D3665" s="7" t="s">
        <v>16</v>
      </c>
      <c r="E3665" s="7">
        <v>8</v>
      </c>
      <c r="F3665" s="9">
        <v>27890</v>
      </c>
      <c r="G3665" s="10">
        <f>(F3665/10000)^(1/E3665)-1</f>
        <v>0.13679214562574149</v>
      </c>
      <c r="H3665" s="10" t="s">
        <v>15</v>
      </c>
    </row>
    <row r="3666" spans="1:8">
      <c r="A3666" s="4" t="s">
        <v>76</v>
      </c>
      <c r="B3666" s="4" t="s">
        <v>77</v>
      </c>
      <c r="C3666" s="17" t="s">
        <v>32</v>
      </c>
      <c r="D3666" s="3" t="s">
        <v>17</v>
      </c>
      <c r="E3666" s="3">
        <v>1</v>
      </c>
      <c r="F3666" s="5">
        <v>7520</v>
      </c>
      <c r="G3666" s="25">
        <f>(F3666/10000)^(1/E3666)-1</f>
        <v>-0.248</v>
      </c>
      <c r="H3666" s="6" t="s">
        <v>15</v>
      </c>
    </row>
    <row r="3667" spans="1:8">
      <c r="A3667" s="8" t="s">
        <v>76</v>
      </c>
      <c r="B3667" s="8" t="s">
        <v>77</v>
      </c>
      <c r="C3667" s="19" t="s">
        <v>32</v>
      </c>
      <c r="D3667" s="7" t="s">
        <v>17</v>
      </c>
      <c r="E3667" s="7">
        <v>8</v>
      </c>
      <c r="F3667" s="9">
        <v>9340</v>
      </c>
      <c r="G3667" s="10">
        <f>(F3667/10000)^(1/E3667)-1</f>
        <v>-8.4985366161844933E-3</v>
      </c>
      <c r="H3667" s="10" t="s">
        <v>15</v>
      </c>
    </row>
    <row r="3668" spans="1:8">
      <c r="A3668" s="4" t="s">
        <v>76</v>
      </c>
      <c r="B3668" s="4" t="s">
        <v>77</v>
      </c>
      <c r="C3668" s="17" t="s">
        <v>32</v>
      </c>
      <c r="D3668" s="3" t="s">
        <v>18</v>
      </c>
      <c r="E3668" s="3">
        <v>1</v>
      </c>
      <c r="F3668" s="5">
        <v>1500</v>
      </c>
      <c r="G3668" s="25">
        <f>(F3668/10000)^(1/E3668)-1</f>
        <v>-0.85</v>
      </c>
      <c r="H3668" s="6" t="s">
        <v>15</v>
      </c>
    </row>
    <row r="3669" spans="1:8">
      <c r="A3669" s="8" t="s">
        <v>76</v>
      </c>
      <c r="B3669" s="8" t="s">
        <v>77</v>
      </c>
      <c r="C3669" s="19" t="s">
        <v>32</v>
      </c>
      <c r="D3669" s="7" t="s">
        <v>18</v>
      </c>
      <c r="E3669" s="7">
        <v>8</v>
      </c>
      <c r="F3669" s="9">
        <v>700</v>
      </c>
      <c r="G3669" s="10">
        <f>(F3669/10000)^(1/E3669)-1</f>
        <v>-0.28280499697708428</v>
      </c>
      <c r="H3669" s="10" t="s">
        <v>15</v>
      </c>
    </row>
    <row r="3670" spans="1:8">
      <c r="A3670" s="4" t="s">
        <v>76</v>
      </c>
      <c r="B3670" s="4" t="s">
        <v>77</v>
      </c>
      <c r="C3670" s="17" t="s">
        <v>33</v>
      </c>
      <c r="D3670" s="3" t="s">
        <v>14</v>
      </c>
      <c r="E3670" s="3">
        <v>1</v>
      </c>
      <c r="F3670" s="5">
        <v>10400</v>
      </c>
      <c r="G3670" s="25">
        <f>(F3670/10000)^(1/E3670)-1</f>
        <v>4.0000000000000036E-2</v>
      </c>
      <c r="H3670" s="6" t="s">
        <v>15</v>
      </c>
    </row>
    <row r="3671" spans="1:8">
      <c r="A3671" s="8" t="s">
        <v>76</v>
      </c>
      <c r="B3671" s="8" t="s">
        <v>77</v>
      </c>
      <c r="C3671" s="19" t="s">
        <v>33</v>
      </c>
      <c r="D3671" s="7" t="s">
        <v>14</v>
      </c>
      <c r="E3671" s="7">
        <v>8</v>
      </c>
      <c r="F3671" s="9">
        <v>22870</v>
      </c>
      <c r="G3671" s="10">
        <f>(F3671/10000)^(1/E3671)-1</f>
        <v>0.10894056585981282</v>
      </c>
      <c r="H3671" s="10" t="s">
        <v>15</v>
      </c>
    </row>
    <row r="3672" spans="1:8">
      <c r="A3672" s="4" t="s">
        <v>76</v>
      </c>
      <c r="B3672" s="4" t="s">
        <v>77</v>
      </c>
      <c r="C3672" s="17" t="s">
        <v>33</v>
      </c>
      <c r="D3672" s="3" t="s">
        <v>16</v>
      </c>
      <c r="E3672" s="3">
        <v>1</v>
      </c>
      <c r="F3672" s="5">
        <v>15050</v>
      </c>
      <c r="G3672" s="25">
        <f>(F3672/10000)^(1/E3672)-1</f>
        <v>0.50499999999999989</v>
      </c>
      <c r="H3672" s="6" t="s">
        <v>15</v>
      </c>
    </row>
    <row r="3673" spans="1:8">
      <c r="A3673" s="8" t="s">
        <v>76</v>
      </c>
      <c r="B3673" s="8" t="s">
        <v>77</v>
      </c>
      <c r="C3673" s="19" t="s">
        <v>33</v>
      </c>
      <c r="D3673" s="7" t="s">
        <v>16</v>
      </c>
      <c r="E3673" s="7">
        <v>8</v>
      </c>
      <c r="F3673" s="9">
        <v>27840</v>
      </c>
      <c r="G3673" s="10">
        <f>(F3673/10000)^(1/E3673)-1</f>
        <v>0.13653719654730456</v>
      </c>
      <c r="H3673" s="10" t="s">
        <v>15</v>
      </c>
    </row>
    <row r="3674" spans="1:8">
      <c r="A3674" s="4" t="s">
        <v>76</v>
      </c>
      <c r="B3674" s="4" t="s">
        <v>77</v>
      </c>
      <c r="C3674" s="17" t="s">
        <v>33</v>
      </c>
      <c r="D3674" s="3" t="s">
        <v>17</v>
      </c>
      <c r="E3674" s="3">
        <v>1</v>
      </c>
      <c r="F3674" s="5">
        <v>7540</v>
      </c>
      <c r="G3674" s="25">
        <f>(F3674/10000)^(1/E3674)-1</f>
        <v>-0.246</v>
      </c>
      <c r="H3674" s="6" t="s">
        <v>15</v>
      </c>
    </row>
    <row r="3675" spans="1:8">
      <c r="A3675" s="8" t="s">
        <v>76</v>
      </c>
      <c r="B3675" s="8" t="s">
        <v>77</v>
      </c>
      <c r="C3675" s="19" t="s">
        <v>33</v>
      </c>
      <c r="D3675" s="7" t="s">
        <v>17</v>
      </c>
      <c r="E3675" s="7">
        <v>8</v>
      </c>
      <c r="F3675" s="9">
        <v>9380</v>
      </c>
      <c r="G3675" s="10">
        <f>(F3675/10000)^(1/E3675)-1</f>
        <v>-7.9687461009955163E-3</v>
      </c>
      <c r="H3675" s="10" t="s">
        <v>15</v>
      </c>
    </row>
    <row r="3676" spans="1:8">
      <c r="A3676" s="4" t="s">
        <v>76</v>
      </c>
      <c r="B3676" s="4" t="s">
        <v>77</v>
      </c>
      <c r="C3676" s="17" t="s">
        <v>33</v>
      </c>
      <c r="D3676" s="3" t="s">
        <v>18</v>
      </c>
      <c r="E3676" s="3">
        <v>1</v>
      </c>
      <c r="F3676" s="5">
        <v>1500</v>
      </c>
      <c r="G3676" s="25">
        <f>(F3676/10000)^(1/E3676)-1</f>
        <v>-0.85</v>
      </c>
      <c r="H3676" s="6" t="s">
        <v>15</v>
      </c>
    </row>
    <row r="3677" spans="1:8">
      <c r="A3677" s="8" t="s">
        <v>76</v>
      </c>
      <c r="B3677" s="8" t="s">
        <v>77</v>
      </c>
      <c r="C3677" s="19" t="s">
        <v>33</v>
      </c>
      <c r="D3677" s="7" t="s">
        <v>18</v>
      </c>
      <c r="E3677" s="7">
        <v>8</v>
      </c>
      <c r="F3677" s="9">
        <v>700</v>
      </c>
      <c r="G3677" s="10">
        <f>(F3677/10000)^(1/E3677)-1</f>
        <v>-0.28280499697708428</v>
      </c>
      <c r="H3677" s="10" t="s">
        <v>15</v>
      </c>
    </row>
    <row r="3678" spans="1:8">
      <c r="A3678" s="4" t="s">
        <v>76</v>
      </c>
      <c r="B3678" s="4" t="s">
        <v>77</v>
      </c>
      <c r="C3678" s="17" t="s">
        <v>34</v>
      </c>
      <c r="D3678" s="3" t="s">
        <v>14</v>
      </c>
      <c r="E3678" s="3">
        <v>1</v>
      </c>
      <c r="F3678" s="5">
        <v>10420</v>
      </c>
      <c r="G3678" s="25">
        <f>(F3678/10000)^(1/E3678)-1</f>
        <v>4.2000000000000037E-2</v>
      </c>
      <c r="H3678" s="6" t="s">
        <v>15</v>
      </c>
    </row>
    <row r="3679" spans="1:8">
      <c r="A3679" s="8" t="s">
        <v>76</v>
      </c>
      <c r="B3679" s="8" t="s">
        <v>77</v>
      </c>
      <c r="C3679" s="19" t="s">
        <v>34</v>
      </c>
      <c r="D3679" s="7" t="s">
        <v>14</v>
      </c>
      <c r="E3679" s="7">
        <v>8</v>
      </c>
      <c r="F3679" s="9">
        <v>23000</v>
      </c>
      <c r="G3679" s="10">
        <f>(F3679/10000)^(1/E3679)-1</f>
        <v>0.10972655748341364</v>
      </c>
      <c r="H3679" s="10" t="s">
        <v>15</v>
      </c>
    </row>
    <row r="3680" spans="1:8">
      <c r="A3680" s="4" t="s">
        <v>76</v>
      </c>
      <c r="B3680" s="4" t="s">
        <v>77</v>
      </c>
      <c r="C3680" s="17" t="s">
        <v>34</v>
      </c>
      <c r="D3680" s="3" t="s">
        <v>16</v>
      </c>
      <c r="E3680" s="3">
        <v>1</v>
      </c>
      <c r="F3680" s="5">
        <v>14870</v>
      </c>
      <c r="G3680" s="25">
        <f>(F3680/10000)^(1/E3680)-1</f>
        <v>0.4870000000000001</v>
      </c>
      <c r="H3680" s="6" t="s">
        <v>15</v>
      </c>
    </row>
    <row r="3681" spans="1:8">
      <c r="A3681" s="8" t="s">
        <v>76</v>
      </c>
      <c r="B3681" s="8" t="s">
        <v>77</v>
      </c>
      <c r="C3681" s="19" t="s">
        <v>34</v>
      </c>
      <c r="D3681" s="7" t="s">
        <v>16</v>
      </c>
      <c r="E3681" s="7">
        <v>8</v>
      </c>
      <c r="F3681" s="9">
        <v>27890</v>
      </c>
      <c r="G3681" s="10">
        <f>(F3681/10000)^(1/E3681)-1</f>
        <v>0.13679214562574149</v>
      </c>
      <c r="H3681" s="10" t="s">
        <v>15</v>
      </c>
    </row>
    <row r="3682" spans="1:8">
      <c r="A3682" s="4" t="s">
        <v>76</v>
      </c>
      <c r="B3682" s="4" t="s">
        <v>77</v>
      </c>
      <c r="C3682" s="17" t="s">
        <v>34</v>
      </c>
      <c r="D3682" s="3" t="s">
        <v>17</v>
      </c>
      <c r="E3682" s="3">
        <v>1</v>
      </c>
      <c r="F3682" s="5">
        <v>7520</v>
      </c>
      <c r="G3682" s="25">
        <f>(F3682/10000)^(1/E3682)-1</f>
        <v>-0.248</v>
      </c>
      <c r="H3682" s="6" t="s">
        <v>15</v>
      </c>
    </row>
    <row r="3683" spans="1:8">
      <c r="A3683" s="8" t="s">
        <v>76</v>
      </c>
      <c r="B3683" s="8" t="s">
        <v>77</v>
      </c>
      <c r="C3683" s="19" t="s">
        <v>34</v>
      </c>
      <c r="D3683" s="7" t="s">
        <v>17</v>
      </c>
      <c r="E3683" s="7">
        <v>8</v>
      </c>
      <c r="F3683" s="9">
        <v>9190</v>
      </c>
      <c r="G3683" s="10">
        <f>(F3683/10000)^(1/E3683)-1</f>
        <v>-1.0503097762233349E-2</v>
      </c>
      <c r="H3683" s="10" t="s">
        <v>15</v>
      </c>
    </row>
    <row r="3684" spans="1:8">
      <c r="A3684" s="4" t="s">
        <v>76</v>
      </c>
      <c r="B3684" s="4" t="s">
        <v>77</v>
      </c>
      <c r="C3684" s="17" t="s">
        <v>34</v>
      </c>
      <c r="D3684" s="3" t="s">
        <v>18</v>
      </c>
      <c r="E3684" s="3">
        <v>1</v>
      </c>
      <c r="F3684" s="5">
        <v>1500</v>
      </c>
      <c r="G3684" s="25">
        <f>(F3684/10000)^(1/E3684)-1</f>
        <v>-0.85</v>
      </c>
      <c r="H3684" s="6" t="s">
        <v>15</v>
      </c>
    </row>
    <row r="3685" spans="1:8">
      <c r="A3685" s="8" t="s">
        <v>76</v>
      </c>
      <c r="B3685" s="8" t="s">
        <v>77</v>
      </c>
      <c r="C3685" s="19" t="s">
        <v>34</v>
      </c>
      <c r="D3685" s="7" t="s">
        <v>18</v>
      </c>
      <c r="E3685" s="7">
        <v>8</v>
      </c>
      <c r="F3685" s="9">
        <v>700</v>
      </c>
      <c r="G3685" s="10">
        <f>(F3685/10000)^(1/E3685)-1</f>
        <v>-0.28280499697708428</v>
      </c>
      <c r="H3685" s="10" t="s">
        <v>15</v>
      </c>
    </row>
    <row r="3686" spans="1:8">
      <c r="A3686" s="4" t="s">
        <v>76</v>
      </c>
      <c r="B3686" s="4" t="s">
        <v>77</v>
      </c>
      <c r="C3686" s="17" t="s">
        <v>35</v>
      </c>
      <c r="D3686" s="3" t="s">
        <v>14</v>
      </c>
      <c r="E3686" s="3">
        <v>1</v>
      </c>
      <c r="F3686" s="5">
        <v>10430</v>
      </c>
      <c r="G3686" s="25">
        <f>(F3686/10000)^(1/E3686)-1</f>
        <v>4.2999999999999927E-2</v>
      </c>
      <c r="H3686" s="6" t="s">
        <v>15</v>
      </c>
    </row>
    <row r="3687" spans="1:8">
      <c r="A3687" s="8" t="s">
        <v>76</v>
      </c>
      <c r="B3687" s="8" t="s">
        <v>77</v>
      </c>
      <c r="C3687" s="19" t="s">
        <v>35</v>
      </c>
      <c r="D3687" s="7" t="s">
        <v>14</v>
      </c>
      <c r="E3687" s="7">
        <v>8</v>
      </c>
      <c r="F3687" s="9">
        <v>23040</v>
      </c>
      <c r="G3687" s="10">
        <f>(F3687/10000)^(1/E3687)-1</f>
        <v>0.10996761903057739</v>
      </c>
      <c r="H3687" s="10" t="s">
        <v>15</v>
      </c>
    </row>
    <row r="3688" spans="1:8">
      <c r="A3688" s="4" t="s">
        <v>76</v>
      </c>
      <c r="B3688" s="4" t="s">
        <v>77</v>
      </c>
      <c r="C3688" s="17" t="s">
        <v>35</v>
      </c>
      <c r="D3688" s="3" t="s">
        <v>16</v>
      </c>
      <c r="E3688" s="3">
        <v>1</v>
      </c>
      <c r="F3688" s="5">
        <v>15200</v>
      </c>
      <c r="G3688" s="25">
        <f>(F3688/10000)^(1/E3688)-1</f>
        <v>0.52</v>
      </c>
      <c r="H3688" s="6" t="s">
        <v>15</v>
      </c>
    </row>
    <row r="3689" spans="1:8">
      <c r="A3689" s="8" t="s">
        <v>76</v>
      </c>
      <c r="B3689" s="8" t="s">
        <v>77</v>
      </c>
      <c r="C3689" s="19" t="s">
        <v>35</v>
      </c>
      <c r="D3689" s="7" t="s">
        <v>16</v>
      </c>
      <c r="E3689" s="7">
        <v>8</v>
      </c>
      <c r="F3689" s="9">
        <v>27900</v>
      </c>
      <c r="G3689" s="10">
        <f>(F3689/10000)^(1/E3689)-1</f>
        <v>0.13684308744454943</v>
      </c>
      <c r="H3689" s="10" t="s">
        <v>15</v>
      </c>
    </row>
    <row r="3690" spans="1:8">
      <c r="A3690" s="4" t="s">
        <v>76</v>
      </c>
      <c r="B3690" s="4" t="s">
        <v>77</v>
      </c>
      <c r="C3690" s="17" t="s">
        <v>35</v>
      </c>
      <c r="D3690" s="3" t="s">
        <v>17</v>
      </c>
      <c r="E3690" s="3">
        <v>1</v>
      </c>
      <c r="F3690" s="5">
        <v>7560</v>
      </c>
      <c r="G3690" s="25">
        <f>(F3690/10000)^(1/E3690)-1</f>
        <v>-0.24399999999999999</v>
      </c>
      <c r="H3690" s="6" t="s">
        <v>15</v>
      </c>
    </row>
    <row r="3691" spans="1:8">
      <c r="A3691" s="8" t="s">
        <v>76</v>
      </c>
      <c r="B3691" s="8" t="s">
        <v>77</v>
      </c>
      <c r="C3691" s="19" t="s">
        <v>35</v>
      </c>
      <c r="D3691" s="7" t="s">
        <v>17</v>
      </c>
      <c r="E3691" s="7">
        <v>8</v>
      </c>
      <c r="F3691" s="9">
        <v>8870</v>
      </c>
      <c r="G3691" s="10">
        <f>(F3691/10000)^(1/E3691)-1</f>
        <v>-1.4877014357647544E-2</v>
      </c>
      <c r="H3691" s="10" t="s">
        <v>15</v>
      </c>
    </row>
    <row r="3692" spans="1:8">
      <c r="A3692" s="4" t="s">
        <v>76</v>
      </c>
      <c r="B3692" s="4" t="s">
        <v>77</v>
      </c>
      <c r="C3692" s="17" t="s">
        <v>35</v>
      </c>
      <c r="D3692" s="3" t="s">
        <v>18</v>
      </c>
      <c r="E3692" s="3">
        <v>1</v>
      </c>
      <c r="F3692" s="5">
        <v>1500</v>
      </c>
      <c r="G3692" s="25">
        <f>(F3692/10000)^(1/E3692)-1</f>
        <v>-0.85</v>
      </c>
      <c r="H3692" s="6" t="s">
        <v>15</v>
      </c>
    </row>
    <row r="3693" spans="1:8">
      <c r="A3693" s="8" t="s">
        <v>76</v>
      </c>
      <c r="B3693" s="8" t="s">
        <v>77</v>
      </c>
      <c r="C3693" s="19" t="s">
        <v>35</v>
      </c>
      <c r="D3693" s="7" t="s">
        <v>18</v>
      </c>
      <c r="E3693" s="7">
        <v>8</v>
      </c>
      <c r="F3693" s="9">
        <v>700</v>
      </c>
      <c r="G3693" s="10">
        <f>(F3693/10000)^(1/E3693)-1</f>
        <v>-0.28280499697708428</v>
      </c>
      <c r="H3693" s="10" t="s">
        <v>15</v>
      </c>
    </row>
    <row r="3694" spans="1:8">
      <c r="A3694" s="4" t="s">
        <v>76</v>
      </c>
      <c r="B3694" s="4" t="s">
        <v>77</v>
      </c>
      <c r="C3694" s="17" t="s">
        <v>36</v>
      </c>
      <c r="D3694" s="3" t="s">
        <v>14</v>
      </c>
      <c r="E3694" s="3">
        <v>1</v>
      </c>
      <c r="F3694" s="5">
        <v>10440</v>
      </c>
      <c r="G3694" s="25">
        <f>(F3694/10000)^(1/E3694)-1</f>
        <v>4.4000000000000039E-2</v>
      </c>
      <c r="H3694" s="6" t="s">
        <v>15</v>
      </c>
    </row>
    <row r="3695" spans="1:8">
      <c r="A3695" s="8" t="s">
        <v>76</v>
      </c>
      <c r="B3695" s="8" t="s">
        <v>77</v>
      </c>
      <c r="C3695" s="19" t="s">
        <v>36</v>
      </c>
      <c r="D3695" s="7" t="s">
        <v>14</v>
      </c>
      <c r="E3695" s="7">
        <v>8</v>
      </c>
      <c r="F3695" s="9">
        <v>23040</v>
      </c>
      <c r="G3695" s="10">
        <f>(F3695/10000)^(1/E3695)-1</f>
        <v>0.10996761903057739</v>
      </c>
      <c r="H3695" s="10" t="s">
        <v>15</v>
      </c>
    </row>
    <row r="3696" spans="1:8">
      <c r="A3696" s="4" t="s">
        <v>76</v>
      </c>
      <c r="B3696" s="4" t="s">
        <v>77</v>
      </c>
      <c r="C3696" s="17" t="s">
        <v>36</v>
      </c>
      <c r="D3696" s="3" t="s">
        <v>16</v>
      </c>
      <c r="E3696" s="3">
        <v>1</v>
      </c>
      <c r="F3696" s="5">
        <v>14870</v>
      </c>
      <c r="G3696" s="25">
        <f>(F3696/10000)^(1/E3696)-1</f>
        <v>0.4870000000000001</v>
      </c>
      <c r="H3696" s="6" t="s">
        <v>15</v>
      </c>
    </row>
    <row r="3697" spans="1:8">
      <c r="A3697" s="8" t="s">
        <v>76</v>
      </c>
      <c r="B3697" s="8" t="s">
        <v>77</v>
      </c>
      <c r="C3697" s="19" t="s">
        <v>36</v>
      </c>
      <c r="D3697" s="7" t="s">
        <v>16</v>
      </c>
      <c r="E3697" s="7">
        <v>8</v>
      </c>
      <c r="F3697" s="9">
        <v>27840</v>
      </c>
      <c r="G3697" s="10">
        <f>(F3697/10000)^(1/E3697)-1</f>
        <v>0.13653719654730456</v>
      </c>
      <c r="H3697" s="10" t="s">
        <v>15</v>
      </c>
    </row>
    <row r="3698" spans="1:8">
      <c r="A3698" s="4" t="s">
        <v>76</v>
      </c>
      <c r="B3698" s="4" t="s">
        <v>77</v>
      </c>
      <c r="C3698" s="17" t="s">
        <v>36</v>
      </c>
      <c r="D3698" s="3" t="s">
        <v>17</v>
      </c>
      <c r="E3698" s="3">
        <v>1</v>
      </c>
      <c r="F3698" s="5">
        <v>7520</v>
      </c>
      <c r="G3698" s="25">
        <f>(F3698/10000)^(1/E3698)-1</f>
        <v>-0.248</v>
      </c>
      <c r="H3698" s="6" t="s">
        <v>15</v>
      </c>
    </row>
    <row r="3699" spans="1:8">
      <c r="A3699" s="8" t="s">
        <v>76</v>
      </c>
      <c r="B3699" s="8" t="s">
        <v>77</v>
      </c>
      <c r="C3699" s="19" t="s">
        <v>36</v>
      </c>
      <c r="D3699" s="7" t="s">
        <v>17</v>
      </c>
      <c r="E3699" s="7">
        <v>8</v>
      </c>
      <c r="F3699" s="9">
        <v>8390</v>
      </c>
      <c r="G3699" s="10">
        <f>(F3699/10000)^(1/E3699)-1</f>
        <v>-2.1704073677341174E-2</v>
      </c>
      <c r="H3699" s="10" t="s">
        <v>15</v>
      </c>
    </row>
    <row r="3700" spans="1:8">
      <c r="A3700" s="4" t="s">
        <v>76</v>
      </c>
      <c r="B3700" s="4" t="s">
        <v>77</v>
      </c>
      <c r="C3700" s="17" t="s">
        <v>36</v>
      </c>
      <c r="D3700" s="3" t="s">
        <v>18</v>
      </c>
      <c r="E3700" s="3">
        <v>1</v>
      </c>
      <c r="F3700" s="5">
        <v>1500</v>
      </c>
      <c r="G3700" s="25">
        <f>(F3700/10000)^(1/E3700)-1</f>
        <v>-0.85</v>
      </c>
      <c r="H3700" s="6" t="s">
        <v>15</v>
      </c>
    </row>
    <row r="3701" spans="1:8">
      <c r="A3701" s="8" t="s">
        <v>76</v>
      </c>
      <c r="B3701" s="8" t="s">
        <v>77</v>
      </c>
      <c r="C3701" s="19" t="s">
        <v>36</v>
      </c>
      <c r="D3701" s="7" t="s">
        <v>18</v>
      </c>
      <c r="E3701" s="7">
        <v>8</v>
      </c>
      <c r="F3701" s="9">
        <v>700</v>
      </c>
      <c r="G3701" s="10">
        <f>(F3701/10000)^(1/E3701)-1</f>
        <v>-0.28280499697708428</v>
      </c>
      <c r="H3701" s="10" t="s">
        <v>15</v>
      </c>
    </row>
    <row r="3702" spans="1:8">
      <c r="A3702" s="4" t="s">
        <v>76</v>
      </c>
      <c r="B3702" s="4" t="s">
        <v>77</v>
      </c>
      <c r="C3702" s="17" t="s">
        <v>37</v>
      </c>
      <c r="D3702" s="3" t="s">
        <v>14</v>
      </c>
      <c r="E3702" s="3">
        <v>1</v>
      </c>
      <c r="F3702" s="5">
        <v>10460</v>
      </c>
      <c r="G3702" s="25">
        <f>(F3702/10000)^(1/E3702)-1</f>
        <v>4.6000000000000041E-2</v>
      </c>
      <c r="H3702" s="6" t="s">
        <v>15</v>
      </c>
    </row>
    <row r="3703" spans="1:8">
      <c r="A3703" s="8" t="s">
        <v>76</v>
      </c>
      <c r="B3703" s="8" t="s">
        <v>77</v>
      </c>
      <c r="C3703" s="19" t="s">
        <v>37</v>
      </c>
      <c r="D3703" s="7" t="s">
        <v>14</v>
      </c>
      <c r="E3703" s="7">
        <v>8</v>
      </c>
      <c r="F3703" s="9">
        <v>23040</v>
      </c>
      <c r="G3703" s="10">
        <f>(F3703/10000)^(1/E3703)-1</f>
        <v>0.10996761903057739</v>
      </c>
      <c r="H3703" s="10" t="s">
        <v>15</v>
      </c>
    </row>
    <row r="3704" spans="1:8">
      <c r="A3704" s="4" t="s">
        <v>76</v>
      </c>
      <c r="B3704" s="4" t="s">
        <v>77</v>
      </c>
      <c r="C3704" s="17" t="s">
        <v>37</v>
      </c>
      <c r="D3704" s="3" t="s">
        <v>16</v>
      </c>
      <c r="E3704" s="3">
        <v>1</v>
      </c>
      <c r="F3704" s="5">
        <v>14870</v>
      </c>
      <c r="G3704" s="25">
        <f>(F3704/10000)^(1/E3704)-1</f>
        <v>0.4870000000000001</v>
      </c>
      <c r="H3704" s="6" t="s">
        <v>15</v>
      </c>
    </row>
    <row r="3705" spans="1:8">
      <c r="A3705" s="8" t="s">
        <v>76</v>
      </c>
      <c r="B3705" s="8" t="s">
        <v>77</v>
      </c>
      <c r="C3705" s="19" t="s">
        <v>37</v>
      </c>
      <c r="D3705" s="7" t="s">
        <v>16</v>
      </c>
      <c r="E3705" s="7">
        <v>8</v>
      </c>
      <c r="F3705" s="9">
        <v>27840</v>
      </c>
      <c r="G3705" s="10">
        <f>(F3705/10000)^(1/E3705)-1</f>
        <v>0.13653719654730456</v>
      </c>
      <c r="H3705" s="10" t="s">
        <v>15</v>
      </c>
    </row>
    <row r="3706" spans="1:8">
      <c r="A3706" s="4" t="s">
        <v>76</v>
      </c>
      <c r="B3706" s="4" t="s">
        <v>77</v>
      </c>
      <c r="C3706" s="17" t="s">
        <v>37</v>
      </c>
      <c r="D3706" s="3" t="s">
        <v>17</v>
      </c>
      <c r="E3706" s="3">
        <v>1</v>
      </c>
      <c r="F3706" s="5">
        <v>7520</v>
      </c>
      <c r="G3706" s="25">
        <f>(F3706/10000)^(1/E3706)-1</f>
        <v>-0.248</v>
      </c>
      <c r="H3706" s="6" t="s">
        <v>15</v>
      </c>
    </row>
    <row r="3707" spans="1:8">
      <c r="A3707" s="8" t="s">
        <v>76</v>
      </c>
      <c r="B3707" s="8" t="s">
        <v>77</v>
      </c>
      <c r="C3707" s="19" t="s">
        <v>37</v>
      </c>
      <c r="D3707" s="7" t="s">
        <v>17</v>
      </c>
      <c r="E3707" s="7">
        <v>8</v>
      </c>
      <c r="F3707" s="9">
        <v>8150</v>
      </c>
      <c r="G3707" s="10">
        <f>(F3707/10000)^(1/E3707)-1</f>
        <v>-2.5246729316636407E-2</v>
      </c>
      <c r="H3707" s="10" t="s">
        <v>15</v>
      </c>
    </row>
    <row r="3708" spans="1:8">
      <c r="A3708" s="4" t="s">
        <v>76</v>
      </c>
      <c r="B3708" s="4" t="s">
        <v>77</v>
      </c>
      <c r="C3708" s="17" t="s">
        <v>37</v>
      </c>
      <c r="D3708" s="3" t="s">
        <v>18</v>
      </c>
      <c r="E3708" s="3">
        <v>1</v>
      </c>
      <c r="F3708" s="5">
        <v>1500</v>
      </c>
      <c r="G3708" s="25">
        <f>(F3708/10000)^(1/E3708)-1</f>
        <v>-0.85</v>
      </c>
      <c r="H3708" s="6" t="s">
        <v>15</v>
      </c>
    </row>
    <row r="3709" spans="1:8">
      <c r="A3709" s="8" t="s">
        <v>76</v>
      </c>
      <c r="B3709" s="8" t="s">
        <v>77</v>
      </c>
      <c r="C3709" s="19" t="s">
        <v>37</v>
      </c>
      <c r="D3709" s="7" t="s">
        <v>18</v>
      </c>
      <c r="E3709" s="7">
        <v>8</v>
      </c>
      <c r="F3709" s="9">
        <v>700</v>
      </c>
      <c r="G3709" s="10">
        <f>(F3709/10000)^(1/E3709)-1</f>
        <v>-0.28280499697708428</v>
      </c>
      <c r="H3709" s="10" t="s">
        <v>15</v>
      </c>
    </row>
    <row r="3710" spans="1:8">
      <c r="A3710" s="4" t="s">
        <v>76</v>
      </c>
      <c r="B3710" s="4" t="s">
        <v>77</v>
      </c>
      <c r="C3710" s="17" t="s">
        <v>38</v>
      </c>
      <c r="D3710" s="3" t="s">
        <v>14</v>
      </c>
      <c r="E3710" s="3">
        <v>1</v>
      </c>
      <c r="F3710" s="5">
        <v>10490</v>
      </c>
      <c r="G3710" s="25">
        <f>(F3710/10000)^(1/E3710)-1</f>
        <v>4.8999999999999932E-2</v>
      </c>
      <c r="H3710" s="6" t="s">
        <v>15</v>
      </c>
    </row>
    <row r="3711" spans="1:8">
      <c r="A3711" s="8" t="s">
        <v>76</v>
      </c>
      <c r="B3711" s="8" t="s">
        <v>77</v>
      </c>
      <c r="C3711" s="19" t="s">
        <v>38</v>
      </c>
      <c r="D3711" s="7" t="s">
        <v>14</v>
      </c>
      <c r="E3711" s="7">
        <v>8</v>
      </c>
      <c r="F3711" s="9">
        <v>23090</v>
      </c>
      <c r="G3711" s="10">
        <f>(F3711/10000)^(1/E3711)-1</f>
        <v>0.11026843153144994</v>
      </c>
      <c r="H3711" s="10" t="s">
        <v>15</v>
      </c>
    </row>
    <row r="3712" spans="1:8">
      <c r="A3712" s="4" t="s">
        <v>76</v>
      </c>
      <c r="B3712" s="4" t="s">
        <v>77</v>
      </c>
      <c r="C3712" s="17" t="s">
        <v>38</v>
      </c>
      <c r="D3712" s="3" t="s">
        <v>16</v>
      </c>
      <c r="E3712" s="3">
        <v>1</v>
      </c>
      <c r="F3712" s="5">
        <v>15050</v>
      </c>
      <c r="G3712" s="25">
        <f>(F3712/10000)^(1/E3712)-1</f>
        <v>0.50499999999999989</v>
      </c>
      <c r="H3712" s="6" t="s">
        <v>15</v>
      </c>
    </row>
    <row r="3713" spans="1:8">
      <c r="A3713" s="8" t="s">
        <v>76</v>
      </c>
      <c r="B3713" s="8" t="s">
        <v>77</v>
      </c>
      <c r="C3713" s="19" t="s">
        <v>38</v>
      </c>
      <c r="D3713" s="7" t="s">
        <v>16</v>
      </c>
      <c r="E3713" s="7">
        <v>8</v>
      </c>
      <c r="F3713" s="9">
        <v>27830</v>
      </c>
      <c r="G3713" s="10">
        <f>(F3713/10000)^(1/E3713)-1</f>
        <v>0.13648615865932023</v>
      </c>
      <c r="H3713" s="10" t="s">
        <v>15</v>
      </c>
    </row>
    <row r="3714" spans="1:8">
      <c r="A3714" s="4" t="s">
        <v>76</v>
      </c>
      <c r="B3714" s="4" t="s">
        <v>77</v>
      </c>
      <c r="C3714" s="17" t="s">
        <v>38</v>
      </c>
      <c r="D3714" s="3" t="s">
        <v>17</v>
      </c>
      <c r="E3714" s="3">
        <v>1</v>
      </c>
      <c r="F3714" s="5">
        <v>7540</v>
      </c>
      <c r="G3714" s="25">
        <f>(F3714/10000)^(1/E3714)-1</f>
        <v>-0.246</v>
      </c>
      <c r="H3714" s="6" t="s">
        <v>15</v>
      </c>
    </row>
    <row r="3715" spans="1:8">
      <c r="A3715" s="8" t="s">
        <v>76</v>
      </c>
      <c r="B3715" s="8" t="s">
        <v>77</v>
      </c>
      <c r="C3715" s="19" t="s">
        <v>38</v>
      </c>
      <c r="D3715" s="7" t="s">
        <v>17</v>
      </c>
      <c r="E3715" s="7">
        <v>8</v>
      </c>
      <c r="F3715" s="9">
        <v>8570</v>
      </c>
      <c r="G3715" s="10">
        <f>(F3715/10000)^(1/E3715)-1</f>
        <v>-1.9104814869409292E-2</v>
      </c>
      <c r="H3715" s="10" t="s">
        <v>15</v>
      </c>
    </row>
    <row r="3716" spans="1:8">
      <c r="A3716" s="4" t="s">
        <v>76</v>
      </c>
      <c r="B3716" s="4" t="s">
        <v>77</v>
      </c>
      <c r="C3716" s="17" t="s">
        <v>38</v>
      </c>
      <c r="D3716" s="3" t="s">
        <v>18</v>
      </c>
      <c r="E3716" s="3">
        <v>1</v>
      </c>
      <c r="F3716" s="5">
        <v>1500</v>
      </c>
      <c r="G3716" s="25">
        <f>(F3716/10000)^(1/E3716)-1</f>
        <v>-0.85</v>
      </c>
      <c r="H3716" s="6" t="s">
        <v>15</v>
      </c>
    </row>
    <row r="3717" spans="1:8">
      <c r="A3717" s="8" t="s">
        <v>76</v>
      </c>
      <c r="B3717" s="8" t="s">
        <v>77</v>
      </c>
      <c r="C3717" s="19" t="s">
        <v>38</v>
      </c>
      <c r="D3717" s="7" t="s">
        <v>18</v>
      </c>
      <c r="E3717" s="7">
        <v>8</v>
      </c>
      <c r="F3717" s="9">
        <v>2340</v>
      </c>
      <c r="G3717" s="10">
        <f>(F3717/10000)^(1/E3717)-1</f>
        <v>-0.16602701601636138</v>
      </c>
      <c r="H3717" s="10" t="s">
        <v>15</v>
      </c>
    </row>
    <row r="3718" spans="1:8">
      <c r="A3718" s="4" t="s">
        <v>76</v>
      </c>
      <c r="B3718" s="4" t="s">
        <v>77</v>
      </c>
      <c r="C3718" s="17" t="s">
        <v>39</v>
      </c>
      <c r="D3718" s="3" t="s">
        <v>14</v>
      </c>
      <c r="E3718" s="3">
        <v>1</v>
      </c>
      <c r="F3718" s="5">
        <v>10510</v>
      </c>
      <c r="G3718" s="25">
        <f>(F3718/10000)^(1/E3718)-1</f>
        <v>5.0999999999999934E-2</v>
      </c>
      <c r="H3718" s="6" t="s">
        <v>15</v>
      </c>
    </row>
    <row r="3719" spans="1:8">
      <c r="A3719" s="8" t="s">
        <v>76</v>
      </c>
      <c r="B3719" s="8" t="s">
        <v>77</v>
      </c>
      <c r="C3719" s="19" t="s">
        <v>39</v>
      </c>
      <c r="D3719" s="7" t="s">
        <v>14</v>
      </c>
      <c r="E3719" s="7">
        <v>8</v>
      </c>
      <c r="F3719" s="9">
        <v>23140</v>
      </c>
      <c r="G3719" s="10">
        <f>(F3719/10000)^(1/E3719)-1</f>
        <v>0.11056867460393338</v>
      </c>
      <c r="H3719" s="10" t="s">
        <v>15</v>
      </c>
    </row>
    <row r="3720" spans="1:8">
      <c r="A3720" s="4" t="s">
        <v>76</v>
      </c>
      <c r="B3720" s="4" t="s">
        <v>77</v>
      </c>
      <c r="C3720" s="17" t="s">
        <v>39</v>
      </c>
      <c r="D3720" s="3" t="s">
        <v>16</v>
      </c>
      <c r="E3720" s="3">
        <v>1</v>
      </c>
      <c r="F3720" s="5">
        <v>14870</v>
      </c>
      <c r="G3720" s="25">
        <f>(F3720/10000)^(1/E3720)-1</f>
        <v>0.4870000000000001</v>
      </c>
      <c r="H3720" s="6" t="s">
        <v>15</v>
      </c>
    </row>
    <row r="3721" spans="1:8">
      <c r="A3721" s="8" t="s">
        <v>76</v>
      </c>
      <c r="B3721" s="8" t="s">
        <v>77</v>
      </c>
      <c r="C3721" s="19" t="s">
        <v>39</v>
      </c>
      <c r="D3721" s="7" t="s">
        <v>16</v>
      </c>
      <c r="E3721" s="7">
        <v>8</v>
      </c>
      <c r="F3721" s="9">
        <v>27840</v>
      </c>
      <c r="G3721" s="10">
        <f>(F3721/10000)^(1/E3721)-1</f>
        <v>0.13653719654730456</v>
      </c>
      <c r="H3721" s="10" t="s">
        <v>15</v>
      </c>
    </row>
    <row r="3722" spans="1:8">
      <c r="A3722" s="4" t="s">
        <v>76</v>
      </c>
      <c r="B3722" s="4" t="s">
        <v>77</v>
      </c>
      <c r="C3722" s="17" t="s">
        <v>39</v>
      </c>
      <c r="D3722" s="3" t="s">
        <v>17</v>
      </c>
      <c r="E3722" s="3">
        <v>1</v>
      </c>
      <c r="F3722" s="5">
        <v>7520</v>
      </c>
      <c r="G3722" s="25">
        <f>(F3722/10000)^(1/E3722)-1</f>
        <v>-0.248</v>
      </c>
      <c r="H3722" s="6" t="s">
        <v>15</v>
      </c>
    </row>
    <row r="3723" spans="1:8">
      <c r="A3723" s="8" t="s">
        <v>76</v>
      </c>
      <c r="B3723" s="8" t="s">
        <v>77</v>
      </c>
      <c r="C3723" s="19" t="s">
        <v>39</v>
      </c>
      <c r="D3723" s="7" t="s">
        <v>17</v>
      </c>
      <c r="E3723" s="7">
        <v>8</v>
      </c>
      <c r="F3723" s="9">
        <v>8250</v>
      </c>
      <c r="G3723" s="10">
        <f>(F3723/10000)^(1/E3723)-1</f>
        <v>-2.3759673371888668E-2</v>
      </c>
      <c r="H3723" s="10" t="s">
        <v>15</v>
      </c>
    </row>
    <row r="3724" spans="1:8">
      <c r="A3724" s="4" t="s">
        <v>76</v>
      </c>
      <c r="B3724" s="4" t="s">
        <v>77</v>
      </c>
      <c r="C3724" s="17" t="s">
        <v>39</v>
      </c>
      <c r="D3724" s="3" t="s">
        <v>18</v>
      </c>
      <c r="E3724" s="3">
        <v>1</v>
      </c>
      <c r="F3724" s="5">
        <v>1500</v>
      </c>
      <c r="G3724" s="25">
        <f>(F3724/10000)^(1/E3724)-1</f>
        <v>-0.85</v>
      </c>
      <c r="H3724" s="6" t="s">
        <v>15</v>
      </c>
    </row>
    <row r="3725" spans="1:8">
      <c r="A3725" s="8" t="s">
        <v>76</v>
      </c>
      <c r="B3725" s="8" t="s">
        <v>77</v>
      </c>
      <c r="C3725" s="19" t="s">
        <v>39</v>
      </c>
      <c r="D3725" s="7" t="s">
        <v>18</v>
      </c>
      <c r="E3725" s="7">
        <v>8</v>
      </c>
      <c r="F3725" s="9">
        <v>2340</v>
      </c>
      <c r="G3725" s="10">
        <f>(F3725/10000)^(1/E3725)-1</f>
        <v>-0.16602701601636138</v>
      </c>
      <c r="H3725" s="10" t="s">
        <v>15</v>
      </c>
    </row>
    <row r="3726" spans="1:8">
      <c r="A3726" s="4" t="s">
        <v>78</v>
      </c>
      <c r="B3726" s="4" t="s">
        <v>79</v>
      </c>
      <c r="C3726" s="17" t="s">
        <v>134</v>
      </c>
      <c r="D3726" s="3" t="s">
        <v>14</v>
      </c>
      <c r="E3726" s="3">
        <v>1</v>
      </c>
      <c r="F3726" s="5">
        <v>9980</v>
      </c>
      <c r="G3726" s="25">
        <f>(F3726/10000)^(1/E3726)-1</f>
        <v>-2.0000000000000018E-3</v>
      </c>
      <c r="H3726" s="6" t="s">
        <v>15</v>
      </c>
    </row>
    <row r="3727" spans="1:8">
      <c r="A3727" s="8" t="s">
        <v>78</v>
      </c>
      <c r="B3727" s="8" t="s">
        <v>79</v>
      </c>
      <c r="C3727" s="19" t="s">
        <v>134</v>
      </c>
      <c r="D3727" s="7" t="s">
        <v>14</v>
      </c>
      <c r="E3727" s="7">
        <v>5</v>
      </c>
      <c r="F3727" s="9">
        <v>11330</v>
      </c>
      <c r="G3727" s="10">
        <f>(F3727/10000)^(1/E3727)-1</f>
        <v>2.5288253938544836E-2</v>
      </c>
      <c r="H3727" s="10" t="s">
        <v>15</v>
      </c>
    </row>
    <row r="3728" spans="1:8">
      <c r="A3728" s="4" t="s">
        <v>78</v>
      </c>
      <c r="B3728" s="4" t="s">
        <v>79</v>
      </c>
      <c r="C3728" s="17" t="s">
        <v>134</v>
      </c>
      <c r="D3728" s="3" t="s">
        <v>16</v>
      </c>
      <c r="E3728" s="3">
        <v>1</v>
      </c>
      <c r="F3728" s="5">
        <v>12070</v>
      </c>
      <c r="G3728" s="25">
        <f>(F3728/10000)^(1/E3728)-1</f>
        <v>0.20700000000000007</v>
      </c>
      <c r="H3728" s="6" t="s">
        <v>15</v>
      </c>
    </row>
    <row r="3729" spans="1:8">
      <c r="A3729" s="8" t="s">
        <v>78</v>
      </c>
      <c r="B3729" s="8" t="s">
        <v>79</v>
      </c>
      <c r="C3729" s="19" t="s">
        <v>134</v>
      </c>
      <c r="D3729" s="7" t="s">
        <v>16</v>
      </c>
      <c r="E3729" s="7">
        <v>5</v>
      </c>
      <c r="F3729" s="9">
        <v>13840</v>
      </c>
      <c r="G3729" s="10">
        <f>(F3729/10000)^(1/E3729)-1</f>
        <v>6.7154298415923019E-2</v>
      </c>
      <c r="H3729" s="10" t="s">
        <v>15</v>
      </c>
    </row>
    <row r="3730" spans="1:8">
      <c r="A3730" s="4" t="s">
        <v>78</v>
      </c>
      <c r="B3730" s="4" t="s">
        <v>79</v>
      </c>
      <c r="C3730" s="17" t="s">
        <v>134</v>
      </c>
      <c r="D3730" s="3" t="s">
        <v>17</v>
      </c>
      <c r="E3730" s="3">
        <v>1</v>
      </c>
      <c r="F3730" s="5">
        <v>8150</v>
      </c>
      <c r="G3730" s="25">
        <f>(F3730/10000)^(1/E3730)-1</f>
        <v>-0.18500000000000005</v>
      </c>
      <c r="H3730" s="6" t="s">
        <v>15</v>
      </c>
    </row>
    <row r="3731" spans="1:8">
      <c r="A3731" s="8" t="s">
        <v>78</v>
      </c>
      <c r="B3731" s="8" t="s">
        <v>79</v>
      </c>
      <c r="C3731" s="19" t="s">
        <v>134</v>
      </c>
      <c r="D3731" s="7" t="s">
        <v>17</v>
      </c>
      <c r="E3731" s="7">
        <v>5</v>
      </c>
      <c r="F3731" s="9">
        <v>9540</v>
      </c>
      <c r="G3731" s="10">
        <f>(F3731/10000)^(1/E3731)-1</f>
        <v>-9.3741080312180758E-3</v>
      </c>
      <c r="H3731" s="10" t="s">
        <v>15</v>
      </c>
    </row>
    <row r="3732" spans="1:8">
      <c r="A3732" s="4" t="s">
        <v>78</v>
      </c>
      <c r="B3732" s="4" t="s">
        <v>79</v>
      </c>
      <c r="C3732" s="17" t="s">
        <v>134</v>
      </c>
      <c r="D3732" s="3" t="s">
        <v>18</v>
      </c>
      <c r="E3732" s="3">
        <v>1</v>
      </c>
      <c r="F3732" s="5">
        <v>7570</v>
      </c>
      <c r="G3732" s="25">
        <f>(F3732/10000)^(1/E3732)-1</f>
        <v>-0.24299999999999999</v>
      </c>
      <c r="H3732" s="6" t="s">
        <v>15</v>
      </c>
    </row>
    <row r="3733" spans="1:8">
      <c r="A3733" s="8" t="s">
        <v>78</v>
      </c>
      <c r="B3733" s="8" t="s">
        <v>79</v>
      </c>
      <c r="C3733" s="19" t="s">
        <v>134</v>
      </c>
      <c r="D3733" s="7" t="s">
        <v>18</v>
      </c>
      <c r="E3733" s="7">
        <v>5</v>
      </c>
      <c r="F3733" s="9">
        <v>6970</v>
      </c>
      <c r="G3733" s="10">
        <f>(F3733/10000)^(1/E3733)-1</f>
        <v>-6.9649585152968485E-2</v>
      </c>
      <c r="H3733" s="10" t="s">
        <v>15</v>
      </c>
    </row>
    <row r="3734" spans="1:8">
      <c r="A3734" s="4" t="s">
        <v>78</v>
      </c>
      <c r="B3734" s="4" t="s">
        <v>79</v>
      </c>
      <c r="C3734" s="17" t="s">
        <v>133</v>
      </c>
      <c r="D3734" s="3" t="s">
        <v>14</v>
      </c>
      <c r="E3734" s="3">
        <v>1</v>
      </c>
      <c r="F3734" s="5">
        <v>9970</v>
      </c>
      <c r="G3734" s="25">
        <f>(F3734/10000)^(1/E3734)-1</f>
        <v>-3.0000000000000027E-3</v>
      </c>
      <c r="H3734" s="6" t="s">
        <v>15</v>
      </c>
    </row>
    <row r="3735" spans="1:8">
      <c r="A3735" s="8" t="s">
        <v>78</v>
      </c>
      <c r="B3735" s="8" t="s">
        <v>79</v>
      </c>
      <c r="C3735" s="19" t="s">
        <v>133</v>
      </c>
      <c r="D3735" s="7" t="s">
        <v>14</v>
      </c>
      <c r="E3735" s="7">
        <v>5</v>
      </c>
      <c r="F3735" s="9">
        <v>11300</v>
      </c>
      <c r="G3735" s="10">
        <f>(F3735/10000)^(1/E3735)-1</f>
        <v>2.4744718598177506E-2</v>
      </c>
      <c r="H3735" s="10" t="s">
        <v>15</v>
      </c>
    </row>
    <row r="3736" spans="1:8">
      <c r="A3736" s="4" t="s">
        <v>78</v>
      </c>
      <c r="B3736" s="4" t="s">
        <v>79</v>
      </c>
      <c r="C3736" s="17" t="s">
        <v>133</v>
      </c>
      <c r="D3736" s="3" t="s">
        <v>16</v>
      </c>
      <c r="E3736" s="3">
        <v>1</v>
      </c>
      <c r="F3736" s="5">
        <v>12070</v>
      </c>
      <c r="G3736" s="25">
        <f>(F3736/10000)^(1/E3736)-1</f>
        <v>0.20700000000000007</v>
      </c>
      <c r="H3736" s="6" t="s">
        <v>15</v>
      </c>
    </row>
    <row r="3737" spans="1:8">
      <c r="A3737" s="8" t="s">
        <v>78</v>
      </c>
      <c r="B3737" s="8" t="s">
        <v>79</v>
      </c>
      <c r="C3737" s="19" t="s">
        <v>133</v>
      </c>
      <c r="D3737" s="7" t="s">
        <v>16</v>
      </c>
      <c r="E3737" s="7">
        <v>5</v>
      </c>
      <c r="F3737" s="9">
        <v>13820</v>
      </c>
      <c r="G3737" s="10">
        <f>(F3737/10000)^(1/E3737)-1</f>
        <v>6.6845693882398249E-2</v>
      </c>
      <c r="H3737" s="10" t="s">
        <v>15</v>
      </c>
    </row>
    <row r="3738" spans="1:8">
      <c r="A3738" s="4" t="s">
        <v>78</v>
      </c>
      <c r="B3738" s="4" t="s">
        <v>79</v>
      </c>
      <c r="C3738" s="17" t="s">
        <v>133</v>
      </c>
      <c r="D3738" s="3" t="s">
        <v>17</v>
      </c>
      <c r="E3738" s="3">
        <v>1</v>
      </c>
      <c r="F3738" s="5">
        <v>8150</v>
      </c>
      <c r="G3738" s="25">
        <f>(F3738/10000)^(1/E3738)-1</f>
        <v>-0.18500000000000005</v>
      </c>
      <c r="H3738" s="6" t="s">
        <v>15</v>
      </c>
    </row>
    <row r="3739" spans="1:8">
      <c r="A3739" s="8" t="s">
        <v>78</v>
      </c>
      <c r="B3739" s="8" t="s">
        <v>79</v>
      </c>
      <c r="C3739" s="19" t="s">
        <v>133</v>
      </c>
      <c r="D3739" s="7" t="s">
        <v>17</v>
      </c>
      <c r="E3739" s="7">
        <v>5</v>
      </c>
      <c r="F3739" s="9">
        <v>9330</v>
      </c>
      <c r="G3739" s="10">
        <f>(F3739/10000)^(1/E3739)-1</f>
        <v>-1.3774270135207378E-2</v>
      </c>
      <c r="H3739" s="10" t="s">
        <v>15</v>
      </c>
    </row>
    <row r="3740" spans="1:8">
      <c r="A3740" s="4" t="s">
        <v>78</v>
      </c>
      <c r="B3740" s="4" t="s">
        <v>79</v>
      </c>
      <c r="C3740" s="17" t="s">
        <v>133</v>
      </c>
      <c r="D3740" s="3" t="s">
        <v>18</v>
      </c>
      <c r="E3740" s="3">
        <v>1</v>
      </c>
      <c r="F3740" s="5">
        <v>6480</v>
      </c>
      <c r="G3740" s="25">
        <f>(F3740/10000)^(1/E3740)-1</f>
        <v>-0.35199999999999998</v>
      </c>
      <c r="H3740" s="6" t="s">
        <v>15</v>
      </c>
    </row>
    <row r="3741" spans="1:8">
      <c r="A3741" s="8" t="s">
        <v>78</v>
      </c>
      <c r="B3741" s="8" t="s">
        <v>79</v>
      </c>
      <c r="C3741" s="19" t="s">
        <v>133</v>
      </c>
      <c r="D3741" s="7" t="s">
        <v>18</v>
      </c>
      <c r="E3741" s="7">
        <v>5</v>
      </c>
      <c r="F3741" s="9">
        <v>6890</v>
      </c>
      <c r="G3741" s="10">
        <f>(F3741/10000)^(1/E3741)-1</f>
        <v>-7.1795126397581566E-2</v>
      </c>
      <c r="H3741" s="10" t="s">
        <v>15</v>
      </c>
    </row>
    <row r="3742" spans="1:8">
      <c r="A3742" s="4" t="s">
        <v>78</v>
      </c>
      <c r="B3742" s="4" t="s">
        <v>79</v>
      </c>
      <c r="C3742" s="17" t="s">
        <v>132</v>
      </c>
      <c r="D3742" s="3" t="s">
        <v>14</v>
      </c>
      <c r="E3742" s="3">
        <v>1</v>
      </c>
      <c r="F3742" s="5">
        <v>9960</v>
      </c>
      <c r="G3742" s="25">
        <f>(F3742/10000)^(1/E3742)-1</f>
        <v>-4.0000000000000036E-3</v>
      </c>
      <c r="H3742" s="6" t="s">
        <v>15</v>
      </c>
    </row>
    <row r="3743" spans="1:8">
      <c r="A3743" s="8" t="s">
        <v>78</v>
      </c>
      <c r="B3743" s="8" t="s">
        <v>79</v>
      </c>
      <c r="C3743" s="19" t="s">
        <v>132</v>
      </c>
      <c r="D3743" s="7" t="s">
        <v>14</v>
      </c>
      <c r="E3743" s="7">
        <v>5</v>
      </c>
      <c r="F3743" s="9">
        <v>11300</v>
      </c>
      <c r="G3743" s="10">
        <f>(F3743/10000)^(1/E3743)-1</f>
        <v>2.4744718598177506E-2</v>
      </c>
      <c r="H3743" s="10" t="s">
        <v>15</v>
      </c>
    </row>
    <row r="3744" spans="1:8">
      <c r="A3744" s="4" t="s">
        <v>78</v>
      </c>
      <c r="B3744" s="4" t="s">
        <v>79</v>
      </c>
      <c r="C3744" s="17" t="s">
        <v>132</v>
      </c>
      <c r="D3744" s="3" t="s">
        <v>16</v>
      </c>
      <c r="E3744" s="3">
        <v>1</v>
      </c>
      <c r="F3744" s="5">
        <v>12070</v>
      </c>
      <c r="G3744" s="25">
        <f>(F3744/10000)^(1/E3744)-1</f>
        <v>0.20700000000000007</v>
      </c>
      <c r="H3744" s="6" t="s">
        <v>15</v>
      </c>
    </row>
    <row r="3745" spans="1:8">
      <c r="A3745" s="8" t="s">
        <v>78</v>
      </c>
      <c r="B3745" s="8" t="s">
        <v>79</v>
      </c>
      <c r="C3745" s="19" t="s">
        <v>132</v>
      </c>
      <c r="D3745" s="7" t="s">
        <v>16</v>
      </c>
      <c r="E3745" s="7">
        <v>5</v>
      </c>
      <c r="F3745" s="9">
        <v>13820</v>
      </c>
      <c r="G3745" s="10">
        <f>(F3745/10000)^(1/E3745)-1</f>
        <v>6.6845693882398249E-2</v>
      </c>
      <c r="H3745" s="10" t="s">
        <v>15</v>
      </c>
    </row>
    <row r="3746" spans="1:8">
      <c r="A3746" s="4" t="s">
        <v>78</v>
      </c>
      <c r="B3746" s="4" t="s">
        <v>79</v>
      </c>
      <c r="C3746" s="17" t="s">
        <v>132</v>
      </c>
      <c r="D3746" s="3" t="s">
        <v>17</v>
      </c>
      <c r="E3746" s="3">
        <v>1</v>
      </c>
      <c r="F3746" s="5">
        <v>8150</v>
      </c>
      <c r="G3746" s="25">
        <f>(F3746/10000)^(1/E3746)-1</f>
        <v>-0.18500000000000005</v>
      </c>
      <c r="H3746" s="6" t="s">
        <v>15</v>
      </c>
    </row>
    <row r="3747" spans="1:8">
      <c r="A3747" s="8" t="s">
        <v>78</v>
      </c>
      <c r="B3747" s="8" t="s">
        <v>79</v>
      </c>
      <c r="C3747" s="19" t="s">
        <v>132</v>
      </c>
      <c r="D3747" s="7" t="s">
        <v>17</v>
      </c>
      <c r="E3747" s="7">
        <v>5</v>
      </c>
      <c r="F3747" s="9">
        <v>9330</v>
      </c>
      <c r="G3747" s="10">
        <f>(F3747/10000)^(1/E3747)-1</f>
        <v>-1.3774270135207378E-2</v>
      </c>
      <c r="H3747" s="10" t="s">
        <v>15</v>
      </c>
    </row>
    <row r="3748" spans="1:8">
      <c r="A3748" s="4" t="s">
        <v>78</v>
      </c>
      <c r="B3748" s="4" t="s">
        <v>79</v>
      </c>
      <c r="C3748" s="17" t="s">
        <v>132</v>
      </c>
      <c r="D3748" s="3" t="s">
        <v>18</v>
      </c>
      <c r="E3748" s="3">
        <v>1</v>
      </c>
      <c r="F3748" s="5">
        <v>5830</v>
      </c>
      <c r="G3748" s="25">
        <f>(F3748/10000)^(1/E3748)-1</f>
        <v>-0.41700000000000004</v>
      </c>
      <c r="H3748" s="6" t="s">
        <v>15</v>
      </c>
    </row>
    <row r="3749" spans="1:8">
      <c r="A3749" s="8" t="s">
        <v>78</v>
      </c>
      <c r="B3749" s="8" t="s">
        <v>79</v>
      </c>
      <c r="C3749" s="19" t="s">
        <v>132</v>
      </c>
      <c r="D3749" s="7" t="s">
        <v>18</v>
      </c>
      <c r="E3749" s="7">
        <v>5</v>
      </c>
      <c r="F3749" s="9">
        <v>6780</v>
      </c>
      <c r="G3749" s="10">
        <f>(F3749/10000)^(1/E3749)-1</f>
        <v>-7.4778025853703411E-2</v>
      </c>
      <c r="H3749" s="10" t="s">
        <v>15</v>
      </c>
    </row>
    <row r="3750" spans="1:8">
      <c r="A3750" s="4" t="s">
        <v>78</v>
      </c>
      <c r="B3750" s="4" t="s">
        <v>79</v>
      </c>
      <c r="C3750" s="17" t="s">
        <v>131</v>
      </c>
      <c r="D3750" s="3" t="s">
        <v>14</v>
      </c>
      <c r="E3750" s="3">
        <v>1</v>
      </c>
      <c r="F3750" s="5">
        <v>9950</v>
      </c>
      <c r="G3750" s="25">
        <f>(F3750/10000)^(1/E3750)-1</f>
        <v>-5.0000000000000044E-3</v>
      </c>
      <c r="H3750" s="6" t="s">
        <v>15</v>
      </c>
    </row>
    <row r="3751" spans="1:8">
      <c r="A3751" s="8" t="s">
        <v>78</v>
      </c>
      <c r="B3751" s="8" t="s">
        <v>79</v>
      </c>
      <c r="C3751" s="19" t="s">
        <v>131</v>
      </c>
      <c r="D3751" s="7" t="s">
        <v>14</v>
      </c>
      <c r="E3751" s="7">
        <v>5</v>
      </c>
      <c r="F3751" s="9">
        <v>11320</v>
      </c>
      <c r="G3751" s="10">
        <f>(F3751/10000)^(1/E3751)-1</f>
        <v>2.510720355572893E-2</v>
      </c>
      <c r="H3751" s="10" t="s">
        <v>15</v>
      </c>
    </row>
    <row r="3752" spans="1:8">
      <c r="A3752" s="4" t="s">
        <v>78</v>
      </c>
      <c r="B3752" s="4" t="s">
        <v>79</v>
      </c>
      <c r="C3752" s="17" t="s">
        <v>131</v>
      </c>
      <c r="D3752" s="3" t="s">
        <v>16</v>
      </c>
      <c r="E3752" s="3">
        <v>1</v>
      </c>
      <c r="F3752" s="5">
        <v>12070</v>
      </c>
      <c r="G3752" s="25">
        <f>(F3752/10000)^(1/E3752)-1</f>
        <v>0.20700000000000007</v>
      </c>
      <c r="H3752" s="6" t="s">
        <v>15</v>
      </c>
    </row>
    <row r="3753" spans="1:8">
      <c r="A3753" s="8" t="s">
        <v>78</v>
      </c>
      <c r="B3753" s="8" t="s">
        <v>79</v>
      </c>
      <c r="C3753" s="19" t="s">
        <v>131</v>
      </c>
      <c r="D3753" s="7" t="s">
        <v>16</v>
      </c>
      <c r="E3753" s="7">
        <v>5</v>
      </c>
      <c r="F3753" s="9">
        <v>13740</v>
      </c>
      <c r="G3753" s="10">
        <f>(F3753/10000)^(1/E3753)-1</f>
        <v>6.5607691481718744E-2</v>
      </c>
      <c r="H3753" s="10" t="s">
        <v>15</v>
      </c>
    </row>
    <row r="3754" spans="1:8">
      <c r="A3754" s="4" t="s">
        <v>78</v>
      </c>
      <c r="B3754" s="4" t="s">
        <v>79</v>
      </c>
      <c r="C3754" s="17" t="s">
        <v>131</v>
      </c>
      <c r="D3754" s="3" t="s">
        <v>17</v>
      </c>
      <c r="E3754" s="3">
        <v>1</v>
      </c>
      <c r="F3754" s="5">
        <v>8170</v>
      </c>
      <c r="G3754" s="25">
        <f>(F3754/10000)^(1/E3754)-1</f>
        <v>-0.18300000000000005</v>
      </c>
      <c r="H3754" s="6" t="s">
        <v>15</v>
      </c>
    </row>
    <row r="3755" spans="1:8">
      <c r="A3755" s="8" t="s">
        <v>78</v>
      </c>
      <c r="B3755" s="8" t="s">
        <v>79</v>
      </c>
      <c r="C3755" s="19" t="s">
        <v>131</v>
      </c>
      <c r="D3755" s="7" t="s">
        <v>17</v>
      </c>
      <c r="E3755" s="7">
        <v>5</v>
      </c>
      <c r="F3755" s="9">
        <v>9390</v>
      </c>
      <c r="G3755" s="10">
        <f>(F3755/10000)^(1/E3755)-1</f>
        <v>-1.2509062984476849E-2</v>
      </c>
      <c r="H3755" s="10" t="s">
        <v>15</v>
      </c>
    </row>
    <row r="3756" spans="1:8">
      <c r="A3756" s="4" t="s">
        <v>78</v>
      </c>
      <c r="B3756" s="4" t="s">
        <v>79</v>
      </c>
      <c r="C3756" s="17" t="s">
        <v>131</v>
      </c>
      <c r="D3756" s="3" t="s">
        <v>18</v>
      </c>
      <c r="E3756" s="3">
        <v>1</v>
      </c>
      <c r="F3756" s="5">
        <v>5830</v>
      </c>
      <c r="G3756" s="25">
        <f>(F3756/10000)^(1/E3756)-1</f>
        <v>-0.41700000000000004</v>
      </c>
      <c r="H3756" s="6" t="s">
        <v>15</v>
      </c>
    </row>
    <row r="3757" spans="1:8">
      <c r="A3757" s="8" t="s">
        <v>78</v>
      </c>
      <c r="B3757" s="8" t="s">
        <v>79</v>
      </c>
      <c r="C3757" s="19" t="s">
        <v>131</v>
      </c>
      <c r="D3757" s="7" t="s">
        <v>18</v>
      </c>
      <c r="E3757" s="7">
        <v>5</v>
      </c>
      <c r="F3757" s="9">
        <v>6730</v>
      </c>
      <c r="G3757" s="10">
        <f>(F3757/10000)^(1/E3757)-1</f>
        <v>-7.614670340769758E-2</v>
      </c>
      <c r="H3757" s="10" t="s">
        <v>15</v>
      </c>
    </row>
    <row r="3758" spans="1:8">
      <c r="A3758" s="4" t="s">
        <v>78</v>
      </c>
      <c r="B3758" s="4" t="s">
        <v>79</v>
      </c>
      <c r="C3758" s="17" t="s">
        <v>128</v>
      </c>
      <c r="D3758" s="3" t="s">
        <v>14</v>
      </c>
      <c r="E3758" s="3">
        <v>1</v>
      </c>
      <c r="F3758" s="5">
        <v>9940</v>
      </c>
      <c r="G3758" s="25">
        <f>(F3758/10000)^(1/E3758)-1</f>
        <v>-6.0000000000000053E-3</v>
      </c>
      <c r="H3758" s="6" t="s">
        <v>15</v>
      </c>
    </row>
    <row r="3759" spans="1:8">
      <c r="A3759" s="8" t="s">
        <v>78</v>
      </c>
      <c r="B3759" s="8" t="s">
        <v>79</v>
      </c>
      <c r="C3759" s="19" t="s">
        <v>128</v>
      </c>
      <c r="D3759" s="7" t="s">
        <v>14</v>
      </c>
      <c r="E3759" s="7">
        <v>5</v>
      </c>
      <c r="F3759" s="9">
        <v>11330</v>
      </c>
      <c r="G3759" s="10">
        <f>(F3759/10000)^(1/E3759)-1</f>
        <v>2.5288253938544836E-2</v>
      </c>
      <c r="H3759" s="10" t="s">
        <v>15</v>
      </c>
    </row>
    <row r="3760" spans="1:8">
      <c r="A3760" s="4" t="s">
        <v>78</v>
      </c>
      <c r="B3760" s="4" t="s">
        <v>79</v>
      </c>
      <c r="C3760" s="17" t="s">
        <v>128</v>
      </c>
      <c r="D3760" s="3" t="s">
        <v>16</v>
      </c>
      <c r="E3760" s="3">
        <v>1</v>
      </c>
      <c r="F3760" s="5">
        <v>12070</v>
      </c>
      <c r="G3760" s="25">
        <f>(F3760/10000)^(1/E3760)-1</f>
        <v>0.20700000000000007</v>
      </c>
      <c r="H3760" s="6" t="s">
        <v>15</v>
      </c>
    </row>
    <row r="3761" spans="1:8">
      <c r="A3761" s="8" t="s">
        <v>78</v>
      </c>
      <c r="B3761" s="8" t="s">
        <v>79</v>
      </c>
      <c r="C3761" s="19" t="s">
        <v>128</v>
      </c>
      <c r="D3761" s="7" t="s">
        <v>16</v>
      </c>
      <c r="E3761" s="7">
        <v>5</v>
      </c>
      <c r="F3761" s="9">
        <v>13580</v>
      </c>
      <c r="G3761" s="10">
        <f>(F3761/10000)^(1/E3761)-1</f>
        <v>6.3114285518047986E-2</v>
      </c>
      <c r="H3761" s="10" t="s">
        <v>15</v>
      </c>
    </row>
    <row r="3762" spans="1:8">
      <c r="A3762" s="4" t="s">
        <v>78</v>
      </c>
      <c r="B3762" s="4" t="s">
        <v>79</v>
      </c>
      <c r="C3762" s="17" t="s">
        <v>128</v>
      </c>
      <c r="D3762" s="3" t="s">
        <v>17</v>
      </c>
      <c r="E3762" s="3">
        <v>1</v>
      </c>
      <c r="F3762" s="5">
        <v>8140</v>
      </c>
      <c r="G3762" s="25">
        <f>(F3762/10000)^(1/E3762)-1</f>
        <v>-0.18600000000000005</v>
      </c>
      <c r="H3762" s="6" t="s">
        <v>15</v>
      </c>
    </row>
    <row r="3763" spans="1:8">
      <c r="A3763" s="8" t="s">
        <v>78</v>
      </c>
      <c r="B3763" s="8" t="s">
        <v>79</v>
      </c>
      <c r="C3763" s="19" t="s">
        <v>128</v>
      </c>
      <c r="D3763" s="7" t="s">
        <v>17</v>
      </c>
      <c r="E3763" s="7">
        <v>5</v>
      </c>
      <c r="F3763" s="9">
        <v>9420</v>
      </c>
      <c r="G3763" s="10">
        <f>(F3763/10000)^(1/E3763)-1</f>
        <v>-1.1878883188003786E-2</v>
      </c>
      <c r="H3763" s="10" t="s">
        <v>15</v>
      </c>
    </row>
    <row r="3764" spans="1:8">
      <c r="A3764" s="4" t="s">
        <v>78</v>
      </c>
      <c r="B3764" s="4" t="s">
        <v>79</v>
      </c>
      <c r="C3764" s="17" t="s">
        <v>128</v>
      </c>
      <c r="D3764" s="3" t="s">
        <v>18</v>
      </c>
      <c r="E3764" s="3">
        <v>1</v>
      </c>
      <c r="F3764" s="5">
        <v>5830</v>
      </c>
      <c r="G3764" s="25">
        <f>(F3764/10000)^(1/E3764)-1</f>
        <v>-0.41700000000000004</v>
      </c>
      <c r="H3764" s="6" t="s">
        <v>15</v>
      </c>
    </row>
    <row r="3765" spans="1:8">
      <c r="A3765" s="8" t="s">
        <v>78</v>
      </c>
      <c r="B3765" s="8" t="s">
        <v>79</v>
      </c>
      <c r="C3765" s="19" t="s">
        <v>128</v>
      </c>
      <c r="D3765" s="7" t="s">
        <v>18</v>
      </c>
      <c r="E3765" s="7">
        <v>5</v>
      </c>
      <c r="F3765" s="9">
        <v>5760</v>
      </c>
      <c r="G3765" s="10">
        <f>(F3765/10000)^(1/E3765)-1</f>
        <v>-0.10446101461191393</v>
      </c>
      <c r="H3765" s="10" t="s">
        <v>15</v>
      </c>
    </row>
    <row r="3766" spans="1:8">
      <c r="A3766" s="4" t="s">
        <v>78</v>
      </c>
      <c r="B3766" s="4" t="s">
        <v>79</v>
      </c>
      <c r="C3766" s="17" t="s">
        <v>13</v>
      </c>
      <c r="D3766" s="3" t="s">
        <v>14</v>
      </c>
      <c r="E3766" s="3">
        <v>1</v>
      </c>
      <c r="F3766" s="5">
        <v>9950</v>
      </c>
      <c r="G3766" s="25">
        <f>(F3766/10000)^(1/E3766)-1</f>
        <v>-5.0000000000000044E-3</v>
      </c>
      <c r="H3766" s="6" t="s">
        <v>15</v>
      </c>
    </row>
    <row r="3767" spans="1:8">
      <c r="A3767" s="8" t="s">
        <v>78</v>
      </c>
      <c r="B3767" s="8" t="s">
        <v>79</v>
      </c>
      <c r="C3767" s="19" t="s">
        <v>13</v>
      </c>
      <c r="D3767" s="7" t="s">
        <v>14</v>
      </c>
      <c r="E3767" s="7">
        <v>5</v>
      </c>
      <c r="F3767" s="9">
        <v>11350</v>
      </c>
      <c r="G3767" s="10">
        <f>(F3767/10000)^(1/E3767)-1</f>
        <v>2.5649971528637794E-2</v>
      </c>
      <c r="H3767" s="10" t="s">
        <v>15</v>
      </c>
    </row>
    <row r="3768" spans="1:8">
      <c r="A3768" s="4" t="s">
        <v>78</v>
      </c>
      <c r="B3768" s="4" t="s">
        <v>79</v>
      </c>
      <c r="C3768" s="17" t="s">
        <v>13</v>
      </c>
      <c r="D3768" s="3" t="s">
        <v>16</v>
      </c>
      <c r="E3768" s="3">
        <v>1</v>
      </c>
      <c r="F3768" s="5">
        <v>12070</v>
      </c>
      <c r="G3768" s="25">
        <f>(F3768/10000)^(1/E3768)-1</f>
        <v>0.20700000000000007</v>
      </c>
      <c r="H3768" s="6" t="s">
        <v>15</v>
      </c>
    </row>
    <row r="3769" spans="1:8">
      <c r="A3769" s="8" t="s">
        <v>78</v>
      </c>
      <c r="B3769" s="8" t="s">
        <v>79</v>
      </c>
      <c r="C3769" s="19" t="s">
        <v>13</v>
      </c>
      <c r="D3769" s="7" t="s">
        <v>16</v>
      </c>
      <c r="E3769" s="7">
        <v>5</v>
      </c>
      <c r="F3769" s="9">
        <v>13580</v>
      </c>
      <c r="G3769" s="10">
        <f>(F3769/10000)^(1/E3769)-1</f>
        <v>6.3114285518047986E-2</v>
      </c>
      <c r="H3769" s="10" t="s">
        <v>15</v>
      </c>
    </row>
    <row r="3770" spans="1:8">
      <c r="A3770" s="4" t="s">
        <v>78</v>
      </c>
      <c r="B3770" s="4" t="s">
        <v>79</v>
      </c>
      <c r="C3770" s="17" t="s">
        <v>13</v>
      </c>
      <c r="D3770" s="3" t="s">
        <v>17</v>
      </c>
      <c r="E3770" s="3">
        <v>1</v>
      </c>
      <c r="F3770" s="5">
        <v>8150</v>
      </c>
      <c r="G3770" s="25">
        <f>(F3770/10000)^(1/E3770)-1</f>
        <v>-0.18500000000000005</v>
      </c>
      <c r="H3770" s="6" t="s">
        <v>15</v>
      </c>
    </row>
    <row r="3771" spans="1:8">
      <c r="A3771" s="8" t="s">
        <v>78</v>
      </c>
      <c r="B3771" s="8" t="s">
        <v>79</v>
      </c>
      <c r="C3771" s="19" t="s">
        <v>13</v>
      </c>
      <c r="D3771" s="7" t="s">
        <v>17</v>
      </c>
      <c r="E3771" s="7">
        <v>5</v>
      </c>
      <c r="F3771" s="9">
        <v>9420</v>
      </c>
      <c r="G3771" s="10">
        <f>(F3771/10000)^(1/E3771)-1</f>
        <v>-1.1878883188003786E-2</v>
      </c>
      <c r="H3771" s="10" t="s">
        <v>15</v>
      </c>
    </row>
    <row r="3772" spans="1:8">
      <c r="A3772" s="4" t="s">
        <v>78</v>
      </c>
      <c r="B3772" s="4" t="s">
        <v>79</v>
      </c>
      <c r="C3772" s="17" t="s">
        <v>13</v>
      </c>
      <c r="D3772" s="3" t="s">
        <v>18</v>
      </c>
      <c r="E3772" s="3">
        <v>1</v>
      </c>
      <c r="F3772" s="5">
        <v>5830</v>
      </c>
      <c r="G3772" s="25">
        <f>(F3772/10000)^(1/E3772)-1</f>
        <v>-0.41700000000000004</v>
      </c>
      <c r="H3772" s="6" t="s">
        <v>15</v>
      </c>
    </row>
    <row r="3773" spans="1:8">
      <c r="A3773" s="8" t="s">
        <v>78</v>
      </c>
      <c r="B3773" s="8" t="s">
        <v>79</v>
      </c>
      <c r="C3773" s="19" t="s">
        <v>13</v>
      </c>
      <c r="D3773" s="7" t="s">
        <v>18</v>
      </c>
      <c r="E3773" s="7">
        <v>5</v>
      </c>
      <c r="F3773" s="9">
        <v>5760</v>
      </c>
      <c r="G3773" s="10">
        <f>(F3773/10000)^(1/E3773)-1</f>
        <v>-0.10446101461191393</v>
      </c>
      <c r="H3773" s="10" t="s">
        <v>15</v>
      </c>
    </row>
    <row r="3774" spans="1:8">
      <c r="A3774" s="4" t="s">
        <v>78</v>
      </c>
      <c r="B3774" s="4" t="s">
        <v>79</v>
      </c>
      <c r="C3774" s="17" t="s">
        <v>19</v>
      </c>
      <c r="D3774" s="3" t="s">
        <v>14</v>
      </c>
      <c r="E3774" s="3">
        <v>1</v>
      </c>
      <c r="F3774" s="5">
        <v>9940</v>
      </c>
      <c r="G3774" s="25">
        <f>(F3774/10000)^(1/E3774)-1</f>
        <v>-6.0000000000000053E-3</v>
      </c>
      <c r="H3774" s="6" t="s">
        <v>15</v>
      </c>
    </row>
    <row r="3775" spans="1:8">
      <c r="A3775" s="8" t="s">
        <v>78</v>
      </c>
      <c r="B3775" s="8" t="s">
        <v>79</v>
      </c>
      <c r="C3775" s="19" t="s">
        <v>19</v>
      </c>
      <c r="D3775" s="7" t="s">
        <v>14</v>
      </c>
      <c r="E3775" s="7">
        <v>5</v>
      </c>
      <c r="F3775" s="9">
        <v>11360</v>
      </c>
      <c r="G3775" s="10">
        <f>(F3775/10000)^(1/E3775)-1</f>
        <v>2.5830639140963285E-2</v>
      </c>
      <c r="H3775" s="10" t="s">
        <v>15</v>
      </c>
    </row>
    <row r="3776" spans="1:8">
      <c r="A3776" s="4" t="s">
        <v>78</v>
      </c>
      <c r="B3776" s="4" t="s">
        <v>79</v>
      </c>
      <c r="C3776" s="17" t="s">
        <v>19</v>
      </c>
      <c r="D3776" s="3" t="s">
        <v>16</v>
      </c>
      <c r="E3776" s="3">
        <v>1</v>
      </c>
      <c r="F3776" s="5">
        <v>12070</v>
      </c>
      <c r="G3776" s="25">
        <f>(F3776/10000)^(1/E3776)-1</f>
        <v>0.20700000000000007</v>
      </c>
      <c r="H3776" s="6" t="s">
        <v>15</v>
      </c>
    </row>
    <row r="3777" spans="1:8">
      <c r="A3777" s="8" t="s">
        <v>78</v>
      </c>
      <c r="B3777" s="8" t="s">
        <v>79</v>
      </c>
      <c r="C3777" s="19" t="s">
        <v>19</v>
      </c>
      <c r="D3777" s="7" t="s">
        <v>16</v>
      </c>
      <c r="E3777" s="7">
        <v>5</v>
      </c>
      <c r="F3777" s="9">
        <v>13650</v>
      </c>
      <c r="G3777" s="10">
        <f>(F3777/10000)^(1/E3777)-1</f>
        <v>6.4208026809057683E-2</v>
      </c>
      <c r="H3777" s="10" t="s">
        <v>15</v>
      </c>
    </row>
    <row r="3778" spans="1:8">
      <c r="A3778" s="4" t="s">
        <v>78</v>
      </c>
      <c r="B3778" s="4" t="s">
        <v>79</v>
      </c>
      <c r="C3778" s="17" t="s">
        <v>19</v>
      </c>
      <c r="D3778" s="3" t="s">
        <v>17</v>
      </c>
      <c r="E3778" s="3">
        <v>1</v>
      </c>
      <c r="F3778" s="5">
        <v>8140</v>
      </c>
      <c r="G3778" s="25">
        <f>(F3778/10000)^(1/E3778)-1</f>
        <v>-0.18600000000000005</v>
      </c>
      <c r="H3778" s="6" t="s">
        <v>15</v>
      </c>
    </row>
    <row r="3779" spans="1:8">
      <c r="A3779" s="8" t="s">
        <v>78</v>
      </c>
      <c r="B3779" s="8" t="s">
        <v>79</v>
      </c>
      <c r="C3779" s="19" t="s">
        <v>19</v>
      </c>
      <c r="D3779" s="7" t="s">
        <v>17</v>
      </c>
      <c r="E3779" s="7">
        <v>5</v>
      </c>
      <c r="F3779" s="9">
        <v>9430</v>
      </c>
      <c r="G3779" s="10">
        <f>(F3779/10000)^(1/E3779)-1</f>
        <v>-1.1669180045853822E-2</v>
      </c>
      <c r="H3779" s="10" t="s">
        <v>15</v>
      </c>
    </row>
    <row r="3780" spans="1:8">
      <c r="A3780" s="4" t="s">
        <v>78</v>
      </c>
      <c r="B3780" s="4" t="s">
        <v>79</v>
      </c>
      <c r="C3780" s="17" t="s">
        <v>19</v>
      </c>
      <c r="D3780" s="3" t="s">
        <v>18</v>
      </c>
      <c r="E3780" s="3">
        <v>1</v>
      </c>
      <c r="F3780" s="5">
        <v>5830</v>
      </c>
      <c r="G3780" s="25">
        <f>(F3780/10000)^(1/E3780)-1</f>
        <v>-0.41700000000000004</v>
      </c>
      <c r="H3780" s="6" t="s">
        <v>15</v>
      </c>
    </row>
    <row r="3781" spans="1:8">
      <c r="A3781" s="8" t="s">
        <v>78</v>
      </c>
      <c r="B3781" s="8" t="s">
        <v>79</v>
      </c>
      <c r="C3781" s="19" t="s">
        <v>19</v>
      </c>
      <c r="D3781" s="7" t="s">
        <v>18</v>
      </c>
      <c r="E3781" s="7">
        <v>5</v>
      </c>
      <c r="F3781" s="9">
        <v>5760</v>
      </c>
      <c r="G3781" s="10">
        <f>(F3781/10000)^(1/E3781)-1</f>
        <v>-0.10446101461191393</v>
      </c>
      <c r="H3781" s="10" t="s">
        <v>15</v>
      </c>
    </row>
    <row r="3782" spans="1:8">
      <c r="A3782" s="4" t="s">
        <v>78</v>
      </c>
      <c r="B3782" s="4" t="s">
        <v>79</v>
      </c>
      <c r="C3782" s="17" t="s">
        <v>20</v>
      </c>
      <c r="D3782" s="3" t="s">
        <v>14</v>
      </c>
      <c r="E3782" s="3">
        <v>1</v>
      </c>
      <c r="F3782" s="5">
        <v>9940</v>
      </c>
      <c r="G3782" s="25">
        <f>(F3782/10000)^(1/E3782)-1</f>
        <v>-6.0000000000000053E-3</v>
      </c>
      <c r="H3782" s="6" t="s">
        <v>15</v>
      </c>
    </row>
    <row r="3783" spans="1:8">
      <c r="A3783" s="8" t="s">
        <v>78</v>
      </c>
      <c r="B3783" s="8" t="s">
        <v>79</v>
      </c>
      <c r="C3783" s="19" t="s">
        <v>20</v>
      </c>
      <c r="D3783" s="7" t="s">
        <v>14</v>
      </c>
      <c r="E3783" s="7">
        <v>5</v>
      </c>
      <c r="F3783" s="9">
        <v>11420</v>
      </c>
      <c r="G3783" s="10">
        <f>(F3783/10000)^(1/E3783)-1</f>
        <v>2.6911980937505353E-2</v>
      </c>
      <c r="H3783" s="10" t="s">
        <v>15</v>
      </c>
    </row>
    <row r="3784" spans="1:8">
      <c r="A3784" s="4" t="s">
        <v>78</v>
      </c>
      <c r="B3784" s="4" t="s">
        <v>79</v>
      </c>
      <c r="C3784" s="17" t="s">
        <v>20</v>
      </c>
      <c r="D3784" s="3" t="s">
        <v>16</v>
      </c>
      <c r="E3784" s="3">
        <v>1</v>
      </c>
      <c r="F3784" s="5">
        <v>12000</v>
      </c>
      <c r="G3784" s="25">
        <f>(F3784/10000)^(1/E3784)-1</f>
        <v>0.19999999999999996</v>
      </c>
      <c r="H3784" s="6" t="s">
        <v>15</v>
      </c>
    </row>
    <row r="3785" spans="1:8">
      <c r="A3785" s="8" t="s">
        <v>78</v>
      </c>
      <c r="B3785" s="8" t="s">
        <v>79</v>
      </c>
      <c r="C3785" s="19" t="s">
        <v>20</v>
      </c>
      <c r="D3785" s="7" t="s">
        <v>16</v>
      </c>
      <c r="E3785" s="7">
        <v>5</v>
      </c>
      <c r="F3785" s="9">
        <v>13650</v>
      </c>
      <c r="G3785" s="10">
        <f>(F3785/10000)^(1/E3785)-1</f>
        <v>6.4208026809057683E-2</v>
      </c>
      <c r="H3785" s="10" t="s">
        <v>15</v>
      </c>
    </row>
    <row r="3786" spans="1:8">
      <c r="A3786" s="4" t="s">
        <v>78</v>
      </c>
      <c r="B3786" s="4" t="s">
        <v>79</v>
      </c>
      <c r="C3786" s="17" t="s">
        <v>20</v>
      </c>
      <c r="D3786" s="3" t="s">
        <v>17</v>
      </c>
      <c r="E3786" s="3">
        <v>1</v>
      </c>
      <c r="F3786" s="5">
        <v>8110</v>
      </c>
      <c r="G3786" s="25">
        <f>(F3786/10000)^(1/E3786)-1</f>
        <v>-0.18899999999999995</v>
      </c>
      <c r="H3786" s="6" t="s">
        <v>15</v>
      </c>
    </row>
    <row r="3787" spans="1:8">
      <c r="A3787" s="8" t="s">
        <v>78</v>
      </c>
      <c r="B3787" s="8" t="s">
        <v>79</v>
      </c>
      <c r="C3787" s="19" t="s">
        <v>20</v>
      </c>
      <c r="D3787" s="7" t="s">
        <v>17</v>
      </c>
      <c r="E3787" s="7">
        <v>5</v>
      </c>
      <c r="F3787" s="9">
        <v>9260</v>
      </c>
      <c r="G3787" s="10">
        <f>(F3787/10000)^(1/E3787)-1</f>
        <v>-1.525859853955458E-2</v>
      </c>
      <c r="H3787" s="10" t="s">
        <v>15</v>
      </c>
    </row>
    <row r="3788" spans="1:8">
      <c r="A3788" s="4" t="s">
        <v>78</v>
      </c>
      <c r="B3788" s="4" t="s">
        <v>79</v>
      </c>
      <c r="C3788" s="17" t="s">
        <v>20</v>
      </c>
      <c r="D3788" s="3" t="s">
        <v>18</v>
      </c>
      <c r="E3788" s="3">
        <v>1</v>
      </c>
      <c r="F3788" s="5">
        <v>5830</v>
      </c>
      <c r="G3788" s="25">
        <f>(F3788/10000)^(1/E3788)-1</f>
        <v>-0.41700000000000004</v>
      </c>
      <c r="H3788" s="6" t="s">
        <v>15</v>
      </c>
    </row>
    <row r="3789" spans="1:8">
      <c r="A3789" s="8" t="s">
        <v>78</v>
      </c>
      <c r="B3789" s="8" t="s">
        <v>79</v>
      </c>
      <c r="C3789" s="19" t="s">
        <v>20</v>
      </c>
      <c r="D3789" s="7" t="s">
        <v>18</v>
      </c>
      <c r="E3789" s="7">
        <v>5</v>
      </c>
      <c r="F3789" s="9">
        <v>5760</v>
      </c>
      <c r="G3789" s="10">
        <f>(F3789/10000)^(1/E3789)-1</f>
        <v>-0.10446101461191393</v>
      </c>
      <c r="H3789" s="10" t="s">
        <v>15</v>
      </c>
    </row>
    <row r="3790" spans="1:8">
      <c r="A3790" s="4" t="s">
        <v>78</v>
      </c>
      <c r="B3790" s="4" t="s">
        <v>79</v>
      </c>
      <c r="C3790" s="17" t="s">
        <v>21</v>
      </c>
      <c r="D3790" s="3" t="s">
        <v>14</v>
      </c>
      <c r="E3790" s="3">
        <v>1</v>
      </c>
      <c r="F3790" s="5">
        <v>9940</v>
      </c>
      <c r="G3790" s="25">
        <f>(F3790/10000)^(1/E3790)-1</f>
        <v>-6.0000000000000053E-3</v>
      </c>
      <c r="H3790" s="6" t="s">
        <v>15</v>
      </c>
    </row>
    <row r="3791" spans="1:8">
      <c r="A3791" s="8" t="s">
        <v>78</v>
      </c>
      <c r="B3791" s="8" t="s">
        <v>79</v>
      </c>
      <c r="C3791" s="19" t="s">
        <v>21</v>
      </c>
      <c r="D3791" s="7" t="s">
        <v>14</v>
      </c>
      <c r="E3791" s="7">
        <v>5</v>
      </c>
      <c r="F3791" s="9">
        <v>11420</v>
      </c>
      <c r="G3791" s="10">
        <f>(F3791/10000)^(1/E3791)-1</f>
        <v>2.6911980937505353E-2</v>
      </c>
      <c r="H3791" s="10" t="s">
        <v>15</v>
      </c>
    </row>
    <row r="3792" spans="1:8">
      <c r="A3792" s="4" t="s">
        <v>78</v>
      </c>
      <c r="B3792" s="4" t="s">
        <v>79</v>
      </c>
      <c r="C3792" s="17" t="s">
        <v>21</v>
      </c>
      <c r="D3792" s="3" t="s">
        <v>16</v>
      </c>
      <c r="E3792" s="3">
        <v>1</v>
      </c>
      <c r="F3792" s="5">
        <v>12000</v>
      </c>
      <c r="G3792" s="25">
        <f>(F3792/10000)^(1/E3792)-1</f>
        <v>0.19999999999999996</v>
      </c>
      <c r="H3792" s="6" t="s">
        <v>15</v>
      </c>
    </row>
    <row r="3793" spans="1:8">
      <c r="A3793" s="8" t="s">
        <v>78</v>
      </c>
      <c r="B3793" s="8" t="s">
        <v>79</v>
      </c>
      <c r="C3793" s="19" t="s">
        <v>21</v>
      </c>
      <c r="D3793" s="7" t="s">
        <v>16</v>
      </c>
      <c r="E3793" s="7">
        <v>5</v>
      </c>
      <c r="F3793" s="9">
        <v>13650</v>
      </c>
      <c r="G3793" s="10">
        <f>(F3793/10000)^(1/E3793)-1</f>
        <v>6.4208026809057683E-2</v>
      </c>
      <c r="H3793" s="10" t="s">
        <v>15</v>
      </c>
    </row>
    <row r="3794" spans="1:8">
      <c r="A3794" s="4" t="s">
        <v>78</v>
      </c>
      <c r="B3794" s="4" t="s">
        <v>79</v>
      </c>
      <c r="C3794" s="17" t="s">
        <v>21</v>
      </c>
      <c r="D3794" s="3" t="s">
        <v>17</v>
      </c>
      <c r="E3794" s="3">
        <v>1</v>
      </c>
      <c r="F3794" s="5">
        <v>8110</v>
      </c>
      <c r="G3794" s="25">
        <f>(F3794/10000)^(1/E3794)-1</f>
        <v>-0.18899999999999995</v>
      </c>
      <c r="H3794" s="6" t="s">
        <v>15</v>
      </c>
    </row>
    <row r="3795" spans="1:8">
      <c r="A3795" s="8" t="s">
        <v>78</v>
      </c>
      <c r="B3795" s="8" t="s">
        <v>79</v>
      </c>
      <c r="C3795" s="19" t="s">
        <v>21</v>
      </c>
      <c r="D3795" s="7" t="s">
        <v>17</v>
      </c>
      <c r="E3795" s="7">
        <v>5</v>
      </c>
      <c r="F3795" s="9">
        <v>9260</v>
      </c>
      <c r="G3795" s="10">
        <f>(F3795/10000)^(1/E3795)-1</f>
        <v>-1.525859853955458E-2</v>
      </c>
      <c r="H3795" s="10" t="s">
        <v>15</v>
      </c>
    </row>
    <row r="3796" spans="1:8">
      <c r="A3796" s="4" t="s">
        <v>78</v>
      </c>
      <c r="B3796" s="4" t="s">
        <v>79</v>
      </c>
      <c r="C3796" s="17" t="s">
        <v>21</v>
      </c>
      <c r="D3796" s="3" t="s">
        <v>18</v>
      </c>
      <c r="E3796" s="3">
        <v>1</v>
      </c>
      <c r="F3796" s="5">
        <v>5830</v>
      </c>
      <c r="G3796" s="25">
        <f>(F3796/10000)^(1/E3796)-1</f>
        <v>-0.41700000000000004</v>
      </c>
      <c r="H3796" s="6" t="s">
        <v>15</v>
      </c>
    </row>
    <row r="3797" spans="1:8">
      <c r="A3797" s="8" t="s">
        <v>78</v>
      </c>
      <c r="B3797" s="8" t="s">
        <v>79</v>
      </c>
      <c r="C3797" s="19" t="s">
        <v>21</v>
      </c>
      <c r="D3797" s="7" t="s">
        <v>18</v>
      </c>
      <c r="E3797" s="7">
        <v>5</v>
      </c>
      <c r="F3797" s="9">
        <v>5760</v>
      </c>
      <c r="G3797" s="10">
        <f>(F3797/10000)^(1/E3797)-1</f>
        <v>-0.10446101461191393</v>
      </c>
      <c r="H3797" s="10" t="s">
        <v>15</v>
      </c>
    </row>
    <row r="3798" spans="1:8">
      <c r="A3798" s="4" t="s">
        <v>78</v>
      </c>
      <c r="B3798" s="4" t="s">
        <v>79</v>
      </c>
      <c r="C3798" s="17" t="s">
        <v>22</v>
      </c>
      <c r="D3798" s="3" t="s">
        <v>14</v>
      </c>
      <c r="E3798" s="3">
        <v>1</v>
      </c>
      <c r="F3798" s="5">
        <v>9930</v>
      </c>
      <c r="G3798" s="25">
        <f>(F3798/10000)^(1/E3798)-1</f>
        <v>-7.0000000000000062E-3</v>
      </c>
      <c r="H3798" s="6" t="s">
        <v>15</v>
      </c>
    </row>
    <row r="3799" spans="1:8">
      <c r="A3799" s="8" t="s">
        <v>78</v>
      </c>
      <c r="B3799" s="8" t="s">
        <v>79</v>
      </c>
      <c r="C3799" s="19" t="s">
        <v>22</v>
      </c>
      <c r="D3799" s="7" t="s">
        <v>14</v>
      </c>
      <c r="E3799" s="7">
        <v>5</v>
      </c>
      <c r="F3799" s="9">
        <v>11440</v>
      </c>
      <c r="G3799" s="10">
        <f>(F3799/10000)^(1/E3799)-1</f>
        <v>2.7271418190747188E-2</v>
      </c>
      <c r="H3799" s="10" t="s">
        <v>15</v>
      </c>
    </row>
    <row r="3800" spans="1:8">
      <c r="A3800" s="4" t="s">
        <v>78</v>
      </c>
      <c r="B3800" s="4" t="s">
        <v>79</v>
      </c>
      <c r="C3800" s="17" t="s">
        <v>22</v>
      </c>
      <c r="D3800" s="3" t="s">
        <v>16</v>
      </c>
      <c r="E3800" s="3">
        <v>1</v>
      </c>
      <c r="F3800" s="5">
        <v>11980</v>
      </c>
      <c r="G3800" s="25">
        <f>(F3800/10000)^(1/E3800)-1</f>
        <v>0.19799999999999995</v>
      </c>
      <c r="H3800" s="6" t="s">
        <v>15</v>
      </c>
    </row>
    <row r="3801" spans="1:8">
      <c r="A3801" s="8" t="s">
        <v>78</v>
      </c>
      <c r="B3801" s="8" t="s">
        <v>79</v>
      </c>
      <c r="C3801" s="19" t="s">
        <v>22</v>
      </c>
      <c r="D3801" s="7" t="s">
        <v>16</v>
      </c>
      <c r="E3801" s="7">
        <v>5</v>
      </c>
      <c r="F3801" s="9">
        <v>13650</v>
      </c>
      <c r="G3801" s="10">
        <f>(F3801/10000)^(1/E3801)-1</f>
        <v>6.4208026809057683E-2</v>
      </c>
      <c r="H3801" s="10" t="s">
        <v>15</v>
      </c>
    </row>
    <row r="3802" spans="1:8">
      <c r="A3802" s="4" t="s">
        <v>78</v>
      </c>
      <c r="B3802" s="4" t="s">
        <v>79</v>
      </c>
      <c r="C3802" s="17" t="s">
        <v>22</v>
      </c>
      <c r="D3802" s="3" t="s">
        <v>17</v>
      </c>
      <c r="E3802" s="3">
        <v>1</v>
      </c>
      <c r="F3802" s="5">
        <v>8090</v>
      </c>
      <c r="G3802" s="25">
        <f>(F3802/10000)^(1/E3802)-1</f>
        <v>-0.19099999999999995</v>
      </c>
      <c r="H3802" s="6" t="s">
        <v>15</v>
      </c>
    </row>
    <row r="3803" spans="1:8">
      <c r="A3803" s="8" t="s">
        <v>78</v>
      </c>
      <c r="B3803" s="8" t="s">
        <v>79</v>
      </c>
      <c r="C3803" s="19" t="s">
        <v>22</v>
      </c>
      <c r="D3803" s="7" t="s">
        <v>17</v>
      </c>
      <c r="E3803" s="7">
        <v>5</v>
      </c>
      <c r="F3803" s="9">
        <v>9300</v>
      </c>
      <c r="G3803" s="10">
        <f>(F3803/10000)^(1/E3803)-1</f>
        <v>-1.4409316206012379E-2</v>
      </c>
      <c r="H3803" s="10" t="s">
        <v>15</v>
      </c>
    </row>
    <row r="3804" spans="1:8">
      <c r="A3804" s="4" t="s">
        <v>78</v>
      </c>
      <c r="B3804" s="4" t="s">
        <v>79</v>
      </c>
      <c r="C3804" s="17" t="s">
        <v>22</v>
      </c>
      <c r="D3804" s="3" t="s">
        <v>18</v>
      </c>
      <c r="E3804" s="3">
        <v>1</v>
      </c>
      <c r="F3804" s="5">
        <v>5830</v>
      </c>
      <c r="G3804" s="25">
        <f>(F3804/10000)^(1/E3804)-1</f>
        <v>-0.41700000000000004</v>
      </c>
      <c r="H3804" s="6" t="s">
        <v>15</v>
      </c>
    </row>
    <row r="3805" spans="1:8">
      <c r="A3805" s="8" t="s">
        <v>78</v>
      </c>
      <c r="B3805" s="8" t="s">
        <v>79</v>
      </c>
      <c r="C3805" s="19" t="s">
        <v>22</v>
      </c>
      <c r="D3805" s="7" t="s">
        <v>18</v>
      </c>
      <c r="E3805" s="7">
        <v>5</v>
      </c>
      <c r="F3805" s="9">
        <v>5760</v>
      </c>
      <c r="G3805" s="10">
        <f>(F3805/10000)^(1/E3805)-1</f>
        <v>-0.10446101461191393</v>
      </c>
      <c r="H3805" s="10" t="s">
        <v>15</v>
      </c>
    </row>
    <row r="3806" spans="1:8">
      <c r="A3806" s="4" t="s">
        <v>78</v>
      </c>
      <c r="B3806" s="4" t="s">
        <v>79</v>
      </c>
      <c r="C3806" s="17" t="s">
        <v>23</v>
      </c>
      <c r="D3806" s="3" t="s">
        <v>14</v>
      </c>
      <c r="E3806" s="3">
        <v>1</v>
      </c>
      <c r="F3806" s="5">
        <v>9940</v>
      </c>
      <c r="G3806" s="25">
        <f>(F3806/10000)^(1/E3806)-1</f>
        <v>-6.0000000000000053E-3</v>
      </c>
      <c r="H3806" s="6" t="s">
        <v>15</v>
      </c>
    </row>
    <row r="3807" spans="1:8">
      <c r="A3807" s="8" t="s">
        <v>78</v>
      </c>
      <c r="B3807" s="8" t="s">
        <v>79</v>
      </c>
      <c r="C3807" s="19" t="s">
        <v>23</v>
      </c>
      <c r="D3807" s="7" t="s">
        <v>14</v>
      </c>
      <c r="E3807" s="7">
        <v>5</v>
      </c>
      <c r="F3807" s="9">
        <v>11460</v>
      </c>
      <c r="G3807" s="10">
        <f>(F3807/10000)^(1/E3807)-1</f>
        <v>2.7630353085567272E-2</v>
      </c>
      <c r="H3807" s="10" t="s">
        <v>15</v>
      </c>
    </row>
    <row r="3808" spans="1:8">
      <c r="A3808" s="4" t="s">
        <v>78</v>
      </c>
      <c r="B3808" s="4" t="s">
        <v>79</v>
      </c>
      <c r="C3808" s="17" t="s">
        <v>23</v>
      </c>
      <c r="D3808" s="3" t="s">
        <v>16</v>
      </c>
      <c r="E3808" s="3">
        <v>1</v>
      </c>
      <c r="F3808" s="5">
        <v>11960</v>
      </c>
      <c r="G3808" s="25">
        <f>(F3808/10000)^(1/E3808)-1</f>
        <v>0.19599999999999995</v>
      </c>
      <c r="H3808" s="6" t="s">
        <v>15</v>
      </c>
    </row>
    <row r="3809" spans="1:8">
      <c r="A3809" s="8" t="s">
        <v>78</v>
      </c>
      <c r="B3809" s="8" t="s">
        <v>79</v>
      </c>
      <c r="C3809" s="19" t="s">
        <v>23</v>
      </c>
      <c r="D3809" s="7" t="s">
        <v>16</v>
      </c>
      <c r="E3809" s="7">
        <v>5</v>
      </c>
      <c r="F3809" s="9">
        <v>13770</v>
      </c>
      <c r="G3809" s="10">
        <f>(F3809/10000)^(1/E3809)-1</f>
        <v>6.607261648044771E-2</v>
      </c>
      <c r="H3809" s="10" t="s">
        <v>15</v>
      </c>
    </row>
    <row r="3810" spans="1:8">
      <c r="A3810" s="4" t="s">
        <v>78</v>
      </c>
      <c r="B3810" s="4" t="s">
        <v>79</v>
      </c>
      <c r="C3810" s="17" t="s">
        <v>23</v>
      </c>
      <c r="D3810" s="3" t="s">
        <v>17</v>
      </c>
      <c r="E3810" s="3">
        <v>1</v>
      </c>
      <c r="F3810" s="5">
        <v>8100</v>
      </c>
      <c r="G3810" s="25">
        <f>(F3810/10000)^(1/E3810)-1</f>
        <v>-0.18999999999999995</v>
      </c>
      <c r="H3810" s="6" t="s">
        <v>15</v>
      </c>
    </row>
    <row r="3811" spans="1:8">
      <c r="A3811" s="8" t="s">
        <v>78</v>
      </c>
      <c r="B3811" s="8" t="s">
        <v>79</v>
      </c>
      <c r="C3811" s="19" t="s">
        <v>23</v>
      </c>
      <c r="D3811" s="7" t="s">
        <v>17</v>
      </c>
      <c r="E3811" s="7">
        <v>5</v>
      </c>
      <c r="F3811" s="9">
        <v>9150</v>
      </c>
      <c r="G3811" s="10">
        <f>(F3811/10000)^(1/E3811)-1</f>
        <v>-1.7609353535259498E-2</v>
      </c>
      <c r="H3811" s="10" t="s">
        <v>15</v>
      </c>
    </row>
    <row r="3812" spans="1:8">
      <c r="A3812" s="4" t="s">
        <v>78</v>
      </c>
      <c r="B3812" s="4" t="s">
        <v>79</v>
      </c>
      <c r="C3812" s="17" t="s">
        <v>23</v>
      </c>
      <c r="D3812" s="3" t="s">
        <v>18</v>
      </c>
      <c r="E3812" s="3">
        <v>1</v>
      </c>
      <c r="F3812" s="5">
        <v>5830</v>
      </c>
      <c r="G3812" s="25">
        <f>(F3812/10000)^(1/E3812)-1</f>
        <v>-0.41700000000000004</v>
      </c>
      <c r="H3812" s="6" t="s">
        <v>15</v>
      </c>
    </row>
    <row r="3813" spans="1:8">
      <c r="A3813" s="8" t="s">
        <v>78</v>
      </c>
      <c r="B3813" s="8" t="s">
        <v>79</v>
      </c>
      <c r="C3813" s="19" t="s">
        <v>23</v>
      </c>
      <c r="D3813" s="7" t="s">
        <v>18</v>
      </c>
      <c r="E3813" s="7">
        <v>5</v>
      </c>
      <c r="F3813" s="9">
        <v>5760</v>
      </c>
      <c r="G3813" s="10">
        <f>(F3813/10000)^(1/E3813)-1</f>
        <v>-0.10446101461191393</v>
      </c>
      <c r="H3813" s="10" t="s">
        <v>15</v>
      </c>
    </row>
    <row r="3814" spans="1:8">
      <c r="A3814" s="4" t="s">
        <v>78</v>
      </c>
      <c r="B3814" s="4" t="s">
        <v>79</v>
      </c>
      <c r="C3814" s="17" t="s">
        <v>24</v>
      </c>
      <c r="D3814" s="3" t="s">
        <v>14</v>
      </c>
      <c r="E3814" s="3">
        <v>1</v>
      </c>
      <c r="F3814" s="5">
        <v>9940</v>
      </c>
      <c r="G3814" s="25">
        <f>(F3814/10000)^(1/E3814)-1</f>
        <v>-6.0000000000000053E-3</v>
      </c>
      <c r="H3814" s="6" t="s">
        <v>15</v>
      </c>
    </row>
    <row r="3815" spans="1:8">
      <c r="A3815" s="8" t="s">
        <v>78</v>
      </c>
      <c r="B3815" s="8" t="s">
        <v>79</v>
      </c>
      <c r="C3815" s="19" t="s">
        <v>24</v>
      </c>
      <c r="D3815" s="7" t="s">
        <v>14</v>
      </c>
      <c r="E3815" s="7">
        <v>5</v>
      </c>
      <c r="F3815" s="9">
        <v>11480</v>
      </c>
      <c r="G3815" s="10">
        <f>(F3815/10000)^(1/E3815)-1</f>
        <v>2.7988787198955256E-2</v>
      </c>
      <c r="H3815" s="10" t="s">
        <v>15</v>
      </c>
    </row>
    <row r="3816" spans="1:8">
      <c r="A3816" s="4" t="s">
        <v>78</v>
      </c>
      <c r="B3816" s="4" t="s">
        <v>79</v>
      </c>
      <c r="C3816" s="17" t="s">
        <v>24</v>
      </c>
      <c r="D3816" s="3" t="s">
        <v>16</v>
      </c>
      <c r="E3816" s="3">
        <v>1</v>
      </c>
      <c r="F3816" s="5">
        <v>12000</v>
      </c>
      <c r="G3816" s="25">
        <f>(F3816/10000)^(1/E3816)-1</f>
        <v>0.19999999999999996</v>
      </c>
      <c r="H3816" s="6" t="s">
        <v>15</v>
      </c>
    </row>
    <row r="3817" spans="1:8">
      <c r="A3817" s="8" t="s">
        <v>78</v>
      </c>
      <c r="B3817" s="8" t="s">
        <v>79</v>
      </c>
      <c r="C3817" s="19" t="s">
        <v>24</v>
      </c>
      <c r="D3817" s="7" t="s">
        <v>16</v>
      </c>
      <c r="E3817" s="7">
        <v>5</v>
      </c>
      <c r="F3817" s="9">
        <v>13770</v>
      </c>
      <c r="G3817" s="10">
        <f>(F3817/10000)^(1/E3817)-1</f>
        <v>6.607261648044771E-2</v>
      </c>
      <c r="H3817" s="10" t="s">
        <v>15</v>
      </c>
    </row>
    <row r="3818" spans="1:8">
      <c r="A3818" s="4" t="s">
        <v>78</v>
      </c>
      <c r="B3818" s="4" t="s">
        <v>79</v>
      </c>
      <c r="C3818" s="17" t="s">
        <v>24</v>
      </c>
      <c r="D3818" s="3" t="s">
        <v>17</v>
      </c>
      <c r="E3818" s="3">
        <v>1</v>
      </c>
      <c r="F3818" s="5">
        <v>8110</v>
      </c>
      <c r="G3818" s="25">
        <f>(F3818/10000)^(1/E3818)-1</f>
        <v>-0.18899999999999995</v>
      </c>
      <c r="H3818" s="6" t="s">
        <v>15</v>
      </c>
    </row>
    <row r="3819" spans="1:8">
      <c r="A3819" s="8" t="s">
        <v>78</v>
      </c>
      <c r="B3819" s="8" t="s">
        <v>79</v>
      </c>
      <c r="C3819" s="19" t="s">
        <v>24</v>
      </c>
      <c r="D3819" s="7" t="s">
        <v>17</v>
      </c>
      <c r="E3819" s="7">
        <v>5</v>
      </c>
      <c r="F3819" s="9">
        <v>9110</v>
      </c>
      <c r="G3819" s="10">
        <f>(F3819/10000)^(1/E3819)-1</f>
        <v>-1.8469780208641429E-2</v>
      </c>
      <c r="H3819" s="10" t="s">
        <v>15</v>
      </c>
    </row>
    <row r="3820" spans="1:8">
      <c r="A3820" s="4" t="s">
        <v>78</v>
      </c>
      <c r="B3820" s="4" t="s">
        <v>79</v>
      </c>
      <c r="C3820" s="17" t="s">
        <v>24</v>
      </c>
      <c r="D3820" s="3" t="s">
        <v>18</v>
      </c>
      <c r="E3820" s="3">
        <v>1</v>
      </c>
      <c r="F3820" s="5">
        <v>5830</v>
      </c>
      <c r="G3820" s="25">
        <f>(F3820/10000)^(1/E3820)-1</f>
        <v>-0.41700000000000004</v>
      </c>
      <c r="H3820" s="6" t="s">
        <v>15</v>
      </c>
    </row>
    <row r="3821" spans="1:8">
      <c r="A3821" s="8" t="s">
        <v>78</v>
      </c>
      <c r="B3821" s="8" t="s">
        <v>79</v>
      </c>
      <c r="C3821" s="19" t="s">
        <v>24</v>
      </c>
      <c r="D3821" s="7" t="s">
        <v>18</v>
      </c>
      <c r="E3821" s="7">
        <v>5</v>
      </c>
      <c r="F3821" s="9">
        <v>5760</v>
      </c>
      <c r="G3821" s="10">
        <f>(F3821/10000)^(1/E3821)-1</f>
        <v>-0.10446101461191393</v>
      </c>
      <c r="H3821" s="10" t="s">
        <v>15</v>
      </c>
    </row>
    <row r="3822" spans="1:8">
      <c r="A3822" s="4" t="s">
        <v>78</v>
      </c>
      <c r="B3822" s="4" t="s">
        <v>79</v>
      </c>
      <c r="C3822" s="17" t="s">
        <v>25</v>
      </c>
      <c r="D3822" s="3" t="s">
        <v>14</v>
      </c>
      <c r="E3822" s="3">
        <v>1</v>
      </c>
      <c r="F3822" s="5">
        <v>9940</v>
      </c>
      <c r="G3822" s="25">
        <f>(F3822/10000)^(1/E3822)-1</f>
        <v>-6.0000000000000053E-3</v>
      </c>
      <c r="H3822" s="6" t="s">
        <v>15</v>
      </c>
    </row>
    <row r="3823" spans="1:8">
      <c r="A3823" s="8" t="s">
        <v>78</v>
      </c>
      <c r="B3823" s="8" t="s">
        <v>79</v>
      </c>
      <c r="C3823" s="19" t="s">
        <v>25</v>
      </c>
      <c r="D3823" s="7" t="s">
        <v>14</v>
      </c>
      <c r="E3823" s="7">
        <v>5</v>
      </c>
      <c r="F3823" s="9">
        <v>11500</v>
      </c>
      <c r="G3823" s="10">
        <f>(F3823/10000)^(1/E3823)-1</f>
        <v>2.8346722100213606E-2</v>
      </c>
      <c r="H3823" s="10" t="s">
        <v>15</v>
      </c>
    </row>
    <row r="3824" spans="1:8">
      <c r="A3824" s="4" t="s">
        <v>78</v>
      </c>
      <c r="B3824" s="4" t="s">
        <v>79</v>
      </c>
      <c r="C3824" s="17" t="s">
        <v>25</v>
      </c>
      <c r="D3824" s="3" t="s">
        <v>16</v>
      </c>
      <c r="E3824" s="3">
        <v>1</v>
      </c>
      <c r="F3824" s="5">
        <v>12220</v>
      </c>
      <c r="G3824" s="25">
        <f>(F3824/10000)^(1/E3824)-1</f>
        <v>0.22199999999999998</v>
      </c>
      <c r="H3824" s="6" t="s">
        <v>15</v>
      </c>
    </row>
    <row r="3825" spans="1:8">
      <c r="A3825" s="8" t="s">
        <v>78</v>
      </c>
      <c r="B3825" s="8" t="s">
        <v>79</v>
      </c>
      <c r="C3825" s="19" t="s">
        <v>25</v>
      </c>
      <c r="D3825" s="7" t="s">
        <v>16</v>
      </c>
      <c r="E3825" s="7">
        <v>5</v>
      </c>
      <c r="F3825" s="9">
        <v>13770</v>
      </c>
      <c r="G3825" s="10">
        <f>(F3825/10000)^(1/E3825)-1</f>
        <v>6.607261648044771E-2</v>
      </c>
      <c r="H3825" s="10" t="s">
        <v>15</v>
      </c>
    </row>
    <row r="3826" spans="1:8">
      <c r="A3826" s="4" t="s">
        <v>78</v>
      </c>
      <c r="B3826" s="4" t="s">
        <v>79</v>
      </c>
      <c r="C3826" s="17" t="s">
        <v>25</v>
      </c>
      <c r="D3826" s="3" t="s">
        <v>17</v>
      </c>
      <c r="E3826" s="3">
        <v>1</v>
      </c>
      <c r="F3826" s="5">
        <v>8110</v>
      </c>
      <c r="G3826" s="25">
        <f>(F3826/10000)^(1/E3826)-1</f>
        <v>-0.18899999999999995</v>
      </c>
      <c r="H3826" s="6" t="s">
        <v>15</v>
      </c>
    </row>
    <row r="3827" spans="1:8">
      <c r="A3827" s="8" t="s">
        <v>78</v>
      </c>
      <c r="B3827" s="8" t="s">
        <v>79</v>
      </c>
      <c r="C3827" s="19" t="s">
        <v>25</v>
      </c>
      <c r="D3827" s="7" t="s">
        <v>17</v>
      </c>
      <c r="E3827" s="7">
        <v>5</v>
      </c>
      <c r="F3827" s="9">
        <v>9270</v>
      </c>
      <c r="G3827" s="10">
        <f>(F3827/10000)^(1/E3827)-1</f>
        <v>-1.5046003225814286E-2</v>
      </c>
      <c r="H3827" s="10" t="s">
        <v>15</v>
      </c>
    </row>
    <row r="3828" spans="1:8">
      <c r="A3828" s="4" t="s">
        <v>78</v>
      </c>
      <c r="B3828" s="4" t="s">
        <v>79</v>
      </c>
      <c r="C3828" s="17" t="s">
        <v>25</v>
      </c>
      <c r="D3828" s="3" t="s">
        <v>18</v>
      </c>
      <c r="E3828" s="3">
        <v>1</v>
      </c>
      <c r="F3828" s="5">
        <v>5830</v>
      </c>
      <c r="G3828" s="25">
        <f>(F3828/10000)^(1/E3828)-1</f>
        <v>-0.41700000000000004</v>
      </c>
      <c r="H3828" s="6" t="s">
        <v>15</v>
      </c>
    </row>
    <row r="3829" spans="1:8">
      <c r="A3829" s="8" t="s">
        <v>78</v>
      </c>
      <c r="B3829" s="8" t="s">
        <v>79</v>
      </c>
      <c r="C3829" s="19" t="s">
        <v>25</v>
      </c>
      <c r="D3829" s="7" t="s">
        <v>18</v>
      </c>
      <c r="E3829" s="7">
        <v>5</v>
      </c>
      <c r="F3829" s="9">
        <v>5760</v>
      </c>
      <c r="G3829" s="10">
        <f>(F3829/10000)^(1/E3829)-1</f>
        <v>-0.10446101461191393</v>
      </c>
      <c r="H3829" s="10" t="s">
        <v>15</v>
      </c>
    </row>
    <row r="3830" spans="1:8">
      <c r="A3830" s="4" t="s">
        <v>78</v>
      </c>
      <c r="B3830" s="4" t="s">
        <v>79</v>
      </c>
      <c r="C3830" s="17" t="s">
        <v>26</v>
      </c>
      <c r="D3830" s="3" t="s">
        <v>14</v>
      </c>
      <c r="E3830" s="3">
        <v>1</v>
      </c>
      <c r="F3830" s="5">
        <v>9940</v>
      </c>
      <c r="G3830" s="25">
        <f>(F3830/10000)^(1/E3830)-1</f>
        <v>-6.0000000000000053E-3</v>
      </c>
      <c r="H3830" s="6" t="s">
        <v>15</v>
      </c>
    </row>
    <row r="3831" spans="1:8">
      <c r="A3831" s="8" t="s">
        <v>78</v>
      </c>
      <c r="B3831" s="8" t="s">
        <v>79</v>
      </c>
      <c r="C3831" s="19" t="s">
        <v>26</v>
      </c>
      <c r="D3831" s="7" t="s">
        <v>14</v>
      </c>
      <c r="E3831" s="7">
        <v>5</v>
      </c>
      <c r="F3831" s="9">
        <v>11570</v>
      </c>
      <c r="G3831" s="10">
        <f>(F3831/10000)^(1/E3831)-1</f>
        <v>2.9595585437330874E-2</v>
      </c>
      <c r="H3831" s="10" t="s">
        <v>15</v>
      </c>
    </row>
    <row r="3832" spans="1:8">
      <c r="A3832" s="4" t="s">
        <v>78</v>
      </c>
      <c r="B3832" s="4" t="s">
        <v>79</v>
      </c>
      <c r="C3832" s="17" t="s">
        <v>26</v>
      </c>
      <c r="D3832" s="3" t="s">
        <v>16</v>
      </c>
      <c r="E3832" s="3">
        <v>1</v>
      </c>
      <c r="F3832" s="5">
        <v>12220</v>
      </c>
      <c r="G3832" s="25">
        <f>(F3832/10000)^(1/E3832)-1</f>
        <v>0.22199999999999998</v>
      </c>
      <c r="H3832" s="6" t="s">
        <v>15</v>
      </c>
    </row>
    <row r="3833" spans="1:8">
      <c r="A3833" s="8" t="s">
        <v>78</v>
      </c>
      <c r="B3833" s="8" t="s">
        <v>79</v>
      </c>
      <c r="C3833" s="19" t="s">
        <v>26</v>
      </c>
      <c r="D3833" s="7" t="s">
        <v>16</v>
      </c>
      <c r="E3833" s="7">
        <v>5</v>
      </c>
      <c r="F3833" s="9">
        <v>13770</v>
      </c>
      <c r="G3833" s="10">
        <f>(F3833/10000)^(1/E3833)-1</f>
        <v>6.607261648044771E-2</v>
      </c>
      <c r="H3833" s="10" t="s">
        <v>15</v>
      </c>
    </row>
    <row r="3834" spans="1:8">
      <c r="A3834" s="4" t="s">
        <v>78</v>
      </c>
      <c r="B3834" s="4" t="s">
        <v>79</v>
      </c>
      <c r="C3834" s="17" t="s">
        <v>26</v>
      </c>
      <c r="D3834" s="3" t="s">
        <v>17</v>
      </c>
      <c r="E3834" s="3">
        <v>1</v>
      </c>
      <c r="F3834" s="5">
        <v>8110</v>
      </c>
      <c r="G3834" s="25">
        <f>(F3834/10000)^(1/E3834)-1</f>
        <v>-0.18899999999999995</v>
      </c>
      <c r="H3834" s="6" t="s">
        <v>15</v>
      </c>
    </row>
    <row r="3835" spans="1:8">
      <c r="A3835" s="8" t="s">
        <v>78</v>
      </c>
      <c r="B3835" s="8" t="s">
        <v>79</v>
      </c>
      <c r="C3835" s="19" t="s">
        <v>26</v>
      </c>
      <c r="D3835" s="7" t="s">
        <v>17</v>
      </c>
      <c r="E3835" s="7">
        <v>5</v>
      </c>
      <c r="F3835" s="9">
        <v>9030</v>
      </c>
      <c r="G3835" s="10">
        <f>(F3835/10000)^(1/E3835)-1</f>
        <v>-2.0199740681558942E-2</v>
      </c>
      <c r="H3835" s="10" t="s">
        <v>15</v>
      </c>
    </row>
    <row r="3836" spans="1:8">
      <c r="A3836" s="4" t="s">
        <v>78</v>
      </c>
      <c r="B3836" s="4" t="s">
        <v>79</v>
      </c>
      <c r="C3836" s="17" t="s">
        <v>26</v>
      </c>
      <c r="D3836" s="3" t="s">
        <v>18</v>
      </c>
      <c r="E3836" s="3">
        <v>1</v>
      </c>
      <c r="F3836" s="5">
        <v>5830</v>
      </c>
      <c r="G3836" s="25">
        <f>(F3836/10000)^(1/E3836)-1</f>
        <v>-0.41700000000000004</v>
      </c>
      <c r="H3836" s="6" t="s">
        <v>15</v>
      </c>
    </row>
    <row r="3837" spans="1:8">
      <c r="A3837" s="8" t="s">
        <v>78</v>
      </c>
      <c r="B3837" s="8" t="s">
        <v>79</v>
      </c>
      <c r="C3837" s="19" t="s">
        <v>26</v>
      </c>
      <c r="D3837" s="7" t="s">
        <v>18</v>
      </c>
      <c r="E3837" s="7">
        <v>5</v>
      </c>
      <c r="F3837" s="9">
        <v>5760</v>
      </c>
      <c r="G3837" s="10">
        <f>(F3837/10000)^(1/E3837)-1</f>
        <v>-0.10446101461191393</v>
      </c>
      <c r="H3837" s="10" t="s">
        <v>15</v>
      </c>
    </row>
    <row r="3838" spans="1:8">
      <c r="A3838" s="4" t="s">
        <v>78</v>
      </c>
      <c r="B3838" s="4" t="s">
        <v>79</v>
      </c>
      <c r="C3838" s="17" t="s">
        <v>27</v>
      </c>
      <c r="D3838" s="3" t="s">
        <v>14</v>
      </c>
      <c r="E3838" s="3">
        <v>1</v>
      </c>
      <c r="F3838" s="5">
        <v>9940</v>
      </c>
      <c r="G3838" s="25">
        <f>(F3838/10000)^(1/E3838)-1</f>
        <v>-6.0000000000000053E-3</v>
      </c>
      <c r="H3838" s="6" t="s">
        <v>15</v>
      </c>
    </row>
    <row r="3839" spans="1:8">
      <c r="A3839" s="8" t="s">
        <v>78</v>
      </c>
      <c r="B3839" s="8" t="s">
        <v>79</v>
      </c>
      <c r="C3839" s="19" t="s">
        <v>27</v>
      </c>
      <c r="D3839" s="7" t="s">
        <v>14</v>
      </c>
      <c r="E3839" s="7">
        <v>5</v>
      </c>
      <c r="F3839" s="9">
        <v>11620</v>
      </c>
      <c r="G3839" s="10">
        <f>(F3839/10000)^(1/E3839)-1</f>
        <v>3.0483934978087435E-2</v>
      </c>
      <c r="H3839" s="10" t="s">
        <v>15</v>
      </c>
    </row>
    <row r="3840" spans="1:8">
      <c r="A3840" s="4" t="s">
        <v>78</v>
      </c>
      <c r="B3840" s="4" t="s">
        <v>79</v>
      </c>
      <c r="C3840" s="17" t="s">
        <v>27</v>
      </c>
      <c r="D3840" s="3" t="s">
        <v>16</v>
      </c>
      <c r="E3840" s="3">
        <v>1</v>
      </c>
      <c r="F3840" s="5">
        <v>12220</v>
      </c>
      <c r="G3840" s="25">
        <f>(F3840/10000)^(1/E3840)-1</f>
        <v>0.22199999999999998</v>
      </c>
      <c r="H3840" s="6" t="s">
        <v>15</v>
      </c>
    </row>
    <row r="3841" spans="1:8">
      <c r="A3841" s="8" t="s">
        <v>78</v>
      </c>
      <c r="B3841" s="8" t="s">
        <v>79</v>
      </c>
      <c r="C3841" s="19" t="s">
        <v>27</v>
      </c>
      <c r="D3841" s="7" t="s">
        <v>16</v>
      </c>
      <c r="E3841" s="7">
        <v>5</v>
      </c>
      <c r="F3841" s="9">
        <v>13770</v>
      </c>
      <c r="G3841" s="10">
        <f>(F3841/10000)^(1/E3841)-1</f>
        <v>6.607261648044771E-2</v>
      </c>
      <c r="H3841" s="10" t="s">
        <v>15</v>
      </c>
    </row>
    <row r="3842" spans="1:8">
      <c r="A3842" s="4" t="s">
        <v>78</v>
      </c>
      <c r="B3842" s="4" t="s">
        <v>79</v>
      </c>
      <c r="C3842" s="17" t="s">
        <v>27</v>
      </c>
      <c r="D3842" s="3" t="s">
        <v>17</v>
      </c>
      <c r="E3842" s="3">
        <v>1</v>
      </c>
      <c r="F3842" s="5">
        <v>8110</v>
      </c>
      <c r="G3842" s="25">
        <f>(F3842/10000)^(1/E3842)-1</f>
        <v>-0.18899999999999995</v>
      </c>
      <c r="H3842" s="6" t="s">
        <v>15</v>
      </c>
    </row>
    <row r="3843" spans="1:8">
      <c r="A3843" s="8" t="s">
        <v>78</v>
      </c>
      <c r="B3843" s="8" t="s">
        <v>79</v>
      </c>
      <c r="C3843" s="19" t="s">
        <v>27</v>
      </c>
      <c r="D3843" s="7" t="s">
        <v>17</v>
      </c>
      <c r="E3843" s="7">
        <v>5</v>
      </c>
      <c r="F3843" s="9">
        <v>8910</v>
      </c>
      <c r="G3843" s="10">
        <f>(F3843/10000)^(1/E3843)-1</f>
        <v>-2.2817814881279763E-2</v>
      </c>
      <c r="H3843" s="10" t="s">
        <v>15</v>
      </c>
    </row>
    <row r="3844" spans="1:8">
      <c r="A3844" s="4" t="s">
        <v>78</v>
      </c>
      <c r="B3844" s="4" t="s">
        <v>79</v>
      </c>
      <c r="C3844" s="17" t="s">
        <v>27</v>
      </c>
      <c r="D3844" s="3" t="s">
        <v>18</v>
      </c>
      <c r="E3844" s="3">
        <v>1</v>
      </c>
      <c r="F3844" s="5">
        <v>5830</v>
      </c>
      <c r="G3844" s="25">
        <f>(F3844/10000)^(1/E3844)-1</f>
        <v>-0.41700000000000004</v>
      </c>
      <c r="H3844" s="6" t="s">
        <v>15</v>
      </c>
    </row>
    <row r="3845" spans="1:8">
      <c r="A3845" s="8" t="s">
        <v>78</v>
      </c>
      <c r="B3845" s="8" t="s">
        <v>79</v>
      </c>
      <c r="C3845" s="19" t="s">
        <v>27</v>
      </c>
      <c r="D3845" s="7" t="s">
        <v>18</v>
      </c>
      <c r="E3845" s="7">
        <v>5</v>
      </c>
      <c r="F3845" s="9">
        <v>5760</v>
      </c>
      <c r="G3845" s="10">
        <f>(F3845/10000)^(1/E3845)-1</f>
        <v>-0.10446101461191393</v>
      </c>
      <c r="H3845" s="10" t="s">
        <v>15</v>
      </c>
    </row>
    <row r="3846" spans="1:8">
      <c r="A3846" s="4" t="s">
        <v>78</v>
      </c>
      <c r="B3846" s="4" t="s">
        <v>79</v>
      </c>
      <c r="C3846" s="17" t="s">
        <v>28</v>
      </c>
      <c r="D3846" s="3" t="s">
        <v>14</v>
      </c>
      <c r="E3846" s="3">
        <v>1</v>
      </c>
      <c r="F3846" s="5">
        <v>9940</v>
      </c>
      <c r="G3846" s="25">
        <f>(F3846/10000)^(1/E3846)-1</f>
        <v>-6.0000000000000053E-3</v>
      </c>
      <c r="H3846" s="6" t="s">
        <v>15</v>
      </c>
    </row>
    <row r="3847" spans="1:8">
      <c r="A3847" s="8" t="s">
        <v>78</v>
      </c>
      <c r="B3847" s="8" t="s">
        <v>79</v>
      </c>
      <c r="C3847" s="19" t="s">
        <v>28</v>
      </c>
      <c r="D3847" s="7" t="s">
        <v>14</v>
      </c>
      <c r="E3847" s="7">
        <v>5</v>
      </c>
      <c r="F3847" s="9">
        <v>11650</v>
      </c>
      <c r="G3847" s="10">
        <f>(F3847/10000)^(1/E3847)-1</f>
        <v>3.1015477868319374E-2</v>
      </c>
      <c r="H3847" s="10" t="s">
        <v>15</v>
      </c>
    </row>
    <row r="3848" spans="1:8">
      <c r="A3848" s="4" t="s">
        <v>78</v>
      </c>
      <c r="B3848" s="4" t="s">
        <v>79</v>
      </c>
      <c r="C3848" s="17" t="s">
        <v>28</v>
      </c>
      <c r="D3848" s="3" t="s">
        <v>16</v>
      </c>
      <c r="E3848" s="3">
        <v>1</v>
      </c>
      <c r="F3848" s="5">
        <v>12230</v>
      </c>
      <c r="G3848" s="25">
        <f>(F3848/10000)^(1/E3848)-1</f>
        <v>0.22300000000000009</v>
      </c>
      <c r="H3848" s="6" t="s">
        <v>15</v>
      </c>
    </row>
    <row r="3849" spans="1:8">
      <c r="A3849" s="8" t="s">
        <v>78</v>
      </c>
      <c r="B3849" s="8" t="s">
        <v>79</v>
      </c>
      <c r="C3849" s="19" t="s">
        <v>28</v>
      </c>
      <c r="D3849" s="7" t="s">
        <v>16</v>
      </c>
      <c r="E3849" s="7">
        <v>5</v>
      </c>
      <c r="F3849" s="9">
        <v>13770</v>
      </c>
      <c r="G3849" s="10">
        <f>(F3849/10000)^(1/E3849)-1</f>
        <v>6.607261648044771E-2</v>
      </c>
      <c r="H3849" s="10" t="s">
        <v>15</v>
      </c>
    </row>
    <row r="3850" spans="1:8">
      <c r="A3850" s="4" t="s">
        <v>78</v>
      </c>
      <c r="B3850" s="4" t="s">
        <v>79</v>
      </c>
      <c r="C3850" s="17" t="s">
        <v>28</v>
      </c>
      <c r="D3850" s="3" t="s">
        <v>17</v>
      </c>
      <c r="E3850" s="3">
        <v>1</v>
      </c>
      <c r="F3850" s="5">
        <v>8090</v>
      </c>
      <c r="G3850" s="25">
        <f>(F3850/10000)^(1/E3850)-1</f>
        <v>-0.19099999999999995</v>
      </c>
      <c r="H3850" s="6" t="s">
        <v>15</v>
      </c>
    </row>
    <row r="3851" spans="1:8">
      <c r="A3851" s="8" t="s">
        <v>78</v>
      </c>
      <c r="B3851" s="8" t="s">
        <v>79</v>
      </c>
      <c r="C3851" s="19" t="s">
        <v>28</v>
      </c>
      <c r="D3851" s="7" t="s">
        <v>17</v>
      </c>
      <c r="E3851" s="7">
        <v>5</v>
      </c>
      <c r="F3851" s="9">
        <v>8790</v>
      </c>
      <c r="G3851" s="10">
        <f>(F3851/10000)^(1/E3851)-1</f>
        <v>-2.5464251005436256E-2</v>
      </c>
      <c r="H3851" s="10" t="s">
        <v>15</v>
      </c>
    </row>
    <row r="3852" spans="1:8">
      <c r="A3852" s="4" t="s">
        <v>78</v>
      </c>
      <c r="B3852" s="4" t="s">
        <v>79</v>
      </c>
      <c r="C3852" s="17" t="s">
        <v>28</v>
      </c>
      <c r="D3852" s="3" t="s">
        <v>18</v>
      </c>
      <c r="E3852" s="3">
        <v>1</v>
      </c>
      <c r="F3852" s="5">
        <v>5830</v>
      </c>
      <c r="G3852" s="25">
        <f>(F3852/10000)^(1/E3852)-1</f>
        <v>-0.41700000000000004</v>
      </c>
      <c r="H3852" s="6" t="s">
        <v>15</v>
      </c>
    </row>
    <row r="3853" spans="1:8">
      <c r="A3853" s="8" t="s">
        <v>78</v>
      </c>
      <c r="B3853" s="8" t="s">
        <v>79</v>
      </c>
      <c r="C3853" s="19" t="s">
        <v>28</v>
      </c>
      <c r="D3853" s="7" t="s">
        <v>18</v>
      </c>
      <c r="E3853" s="7">
        <v>5</v>
      </c>
      <c r="F3853" s="9">
        <v>5760</v>
      </c>
      <c r="G3853" s="10">
        <f>(F3853/10000)^(1/E3853)-1</f>
        <v>-0.10446101461191393</v>
      </c>
      <c r="H3853" s="10" t="s">
        <v>15</v>
      </c>
    </row>
    <row r="3854" spans="1:8">
      <c r="A3854" s="4" t="s">
        <v>78</v>
      </c>
      <c r="B3854" s="4" t="s">
        <v>79</v>
      </c>
      <c r="C3854" s="17" t="s">
        <v>29</v>
      </c>
      <c r="D3854" s="3" t="s">
        <v>14</v>
      </c>
      <c r="E3854" s="3">
        <v>1</v>
      </c>
      <c r="F3854" s="5">
        <v>9950</v>
      </c>
      <c r="G3854" s="25">
        <f>(F3854/10000)^(1/E3854)-1</f>
        <v>-5.0000000000000044E-3</v>
      </c>
      <c r="H3854" s="6" t="s">
        <v>15</v>
      </c>
    </row>
    <row r="3855" spans="1:8">
      <c r="A3855" s="8" t="s">
        <v>78</v>
      </c>
      <c r="B3855" s="8" t="s">
        <v>79</v>
      </c>
      <c r="C3855" s="19" t="s">
        <v>29</v>
      </c>
      <c r="D3855" s="7" t="s">
        <v>14</v>
      </c>
      <c r="E3855" s="7">
        <v>5</v>
      </c>
      <c r="F3855" s="9">
        <v>11690</v>
      </c>
      <c r="G3855" s="10">
        <f>(F3855/10000)^(1/E3855)-1</f>
        <v>3.1722500976307577E-2</v>
      </c>
      <c r="H3855" s="10" t="s">
        <v>15</v>
      </c>
    </row>
    <row r="3856" spans="1:8">
      <c r="A3856" s="4" t="s">
        <v>78</v>
      </c>
      <c r="B3856" s="4" t="s">
        <v>79</v>
      </c>
      <c r="C3856" s="17" t="s">
        <v>29</v>
      </c>
      <c r="D3856" s="3" t="s">
        <v>16</v>
      </c>
      <c r="E3856" s="3">
        <v>1</v>
      </c>
      <c r="F3856" s="5">
        <v>12230</v>
      </c>
      <c r="G3856" s="25">
        <f>(F3856/10000)^(1/E3856)-1</f>
        <v>0.22300000000000009</v>
      </c>
      <c r="H3856" s="6" t="s">
        <v>15</v>
      </c>
    </row>
    <row r="3857" spans="1:8">
      <c r="A3857" s="8" t="s">
        <v>78</v>
      </c>
      <c r="B3857" s="8" t="s">
        <v>79</v>
      </c>
      <c r="C3857" s="19" t="s">
        <v>29</v>
      </c>
      <c r="D3857" s="7" t="s">
        <v>16</v>
      </c>
      <c r="E3857" s="7">
        <v>5</v>
      </c>
      <c r="F3857" s="9">
        <v>13780</v>
      </c>
      <c r="G3857" s="10">
        <f>(F3857/10000)^(1/E3857)-1</f>
        <v>6.6227411407328907E-2</v>
      </c>
      <c r="H3857" s="10" t="s">
        <v>15</v>
      </c>
    </row>
    <row r="3858" spans="1:8">
      <c r="A3858" s="4" t="s">
        <v>78</v>
      </c>
      <c r="B3858" s="4" t="s">
        <v>79</v>
      </c>
      <c r="C3858" s="17" t="s">
        <v>29</v>
      </c>
      <c r="D3858" s="3" t="s">
        <v>17</v>
      </c>
      <c r="E3858" s="3">
        <v>1</v>
      </c>
      <c r="F3858" s="5">
        <v>8090</v>
      </c>
      <c r="G3858" s="25">
        <f>(F3858/10000)^(1/E3858)-1</f>
        <v>-0.19099999999999995</v>
      </c>
      <c r="H3858" s="6" t="s">
        <v>15</v>
      </c>
    </row>
    <row r="3859" spans="1:8">
      <c r="A3859" s="8" t="s">
        <v>78</v>
      </c>
      <c r="B3859" s="8" t="s">
        <v>79</v>
      </c>
      <c r="C3859" s="19" t="s">
        <v>29</v>
      </c>
      <c r="D3859" s="7" t="s">
        <v>17</v>
      </c>
      <c r="E3859" s="7">
        <v>5</v>
      </c>
      <c r="F3859" s="9">
        <v>8510</v>
      </c>
      <c r="G3859" s="10">
        <f>(F3859/10000)^(1/E3859)-1</f>
        <v>-3.1753552981508615E-2</v>
      </c>
      <c r="H3859" s="10" t="s">
        <v>15</v>
      </c>
    </row>
    <row r="3860" spans="1:8">
      <c r="A3860" s="4" t="s">
        <v>78</v>
      </c>
      <c r="B3860" s="4" t="s">
        <v>79</v>
      </c>
      <c r="C3860" s="17" t="s">
        <v>29</v>
      </c>
      <c r="D3860" s="3" t="s">
        <v>18</v>
      </c>
      <c r="E3860" s="3">
        <v>1</v>
      </c>
      <c r="F3860" s="5">
        <v>5830</v>
      </c>
      <c r="G3860" s="25">
        <f>(F3860/10000)^(1/E3860)-1</f>
        <v>-0.41700000000000004</v>
      </c>
      <c r="H3860" s="6" t="s">
        <v>15</v>
      </c>
    </row>
    <row r="3861" spans="1:8">
      <c r="A3861" s="8" t="s">
        <v>78</v>
      </c>
      <c r="B3861" s="8" t="s">
        <v>79</v>
      </c>
      <c r="C3861" s="19" t="s">
        <v>29</v>
      </c>
      <c r="D3861" s="7" t="s">
        <v>18</v>
      </c>
      <c r="E3861" s="7">
        <v>5</v>
      </c>
      <c r="F3861" s="9">
        <v>5760</v>
      </c>
      <c r="G3861" s="10">
        <f>(F3861/10000)^(1/E3861)-1</f>
        <v>-0.10446101461191393</v>
      </c>
      <c r="H3861" s="10" t="s">
        <v>15</v>
      </c>
    </row>
    <row r="3862" spans="1:8">
      <c r="A3862" s="4" t="s">
        <v>78</v>
      </c>
      <c r="B3862" s="4" t="s">
        <v>79</v>
      </c>
      <c r="C3862" s="17" t="s">
        <v>30</v>
      </c>
      <c r="D3862" s="3" t="s">
        <v>14</v>
      </c>
      <c r="E3862" s="3">
        <v>1</v>
      </c>
      <c r="F3862" s="5">
        <v>9960</v>
      </c>
      <c r="G3862" s="25">
        <f>(F3862/10000)^(1/E3862)-1</f>
        <v>-4.0000000000000036E-3</v>
      </c>
      <c r="H3862" s="6" t="s">
        <v>15</v>
      </c>
    </row>
    <row r="3863" spans="1:8">
      <c r="A3863" s="8" t="s">
        <v>78</v>
      </c>
      <c r="B3863" s="8" t="s">
        <v>79</v>
      </c>
      <c r="C3863" s="19" t="s">
        <v>30</v>
      </c>
      <c r="D3863" s="7" t="s">
        <v>14</v>
      </c>
      <c r="E3863" s="7">
        <v>5</v>
      </c>
      <c r="F3863" s="9">
        <v>11780</v>
      </c>
      <c r="G3863" s="10">
        <f>(F3863/10000)^(1/E3863)-1</f>
        <v>3.3306254385131684E-2</v>
      </c>
      <c r="H3863" s="10" t="s">
        <v>15</v>
      </c>
    </row>
    <row r="3864" spans="1:8">
      <c r="A3864" s="4" t="s">
        <v>78</v>
      </c>
      <c r="B3864" s="4" t="s">
        <v>79</v>
      </c>
      <c r="C3864" s="17" t="s">
        <v>30</v>
      </c>
      <c r="D3864" s="3" t="s">
        <v>16</v>
      </c>
      <c r="E3864" s="3">
        <v>1</v>
      </c>
      <c r="F3864" s="5">
        <v>12230</v>
      </c>
      <c r="G3864" s="25">
        <f>(F3864/10000)^(1/E3864)-1</f>
        <v>0.22300000000000009</v>
      </c>
      <c r="H3864" s="6" t="s">
        <v>15</v>
      </c>
    </row>
    <row r="3865" spans="1:8">
      <c r="A3865" s="8" t="s">
        <v>78</v>
      </c>
      <c r="B3865" s="8" t="s">
        <v>79</v>
      </c>
      <c r="C3865" s="19" t="s">
        <v>30</v>
      </c>
      <c r="D3865" s="7" t="s">
        <v>16</v>
      </c>
      <c r="E3865" s="7">
        <v>5</v>
      </c>
      <c r="F3865" s="9">
        <v>13690</v>
      </c>
      <c r="G3865" s="10">
        <f>(F3865/10000)^(1/E3865)-1</f>
        <v>6.4831008665329426E-2</v>
      </c>
      <c r="H3865" s="10" t="s">
        <v>15</v>
      </c>
    </row>
    <row r="3866" spans="1:8">
      <c r="A3866" s="4" t="s">
        <v>78</v>
      </c>
      <c r="B3866" s="4" t="s">
        <v>79</v>
      </c>
      <c r="C3866" s="17" t="s">
        <v>30</v>
      </c>
      <c r="D3866" s="3" t="s">
        <v>17</v>
      </c>
      <c r="E3866" s="3">
        <v>1</v>
      </c>
      <c r="F3866" s="5">
        <v>8090</v>
      </c>
      <c r="G3866" s="25">
        <f>(F3866/10000)^(1/E3866)-1</f>
        <v>-0.19099999999999995</v>
      </c>
      <c r="H3866" s="6" t="s">
        <v>15</v>
      </c>
    </row>
    <row r="3867" spans="1:8">
      <c r="A3867" s="8" t="s">
        <v>78</v>
      </c>
      <c r="B3867" s="8" t="s">
        <v>79</v>
      </c>
      <c r="C3867" s="19" t="s">
        <v>30</v>
      </c>
      <c r="D3867" s="7" t="s">
        <v>17</v>
      </c>
      <c r="E3867" s="7">
        <v>5</v>
      </c>
      <c r="F3867" s="9">
        <v>8170</v>
      </c>
      <c r="G3867" s="10">
        <f>(F3867/10000)^(1/E3867)-1</f>
        <v>-3.9617116278163E-2</v>
      </c>
      <c r="H3867" s="10" t="s">
        <v>15</v>
      </c>
    </row>
    <row r="3868" spans="1:8">
      <c r="A3868" s="4" t="s">
        <v>78</v>
      </c>
      <c r="B3868" s="4" t="s">
        <v>79</v>
      </c>
      <c r="C3868" s="17" t="s">
        <v>30</v>
      </c>
      <c r="D3868" s="3" t="s">
        <v>18</v>
      </c>
      <c r="E3868" s="3">
        <v>1</v>
      </c>
      <c r="F3868" s="5">
        <v>5830</v>
      </c>
      <c r="G3868" s="25">
        <f>(F3868/10000)^(1/E3868)-1</f>
        <v>-0.41700000000000004</v>
      </c>
      <c r="H3868" s="6" t="s">
        <v>15</v>
      </c>
    </row>
    <row r="3869" spans="1:8">
      <c r="A3869" s="8" t="s">
        <v>78</v>
      </c>
      <c r="B3869" s="8" t="s">
        <v>79</v>
      </c>
      <c r="C3869" s="19" t="s">
        <v>30</v>
      </c>
      <c r="D3869" s="7" t="s">
        <v>18</v>
      </c>
      <c r="E3869" s="7">
        <v>5</v>
      </c>
      <c r="F3869" s="9">
        <v>5760</v>
      </c>
      <c r="G3869" s="10">
        <f>(F3869/10000)^(1/E3869)-1</f>
        <v>-0.10446101461191393</v>
      </c>
      <c r="H3869" s="10" t="s">
        <v>15</v>
      </c>
    </row>
    <row r="3870" spans="1:8">
      <c r="A3870" s="4" t="s">
        <v>78</v>
      </c>
      <c r="B3870" s="4" t="s">
        <v>79</v>
      </c>
      <c r="C3870" s="17" t="s">
        <v>31</v>
      </c>
      <c r="D3870" s="3" t="s">
        <v>14</v>
      </c>
      <c r="E3870" s="3">
        <v>1</v>
      </c>
      <c r="F3870" s="5">
        <v>9980</v>
      </c>
      <c r="G3870" s="25">
        <f>(F3870/10000)^(1/E3870)-1</f>
        <v>-2.0000000000000018E-3</v>
      </c>
      <c r="H3870" s="6" t="s">
        <v>15</v>
      </c>
    </row>
    <row r="3871" spans="1:8">
      <c r="A3871" s="8" t="s">
        <v>78</v>
      </c>
      <c r="B3871" s="8" t="s">
        <v>79</v>
      </c>
      <c r="C3871" s="19" t="s">
        <v>31</v>
      </c>
      <c r="D3871" s="7" t="s">
        <v>14</v>
      </c>
      <c r="E3871" s="7">
        <v>5</v>
      </c>
      <c r="F3871" s="9">
        <v>11880</v>
      </c>
      <c r="G3871" s="10">
        <f>(F3871/10000)^(1/E3871)-1</f>
        <v>3.5054667525922234E-2</v>
      </c>
      <c r="H3871" s="10" t="s">
        <v>15</v>
      </c>
    </row>
    <row r="3872" spans="1:8">
      <c r="A3872" s="4" t="s">
        <v>78</v>
      </c>
      <c r="B3872" s="4" t="s">
        <v>79</v>
      </c>
      <c r="C3872" s="17" t="s">
        <v>31</v>
      </c>
      <c r="D3872" s="3" t="s">
        <v>16</v>
      </c>
      <c r="E3872" s="3">
        <v>1</v>
      </c>
      <c r="F3872" s="5">
        <v>12240</v>
      </c>
      <c r="G3872" s="25">
        <f>(F3872/10000)^(1/E3872)-1</f>
        <v>0.22399999999999998</v>
      </c>
      <c r="H3872" s="6" t="s">
        <v>15</v>
      </c>
    </row>
    <row r="3873" spans="1:8">
      <c r="A3873" s="8" t="s">
        <v>78</v>
      </c>
      <c r="B3873" s="8" t="s">
        <v>79</v>
      </c>
      <c r="C3873" s="19" t="s">
        <v>31</v>
      </c>
      <c r="D3873" s="7" t="s">
        <v>16</v>
      </c>
      <c r="E3873" s="7">
        <v>5</v>
      </c>
      <c r="F3873" s="9">
        <v>13690</v>
      </c>
      <c r="G3873" s="10">
        <f>(F3873/10000)^(1/E3873)-1</f>
        <v>6.4831008665329426E-2</v>
      </c>
      <c r="H3873" s="10" t="s">
        <v>15</v>
      </c>
    </row>
    <row r="3874" spans="1:8">
      <c r="A3874" s="4" t="s">
        <v>78</v>
      </c>
      <c r="B3874" s="4" t="s">
        <v>79</v>
      </c>
      <c r="C3874" s="17" t="s">
        <v>31</v>
      </c>
      <c r="D3874" s="3" t="s">
        <v>17</v>
      </c>
      <c r="E3874" s="3">
        <v>1</v>
      </c>
      <c r="F3874" s="5">
        <v>8100</v>
      </c>
      <c r="G3874" s="25">
        <f>(F3874/10000)^(1/E3874)-1</f>
        <v>-0.18999999999999995</v>
      </c>
      <c r="H3874" s="6" t="s">
        <v>15</v>
      </c>
    </row>
    <row r="3875" spans="1:8">
      <c r="A3875" s="8" t="s">
        <v>78</v>
      </c>
      <c r="B3875" s="8" t="s">
        <v>79</v>
      </c>
      <c r="C3875" s="19" t="s">
        <v>31</v>
      </c>
      <c r="D3875" s="7" t="s">
        <v>17</v>
      </c>
      <c r="E3875" s="7">
        <v>5</v>
      </c>
      <c r="F3875" s="9">
        <v>8280</v>
      </c>
      <c r="G3875" s="10">
        <f>(F3875/10000)^(1/E3875)-1</f>
        <v>-3.7044834055461329E-2</v>
      </c>
      <c r="H3875" s="10" t="s">
        <v>15</v>
      </c>
    </row>
    <row r="3876" spans="1:8">
      <c r="A3876" s="4" t="s">
        <v>78</v>
      </c>
      <c r="B3876" s="4" t="s">
        <v>79</v>
      </c>
      <c r="C3876" s="17" t="s">
        <v>31</v>
      </c>
      <c r="D3876" s="3" t="s">
        <v>18</v>
      </c>
      <c r="E3876" s="3">
        <v>1</v>
      </c>
      <c r="F3876" s="5">
        <v>5830</v>
      </c>
      <c r="G3876" s="25">
        <f>(F3876/10000)^(1/E3876)-1</f>
        <v>-0.41700000000000004</v>
      </c>
      <c r="H3876" s="6" t="s">
        <v>15</v>
      </c>
    </row>
    <row r="3877" spans="1:8">
      <c r="A3877" s="8" t="s">
        <v>78</v>
      </c>
      <c r="B3877" s="8" t="s">
        <v>79</v>
      </c>
      <c r="C3877" s="19" t="s">
        <v>31</v>
      </c>
      <c r="D3877" s="7" t="s">
        <v>18</v>
      </c>
      <c r="E3877" s="7">
        <v>5</v>
      </c>
      <c r="F3877" s="9">
        <v>5760</v>
      </c>
      <c r="G3877" s="10">
        <f>(F3877/10000)^(1/E3877)-1</f>
        <v>-0.10446101461191393</v>
      </c>
      <c r="H3877" s="10" t="s">
        <v>15</v>
      </c>
    </row>
    <row r="3878" spans="1:8">
      <c r="A3878" s="4" t="s">
        <v>78</v>
      </c>
      <c r="B3878" s="4" t="s">
        <v>79</v>
      </c>
      <c r="C3878" s="17" t="s">
        <v>32</v>
      </c>
      <c r="D3878" s="3" t="s">
        <v>14</v>
      </c>
      <c r="E3878" s="3">
        <v>1</v>
      </c>
      <c r="F3878" s="5">
        <v>9990</v>
      </c>
      <c r="G3878" s="25">
        <f>(F3878/10000)^(1/E3878)-1</f>
        <v>-1.0000000000000009E-3</v>
      </c>
      <c r="H3878" s="6" t="s">
        <v>15</v>
      </c>
    </row>
    <row r="3879" spans="1:8">
      <c r="A3879" s="8" t="s">
        <v>78</v>
      </c>
      <c r="B3879" s="8" t="s">
        <v>79</v>
      </c>
      <c r="C3879" s="19" t="s">
        <v>32</v>
      </c>
      <c r="D3879" s="7" t="s">
        <v>14</v>
      </c>
      <c r="E3879" s="7">
        <v>5</v>
      </c>
      <c r="F3879" s="9">
        <v>11920</v>
      </c>
      <c r="G3879" s="10">
        <f>(F3879/10000)^(1/E3879)-1</f>
        <v>3.5750737198698701E-2</v>
      </c>
      <c r="H3879" s="10" t="s">
        <v>15</v>
      </c>
    </row>
    <row r="3880" spans="1:8">
      <c r="A3880" s="4" t="s">
        <v>78</v>
      </c>
      <c r="B3880" s="4" t="s">
        <v>79</v>
      </c>
      <c r="C3880" s="17" t="s">
        <v>32</v>
      </c>
      <c r="D3880" s="3" t="s">
        <v>16</v>
      </c>
      <c r="E3880" s="3">
        <v>1</v>
      </c>
      <c r="F3880" s="5">
        <v>12240</v>
      </c>
      <c r="G3880" s="25">
        <f>(F3880/10000)^(1/E3880)-1</f>
        <v>0.22399999999999998</v>
      </c>
      <c r="H3880" s="6" t="s">
        <v>15</v>
      </c>
    </row>
    <row r="3881" spans="1:8">
      <c r="A3881" s="8" t="s">
        <v>78</v>
      </c>
      <c r="B3881" s="8" t="s">
        <v>79</v>
      </c>
      <c r="C3881" s="19" t="s">
        <v>32</v>
      </c>
      <c r="D3881" s="7" t="s">
        <v>16</v>
      </c>
      <c r="E3881" s="7">
        <v>5</v>
      </c>
      <c r="F3881" s="9">
        <v>13670</v>
      </c>
      <c r="G3881" s="10">
        <f>(F3881/10000)^(1/E3881)-1</f>
        <v>6.4519700028955462E-2</v>
      </c>
      <c r="H3881" s="10" t="s">
        <v>15</v>
      </c>
    </row>
    <row r="3882" spans="1:8">
      <c r="A3882" s="4" t="s">
        <v>78</v>
      </c>
      <c r="B3882" s="4" t="s">
        <v>79</v>
      </c>
      <c r="C3882" s="17" t="s">
        <v>32</v>
      </c>
      <c r="D3882" s="3" t="s">
        <v>17</v>
      </c>
      <c r="E3882" s="3">
        <v>1</v>
      </c>
      <c r="F3882" s="5">
        <v>8100</v>
      </c>
      <c r="G3882" s="25">
        <f>(F3882/10000)^(1/E3882)-1</f>
        <v>-0.18999999999999995</v>
      </c>
      <c r="H3882" s="6" t="s">
        <v>15</v>
      </c>
    </row>
    <row r="3883" spans="1:8">
      <c r="A3883" s="8" t="s">
        <v>78</v>
      </c>
      <c r="B3883" s="8" t="s">
        <v>79</v>
      </c>
      <c r="C3883" s="19" t="s">
        <v>32</v>
      </c>
      <c r="D3883" s="7" t="s">
        <v>17</v>
      </c>
      <c r="E3883" s="7">
        <v>5</v>
      </c>
      <c r="F3883" s="9">
        <v>8440</v>
      </c>
      <c r="G3883" s="10">
        <f>(F3883/10000)^(1/E3883)-1</f>
        <v>-3.3351704853591735E-2</v>
      </c>
      <c r="H3883" s="10" t="s">
        <v>15</v>
      </c>
    </row>
    <row r="3884" spans="1:8">
      <c r="A3884" s="4" t="s">
        <v>78</v>
      </c>
      <c r="B3884" s="4" t="s">
        <v>79</v>
      </c>
      <c r="C3884" s="17" t="s">
        <v>32</v>
      </c>
      <c r="D3884" s="3" t="s">
        <v>18</v>
      </c>
      <c r="E3884" s="3">
        <v>1</v>
      </c>
      <c r="F3884" s="5">
        <v>5830</v>
      </c>
      <c r="G3884" s="25">
        <f>(F3884/10000)^(1/E3884)-1</f>
        <v>-0.41700000000000004</v>
      </c>
      <c r="H3884" s="6" t="s">
        <v>15</v>
      </c>
    </row>
    <row r="3885" spans="1:8">
      <c r="A3885" s="8" t="s">
        <v>78</v>
      </c>
      <c r="B3885" s="8" t="s">
        <v>79</v>
      </c>
      <c r="C3885" s="19" t="s">
        <v>32</v>
      </c>
      <c r="D3885" s="7" t="s">
        <v>18</v>
      </c>
      <c r="E3885" s="7">
        <v>5</v>
      </c>
      <c r="F3885" s="9">
        <v>5760</v>
      </c>
      <c r="G3885" s="10">
        <f>(F3885/10000)^(1/E3885)-1</f>
        <v>-0.10446101461191393</v>
      </c>
      <c r="H3885" s="10" t="s">
        <v>15</v>
      </c>
    </row>
    <row r="3886" spans="1:8">
      <c r="A3886" s="4" t="s">
        <v>78</v>
      </c>
      <c r="B3886" s="4" t="s">
        <v>79</v>
      </c>
      <c r="C3886" s="17" t="s">
        <v>33</v>
      </c>
      <c r="D3886" s="3" t="s">
        <v>14</v>
      </c>
      <c r="E3886" s="3">
        <v>1</v>
      </c>
      <c r="F3886" s="5">
        <v>10010</v>
      </c>
      <c r="G3886" s="25">
        <f>(F3886/10000)^(1/E3886)-1</f>
        <v>9.9999999999988987E-4</v>
      </c>
      <c r="H3886" s="6" t="s">
        <v>15</v>
      </c>
    </row>
    <row r="3887" spans="1:8">
      <c r="A3887" s="8" t="s">
        <v>78</v>
      </c>
      <c r="B3887" s="8" t="s">
        <v>79</v>
      </c>
      <c r="C3887" s="19" t="s">
        <v>33</v>
      </c>
      <c r="D3887" s="7" t="s">
        <v>14</v>
      </c>
      <c r="E3887" s="7">
        <v>5</v>
      </c>
      <c r="F3887" s="9">
        <v>11980</v>
      </c>
      <c r="G3887" s="10">
        <f>(F3887/10000)^(1/E3887)-1</f>
        <v>3.6791346201171748E-2</v>
      </c>
      <c r="H3887" s="10" t="s">
        <v>15</v>
      </c>
    </row>
    <row r="3888" spans="1:8">
      <c r="A3888" s="4" t="s">
        <v>78</v>
      </c>
      <c r="B3888" s="4" t="s">
        <v>79</v>
      </c>
      <c r="C3888" s="17" t="s">
        <v>33</v>
      </c>
      <c r="D3888" s="3" t="s">
        <v>16</v>
      </c>
      <c r="E3888" s="3">
        <v>1</v>
      </c>
      <c r="F3888" s="5">
        <v>12230</v>
      </c>
      <c r="G3888" s="25">
        <f>(F3888/10000)^(1/E3888)-1</f>
        <v>0.22300000000000009</v>
      </c>
      <c r="H3888" s="6" t="s">
        <v>15</v>
      </c>
    </row>
    <row r="3889" spans="1:8">
      <c r="A3889" s="8" t="s">
        <v>78</v>
      </c>
      <c r="B3889" s="8" t="s">
        <v>79</v>
      </c>
      <c r="C3889" s="19" t="s">
        <v>33</v>
      </c>
      <c r="D3889" s="7" t="s">
        <v>16</v>
      </c>
      <c r="E3889" s="7">
        <v>5</v>
      </c>
      <c r="F3889" s="9">
        <v>13720</v>
      </c>
      <c r="G3889" s="10">
        <f>(F3889/10000)^(1/E3889)-1</f>
        <v>6.5297290120710283E-2</v>
      </c>
      <c r="H3889" s="10" t="s">
        <v>15</v>
      </c>
    </row>
    <row r="3890" spans="1:8">
      <c r="A3890" s="4" t="s">
        <v>78</v>
      </c>
      <c r="B3890" s="4" t="s">
        <v>79</v>
      </c>
      <c r="C3890" s="17" t="s">
        <v>33</v>
      </c>
      <c r="D3890" s="3" t="s">
        <v>17</v>
      </c>
      <c r="E3890" s="3">
        <v>1</v>
      </c>
      <c r="F3890" s="5">
        <v>8090</v>
      </c>
      <c r="G3890" s="25">
        <f>(F3890/10000)^(1/E3890)-1</f>
        <v>-0.19099999999999995</v>
      </c>
      <c r="H3890" s="6" t="s">
        <v>15</v>
      </c>
    </row>
    <row r="3891" spans="1:8">
      <c r="A3891" s="8" t="s">
        <v>78</v>
      </c>
      <c r="B3891" s="8" t="s">
        <v>79</v>
      </c>
      <c r="C3891" s="19" t="s">
        <v>33</v>
      </c>
      <c r="D3891" s="7" t="s">
        <v>17</v>
      </c>
      <c r="E3891" s="7">
        <v>5</v>
      </c>
      <c r="F3891" s="9">
        <v>8520</v>
      </c>
      <c r="G3891" s="10">
        <f>(F3891/10000)^(1/E3891)-1</f>
        <v>-3.1526104883349282E-2</v>
      </c>
      <c r="H3891" s="10" t="s">
        <v>15</v>
      </c>
    </row>
    <row r="3892" spans="1:8">
      <c r="A3892" s="4" t="s">
        <v>78</v>
      </c>
      <c r="B3892" s="4" t="s">
        <v>79</v>
      </c>
      <c r="C3892" s="17" t="s">
        <v>33</v>
      </c>
      <c r="D3892" s="3" t="s">
        <v>18</v>
      </c>
      <c r="E3892" s="3">
        <v>1</v>
      </c>
      <c r="F3892" s="5">
        <v>5830</v>
      </c>
      <c r="G3892" s="25">
        <f>(F3892/10000)^(1/E3892)-1</f>
        <v>-0.41700000000000004</v>
      </c>
      <c r="H3892" s="6" t="s">
        <v>15</v>
      </c>
    </row>
    <row r="3893" spans="1:8">
      <c r="A3893" s="8" t="s">
        <v>78</v>
      </c>
      <c r="B3893" s="8" t="s">
        <v>79</v>
      </c>
      <c r="C3893" s="19" t="s">
        <v>33</v>
      </c>
      <c r="D3893" s="7" t="s">
        <v>18</v>
      </c>
      <c r="E3893" s="7">
        <v>5</v>
      </c>
      <c r="F3893" s="9">
        <v>5760</v>
      </c>
      <c r="G3893" s="10">
        <f>(F3893/10000)^(1/E3893)-1</f>
        <v>-0.10446101461191393</v>
      </c>
      <c r="H3893" s="10" t="s">
        <v>15</v>
      </c>
    </row>
    <row r="3894" spans="1:8">
      <c r="A3894" s="4" t="s">
        <v>78</v>
      </c>
      <c r="B3894" s="4" t="s">
        <v>79</v>
      </c>
      <c r="C3894" s="17" t="s">
        <v>34</v>
      </c>
      <c r="D3894" s="3" t="s">
        <v>14</v>
      </c>
      <c r="E3894" s="3">
        <v>1</v>
      </c>
      <c r="F3894" s="5">
        <v>10020</v>
      </c>
      <c r="G3894" s="25">
        <f>(F3894/10000)^(1/E3894)-1</f>
        <v>2.0000000000000018E-3</v>
      </c>
      <c r="H3894" s="6" t="s">
        <v>15</v>
      </c>
    </row>
    <row r="3895" spans="1:8">
      <c r="A3895" s="8" t="s">
        <v>78</v>
      </c>
      <c r="B3895" s="8" t="s">
        <v>79</v>
      </c>
      <c r="C3895" s="19" t="s">
        <v>34</v>
      </c>
      <c r="D3895" s="7" t="s">
        <v>14</v>
      </c>
      <c r="E3895" s="7">
        <v>5</v>
      </c>
      <c r="F3895" s="9">
        <v>12020</v>
      </c>
      <c r="G3895" s="10">
        <f>(F3895/10000)^(1/E3895)-1</f>
        <v>3.7482771521680114E-2</v>
      </c>
      <c r="H3895" s="10" t="s">
        <v>15</v>
      </c>
    </row>
    <row r="3896" spans="1:8">
      <c r="A3896" s="4" t="s">
        <v>78</v>
      </c>
      <c r="B3896" s="4" t="s">
        <v>79</v>
      </c>
      <c r="C3896" s="17" t="s">
        <v>34</v>
      </c>
      <c r="D3896" s="3" t="s">
        <v>16</v>
      </c>
      <c r="E3896" s="3">
        <v>1</v>
      </c>
      <c r="F3896" s="5">
        <v>12240</v>
      </c>
      <c r="G3896" s="25">
        <f>(F3896/10000)^(1/E3896)-1</f>
        <v>0.22399999999999998</v>
      </c>
      <c r="H3896" s="6" t="s">
        <v>15</v>
      </c>
    </row>
    <row r="3897" spans="1:8">
      <c r="A3897" s="8" t="s">
        <v>78</v>
      </c>
      <c r="B3897" s="8" t="s">
        <v>79</v>
      </c>
      <c r="C3897" s="19" t="s">
        <v>34</v>
      </c>
      <c r="D3897" s="7" t="s">
        <v>16</v>
      </c>
      <c r="E3897" s="7">
        <v>5</v>
      </c>
      <c r="F3897" s="9">
        <v>13670</v>
      </c>
      <c r="G3897" s="10">
        <f>(F3897/10000)^(1/E3897)-1</f>
        <v>6.4519700028955462E-2</v>
      </c>
      <c r="H3897" s="10" t="s">
        <v>15</v>
      </c>
    </row>
    <row r="3898" spans="1:8">
      <c r="A3898" s="4" t="s">
        <v>78</v>
      </c>
      <c r="B3898" s="4" t="s">
        <v>79</v>
      </c>
      <c r="C3898" s="17" t="s">
        <v>34</v>
      </c>
      <c r="D3898" s="3" t="s">
        <v>17</v>
      </c>
      <c r="E3898" s="3">
        <v>1</v>
      </c>
      <c r="F3898" s="5">
        <v>8100</v>
      </c>
      <c r="G3898" s="25">
        <f>(F3898/10000)^(1/E3898)-1</f>
        <v>-0.18999999999999995</v>
      </c>
      <c r="H3898" s="6" t="s">
        <v>15</v>
      </c>
    </row>
    <row r="3899" spans="1:8">
      <c r="A3899" s="8" t="s">
        <v>78</v>
      </c>
      <c r="B3899" s="8" t="s">
        <v>79</v>
      </c>
      <c r="C3899" s="19" t="s">
        <v>34</v>
      </c>
      <c r="D3899" s="7" t="s">
        <v>17</v>
      </c>
      <c r="E3899" s="7">
        <v>5</v>
      </c>
      <c r="F3899" s="9">
        <v>8400</v>
      </c>
      <c r="G3899" s="10">
        <f>(F3899/10000)^(1/E3899)-1</f>
        <v>-3.4269701092490057E-2</v>
      </c>
      <c r="H3899" s="10" t="s">
        <v>15</v>
      </c>
    </row>
    <row r="3900" spans="1:8">
      <c r="A3900" s="4" t="s">
        <v>78</v>
      </c>
      <c r="B3900" s="4" t="s">
        <v>79</v>
      </c>
      <c r="C3900" s="17" t="s">
        <v>34</v>
      </c>
      <c r="D3900" s="3" t="s">
        <v>18</v>
      </c>
      <c r="E3900" s="3">
        <v>1</v>
      </c>
      <c r="F3900" s="5">
        <v>5830</v>
      </c>
      <c r="G3900" s="25">
        <f>(F3900/10000)^(1/E3900)-1</f>
        <v>-0.41700000000000004</v>
      </c>
      <c r="H3900" s="6" t="s">
        <v>15</v>
      </c>
    </row>
    <row r="3901" spans="1:8">
      <c r="A3901" s="8" t="s">
        <v>78</v>
      </c>
      <c r="B3901" s="8" t="s">
        <v>79</v>
      </c>
      <c r="C3901" s="19" t="s">
        <v>34</v>
      </c>
      <c r="D3901" s="7" t="s">
        <v>18</v>
      </c>
      <c r="E3901" s="7">
        <v>5</v>
      </c>
      <c r="F3901" s="9">
        <v>5760</v>
      </c>
      <c r="G3901" s="10">
        <f>(F3901/10000)^(1/E3901)-1</f>
        <v>-0.10446101461191393</v>
      </c>
      <c r="H3901" s="10" t="s">
        <v>15</v>
      </c>
    </row>
    <row r="3902" spans="1:8">
      <c r="A3902" s="4" t="s">
        <v>78</v>
      </c>
      <c r="B3902" s="4" t="s">
        <v>79</v>
      </c>
      <c r="C3902" s="17" t="s">
        <v>35</v>
      </c>
      <c r="D3902" s="3" t="s">
        <v>14</v>
      </c>
      <c r="E3902" s="3">
        <v>1</v>
      </c>
      <c r="F3902" s="5">
        <v>10050</v>
      </c>
      <c r="G3902" s="25">
        <f>(F3902/10000)^(1/E3902)-1</f>
        <v>4.9999999999998934E-3</v>
      </c>
      <c r="H3902" s="6" t="s">
        <v>15</v>
      </c>
    </row>
    <row r="3903" spans="1:8">
      <c r="A3903" s="8" t="s">
        <v>78</v>
      </c>
      <c r="B3903" s="8" t="s">
        <v>79</v>
      </c>
      <c r="C3903" s="19" t="s">
        <v>35</v>
      </c>
      <c r="D3903" s="7" t="s">
        <v>14</v>
      </c>
      <c r="E3903" s="7">
        <v>5</v>
      </c>
      <c r="F3903" s="9">
        <v>12040</v>
      </c>
      <c r="G3903" s="10">
        <f>(F3903/10000)^(1/E3903)-1</f>
        <v>3.7827794135901316E-2</v>
      </c>
      <c r="H3903" s="10" t="s">
        <v>15</v>
      </c>
    </row>
    <row r="3904" spans="1:8">
      <c r="A3904" s="4" t="s">
        <v>78</v>
      </c>
      <c r="B3904" s="4" t="s">
        <v>79</v>
      </c>
      <c r="C3904" s="17" t="s">
        <v>35</v>
      </c>
      <c r="D3904" s="3" t="s">
        <v>16</v>
      </c>
      <c r="E3904" s="3">
        <v>1</v>
      </c>
      <c r="F3904" s="5">
        <v>12180</v>
      </c>
      <c r="G3904" s="25">
        <f>(F3904/10000)^(1/E3904)-1</f>
        <v>0.21799999999999997</v>
      </c>
      <c r="H3904" s="6" t="s">
        <v>15</v>
      </c>
    </row>
    <row r="3905" spans="1:8">
      <c r="A3905" s="8" t="s">
        <v>78</v>
      </c>
      <c r="B3905" s="8" t="s">
        <v>79</v>
      </c>
      <c r="C3905" s="19" t="s">
        <v>35</v>
      </c>
      <c r="D3905" s="7" t="s">
        <v>16</v>
      </c>
      <c r="E3905" s="7">
        <v>5</v>
      </c>
      <c r="F3905" s="9">
        <v>13720</v>
      </c>
      <c r="G3905" s="10">
        <f>(F3905/10000)^(1/E3905)-1</f>
        <v>6.5297290120710283E-2</v>
      </c>
      <c r="H3905" s="10" t="s">
        <v>15</v>
      </c>
    </row>
    <row r="3906" spans="1:8">
      <c r="A3906" s="4" t="s">
        <v>78</v>
      </c>
      <c r="B3906" s="4" t="s">
        <v>79</v>
      </c>
      <c r="C3906" s="17" t="s">
        <v>35</v>
      </c>
      <c r="D3906" s="3" t="s">
        <v>17</v>
      </c>
      <c r="E3906" s="3">
        <v>1</v>
      </c>
      <c r="F3906" s="5">
        <v>8140</v>
      </c>
      <c r="G3906" s="25">
        <f>(F3906/10000)^(1/E3906)-1</f>
        <v>-0.18600000000000005</v>
      </c>
      <c r="H3906" s="6" t="s">
        <v>15</v>
      </c>
    </row>
    <row r="3907" spans="1:8">
      <c r="A3907" s="8" t="s">
        <v>78</v>
      </c>
      <c r="B3907" s="8" t="s">
        <v>79</v>
      </c>
      <c r="C3907" s="19" t="s">
        <v>35</v>
      </c>
      <c r="D3907" s="7" t="s">
        <v>17</v>
      </c>
      <c r="E3907" s="7">
        <v>5</v>
      </c>
      <c r="F3907" s="9">
        <v>8320</v>
      </c>
      <c r="G3907" s="10">
        <f>(F3907/10000)^(1/E3907)-1</f>
        <v>-3.6116235255059026E-2</v>
      </c>
      <c r="H3907" s="10" t="s">
        <v>15</v>
      </c>
    </row>
    <row r="3908" spans="1:8">
      <c r="A3908" s="4" t="s">
        <v>78</v>
      </c>
      <c r="B3908" s="4" t="s">
        <v>79</v>
      </c>
      <c r="C3908" s="17" t="s">
        <v>35</v>
      </c>
      <c r="D3908" s="3" t="s">
        <v>18</v>
      </c>
      <c r="E3908" s="3">
        <v>1</v>
      </c>
      <c r="F3908" s="5">
        <v>5830</v>
      </c>
      <c r="G3908" s="25">
        <f>(F3908/10000)^(1/E3908)-1</f>
        <v>-0.41700000000000004</v>
      </c>
      <c r="H3908" s="6" t="s">
        <v>15</v>
      </c>
    </row>
    <row r="3909" spans="1:8">
      <c r="A3909" s="8" t="s">
        <v>78</v>
      </c>
      <c r="B3909" s="8" t="s">
        <v>79</v>
      </c>
      <c r="C3909" s="19" t="s">
        <v>35</v>
      </c>
      <c r="D3909" s="7" t="s">
        <v>18</v>
      </c>
      <c r="E3909" s="7">
        <v>5</v>
      </c>
      <c r="F3909" s="9">
        <v>5760</v>
      </c>
      <c r="G3909" s="10">
        <f>(F3909/10000)^(1/E3909)-1</f>
        <v>-0.10446101461191393</v>
      </c>
      <c r="H3909" s="10" t="s">
        <v>15</v>
      </c>
    </row>
    <row r="3910" spans="1:8">
      <c r="A3910" s="4" t="s">
        <v>78</v>
      </c>
      <c r="B3910" s="4" t="s">
        <v>79</v>
      </c>
      <c r="C3910" s="17" t="s">
        <v>36</v>
      </c>
      <c r="D3910" s="3" t="s">
        <v>14</v>
      </c>
      <c r="E3910" s="3">
        <v>1</v>
      </c>
      <c r="F3910" s="5">
        <v>10040</v>
      </c>
      <c r="G3910" s="25">
        <f>(F3910/10000)^(1/E3910)-1</f>
        <v>4.0000000000000036E-3</v>
      </c>
      <c r="H3910" s="6" t="s">
        <v>15</v>
      </c>
    </row>
    <row r="3911" spans="1:8">
      <c r="A3911" s="8" t="s">
        <v>78</v>
      </c>
      <c r="B3911" s="8" t="s">
        <v>79</v>
      </c>
      <c r="C3911" s="19" t="s">
        <v>36</v>
      </c>
      <c r="D3911" s="7" t="s">
        <v>14</v>
      </c>
      <c r="E3911" s="7">
        <v>5</v>
      </c>
      <c r="F3911" s="9">
        <v>12050</v>
      </c>
      <c r="G3911" s="10">
        <f>(F3911/10000)^(1/E3911)-1</f>
        <v>3.8000133533338865E-2</v>
      </c>
      <c r="H3911" s="10" t="s">
        <v>15</v>
      </c>
    </row>
    <row r="3912" spans="1:8">
      <c r="A3912" s="4" t="s">
        <v>78</v>
      </c>
      <c r="B3912" s="4" t="s">
        <v>79</v>
      </c>
      <c r="C3912" s="17" t="s">
        <v>36</v>
      </c>
      <c r="D3912" s="3" t="s">
        <v>16</v>
      </c>
      <c r="E3912" s="3">
        <v>1</v>
      </c>
      <c r="F3912" s="5">
        <v>12240</v>
      </c>
      <c r="G3912" s="25">
        <f>(F3912/10000)^(1/E3912)-1</f>
        <v>0.22399999999999998</v>
      </c>
      <c r="H3912" s="6" t="s">
        <v>15</v>
      </c>
    </row>
    <row r="3913" spans="1:8">
      <c r="A3913" s="8" t="s">
        <v>78</v>
      </c>
      <c r="B3913" s="8" t="s">
        <v>79</v>
      </c>
      <c r="C3913" s="19" t="s">
        <v>36</v>
      </c>
      <c r="D3913" s="7" t="s">
        <v>16</v>
      </c>
      <c r="E3913" s="7">
        <v>5</v>
      </c>
      <c r="F3913" s="9">
        <v>13700</v>
      </c>
      <c r="G3913" s="10">
        <f>(F3913/10000)^(1/E3913)-1</f>
        <v>6.498652656427617E-2</v>
      </c>
      <c r="H3913" s="10" t="s">
        <v>15</v>
      </c>
    </row>
    <row r="3914" spans="1:8">
      <c r="A3914" s="4" t="s">
        <v>78</v>
      </c>
      <c r="B3914" s="4" t="s">
        <v>79</v>
      </c>
      <c r="C3914" s="17" t="s">
        <v>36</v>
      </c>
      <c r="D3914" s="3" t="s">
        <v>17</v>
      </c>
      <c r="E3914" s="3">
        <v>1</v>
      </c>
      <c r="F3914" s="5">
        <v>8100</v>
      </c>
      <c r="G3914" s="25">
        <f>(F3914/10000)^(1/E3914)-1</f>
        <v>-0.18999999999999995</v>
      </c>
      <c r="H3914" s="6" t="s">
        <v>15</v>
      </c>
    </row>
    <row r="3915" spans="1:8">
      <c r="A3915" s="8" t="s">
        <v>78</v>
      </c>
      <c r="B3915" s="8" t="s">
        <v>79</v>
      </c>
      <c r="C3915" s="19" t="s">
        <v>36</v>
      </c>
      <c r="D3915" s="7" t="s">
        <v>17</v>
      </c>
      <c r="E3915" s="7">
        <v>5</v>
      </c>
      <c r="F3915" s="9">
        <v>8240</v>
      </c>
      <c r="G3915" s="10">
        <f>(F3915/10000)^(1/E3915)-1</f>
        <v>-3.7977028606914542E-2</v>
      </c>
      <c r="H3915" s="10" t="s">
        <v>15</v>
      </c>
    </row>
    <row r="3916" spans="1:8">
      <c r="A3916" s="4" t="s">
        <v>78</v>
      </c>
      <c r="B3916" s="4" t="s">
        <v>79</v>
      </c>
      <c r="C3916" s="17" t="s">
        <v>36</v>
      </c>
      <c r="D3916" s="3" t="s">
        <v>18</v>
      </c>
      <c r="E3916" s="3">
        <v>1</v>
      </c>
      <c r="F3916" s="5">
        <v>5830</v>
      </c>
      <c r="G3916" s="25">
        <f>(F3916/10000)^(1/E3916)-1</f>
        <v>-0.41700000000000004</v>
      </c>
      <c r="H3916" s="6" t="s">
        <v>15</v>
      </c>
    </row>
    <row r="3917" spans="1:8">
      <c r="A3917" s="8" t="s">
        <v>78</v>
      </c>
      <c r="B3917" s="8" t="s">
        <v>79</v>
      </c>
      <c r="C3917" s="19" t="s">
        <v>36</v>
      </c>
      <c r="D3917" s="7" t="s">
        <v>18</v>
      </c>
      <c r="E3917" s="7">
        <v>5</v>
      </c>
      <c r="F3917" s="9">
        <v>5760</v>
      </c>
      <c r="G3917" s="10">
        <f>(F3917/10000)^(1/E3917)-1</f>
        <v>-0.10446101461191393</v>
      </c>
      <c r="H3917" s="10" t="s">
        <v>15</v>
      </c>
    </row>
    <row r="3918" spans="1:8">
      <c r="A3918" s="4" t="s">
        <v>78</v>
      </c>
      <c r="B3918" s="4" t="s">
        <v>79</v>
      </c>
      <c r="C3918" s="17" t="s">
        <v>37</v>
      </c>
      <c r="D3918" s="3" t="s">
        <v>14</v>
      </c>
      <c r="E3918" s="3">
        <v>1</v>
      </c>
      <c r="F3918" s="5">
        <v>10050</v>
      </c>
      <c r="G3918" s="25">
        <f>(F3918/10000)^(1/E3918)-1</f>
        <v>4.9999999999998934E-3</v>
      </c>
      <c r="H3918" s="6" t="s">
        <v>15</v>
      </c>
    </row>
    <row r="3919" spans="1:8">
      <c r="A3919" s="8" t="s">
        <v>78</v>
      </c>
      <c r="B3919" s="8" t="s">
        <v>79</v>
      </c>
      <c r="C3919" s="19" t="s">
        <v>37</v>
      </c>
      <c r="D3919" s="7" t="s">
        <v>14</v>
      </c>
      <c r="E3919" s="7">
        <v>5</v>
      </c>
      <c r="F3919" s="9">
        <v>12090</v>
      </c>
      <c r="G3919" s="10">
        <f>(F3919/10000)^(1/E3919)-1</f>
        <v>3.8688349045245207E-2</v>
      </c>
      <c r="H3919" s="10" t="s">
        <v>15</v>
      </c>
    </row>
    <row r="3920" spans="1:8">
      <c r="A3920" s="4" t="s">
        <v>78</v>
      </c>
      <c r="B3920" s="4" t="s">
        <v>79</v>
      </c>
      <c r="C3920" s="17" t="s">
        <v>37</v>
      </c>
      <c r="D3920" s="3" t="s">
        <v>16</v>
      </c>
      <c r="E3920" s="3">
        <v>1</v>
      </c>
      <c r="F3920" s="5">
        <v>12240</v>
      </c>
      <c r="G3920" s="25">
        <f>(F3920/10000)^(1/E3920)-1</f>
        <v>0.22399999999999998</v>
      </c>
      <c r="H3920" s="6" t="s">
        <v>15</v>
      </c>
    </row>
    <row r="3921" spans="1:8">
      <c r="A3921" s="8" t="s">
        <v>78</v>
      </c>
      <c r="B3921" s="8" t="s">
        <v>79</v>
      </c>
      <c r="C3921" s="19" t="s">
        <v>37</v>
      </c>
      <c r="D3921" s="7" t="s">
        <v>16</v>
      </c>
      <c r="E3921" s="7">
        <v>5</v>
      </c>
      <c r="F3921" s="9">
        <v>13700</v>
      </c>
      <c r="G3921" s="10">
        <f>(F3921/10000)^(1/E3921)-1</f>
        <v>6.498652656427617E-2</v>
      </c>
      <c r="H3921" s="10" t="s">
        <v>15</v>
      </c>
    </row>
    <row r="3922" spans="1:8">
      <c r="A3922" s="4" t="s">
        <v>78</v>
      </c>
      <c r="B3922" s="4" t="s">
        <v>79</v>
      </c>
      <c r="C3922" s="17" t="s">
        <v>37</v>
      </c>
      <c r="D3922" s="3" t="s">
        <v>17</v>
      </c>
      <c r="E3922" s="3">
        <v>1</v>
      </c>
      <c r="F3922" s="5">
        <v>8100</v>
      </c>
      <c r="G3922" s="25">
        <f>(F3922/10000)^(1/E3922)-1</f>
        <v>-0.18999999999999995</v>
      </c>
      <c r="H3922" s="6" t="s">
        <v>15</v>
      </c>
    </row>
    <row r="3923" spans="1:8">
      <c r="A3923" s="8" t="s">
        <v>78</v>
      </c>
      <c r="B3923" s="8" t="s">
        <v>79</v>
      </c>
      <c r="C3923" s="19" t="s">
        <v>37</v>
      </c>
      <c r="D3923" s="7" t="s">
        <v>17</v>
      </c>
      <c r="E3923" s="7">
        <v>5</v>
      </c>
      <c r="F3923" s="9">
        <v>8160</v>
      </c>
      <c r="G3923" s="10">
        <f>(F3923/10000)^(1/E3923)-1</f>
        <v>-3.9852331315868739E-2</v>
      </c>
      <c r="H3923" s="10" t="s">
        <v>15</v>
      </c>
    </row>
    <row r="3924" spans="1:8">
      <c r="A3924" s="4" t="s">
        <v>78</v>
      </c>
      <c r="B3924" s="4" t="s">
        <v>79</v>
      </c>
      <c r="C3924" s="17" t="s">
        <v>37</v>
      </c>
      <c r="D3924" s="3" t="s">
        <v>18</v>
      </c>
      <c r="E3924" s="3">
        <v>1</v>
      </c>
      <c r="F3924" s="5">
        <v>5830</v>
      </c>
      <c r="G3924" s="25">
        <f>(F3924/10000)^(1/E3924)-1</f>
        <v>-0.41700000000000004</v>
      </c>
      <c r="H3924" s="6" t="s">
        <v>15</v>
      </c>
    </row>
    <row r="3925" spans="1:8">
      <c r="A3925" s="8" t="s">
        <v>78</v>
      </c>
      <c r="B3925" s="8" t="s">
        <v>79</v>
      </c>
      <c r="C3925" s="19" t="s">
        <v>37</v>
      </c>
      <c r="D3925" s="7" t="s">
        <v>18</v>
      </c>
      <c r="E3925" s="7">
        <v>5</v>
      </c>
      <c r="F3925" s="9">
        <v>5760</v>
      </c>
      <c r="G3925" s="10">
        <f>(F3925/10000)^(1/E3925)-1</f>
        <v>-0.10446101461191393</v>
      </c>
      <c r="H3925" s="10" t="s">
        <v>15</v>
      </c>
    </row>
    <row r="3926" spans="1:8">
      <c r="A3926" s="4" t="s">
        <v>78</v>
      </c>
      <c r="B3926" s="4" t="s">
        <v>79</v>
      </c>
      <c r="C3926" s="17" t="s">
        <v>38</v>
      </c>
      <c r="D3926" s="3" t="s">
        <v>14</v>
      </c>
      <c r="E3926" s="3">
        <v>1</v>
      </c>
      <c r="F3926" s="5">
        <v>10070</v>
      </c>
      <c r="G3926" s="25">
        <f>(F3926/10000)^(1/E3926)-1</f>
        <v>6.9999999999998952E-3</v>
      </c>
      <c r="H3926" s="6" t="s">
        <v>15</v>
      </c>
    </row>
    <row r="3927" spans="1:8">
      <c r="A3927" s="8" t="s">
        <v>78</v>
      </c>
      <c r="B3927" s="8" t="s">
        <v>79</v>
      </c>
      <c r="C3927" s="19" t="s">
        <v>38</v>
      </c>
      <c r="D3927" s="7" t="s">
        <v>14</v>
      </c>
      <c r="E3927" s="7">
        <v>5</v>
      </c>
      <c r="F3927" s="9">
        <v>12110</v>
      </c>
      <c r="G3927" s="10">
        <f>(F3927/10000)^(1/E3927)-1</f>
        <v>3.9031773934021352E-2</v>
      </c>
      <c r="H3927" s="10" t="s">
        <v>15</v>
      </c>
    </row>
    <row r="3928" spans="1:8">
      <c r="A3928" s="4" t="s">
        <v>78</v>
      </c>
      <c r="B3928" s="4" t="s">
        <v>79</v>
      </c>
      <c r="C3928" s="17" t="s">
        <v>38</v>
      </c>
      <c r="D3928" s="3" t="s">
        <v>16</v>
      </c>
      <c r="E3928" s="3">
        <v>1</v>
      </c>
      <c r="F3928" s="5">
        <v>12230</v>
      </c>
      <c r="G3928" s="25">
        <f>(F3928/10000)^(1/E3928)-1</f>
        <v>0.22300000000000009</v>
      </c>
      <c r="H3928" s="6" t="s">
        <v>15</v>
      </c>
    </row>
    <row r="3929" spans="1:8">
      <c r="A3929" s="8" t="s">
        <v>78</v>
      </c>
      <c r="B3929" s="8" t="s">
        <v>79</v>
      </c>
      <c r="C3929" s="19" t="s">
        <v>38</v>
      </c>
      <c r="D3929" s="7" t="s">
        <v>16</v>
      </c>
      <c r="E3929" s="7">
        <v>5</v>
      </c>
      <c r="F3929" s="9">
        <v>13690</v>
      </c>
      <c r="G3929" s="10">
        <f>(F3929/10000)^(1/E3929)-1</f>
        <v>6.4831008665329426E-2</v>
      </c>
      <c r="H3929" s="10" t="s">
        <v>15</v>
      </c>
    </row>
    <row r="3930" spans="1:8">
      <c r="A3930" s="4" t="s">
        <v>78</v>
      </c>
      <c r="B3930" s="4" t="s">
        <v>79</v>
      </c>
      <c r="C3930" s="17" t="s">
        <v>38</v>
      </c>
      <c r="D3930" s="3" t="s">
        <v>17</v>
      </c>
      <c r="E3930" s="3">
        <v>1</v>
      </c>
      <c r="F3930" s="5">
        <v>8090</v>
      </c>
      <c r="G3930" s="25">
        <f>(F3930/10000)^(1/E3930)-1</f>
        <v>-0.19099999999999995</v>
      </c>
      <c r="H3930" s="6" t="s">
        <v>15</v>
      </c>
    </row>
    <row r="3931" spans="1:8">
      <c r="A3931" s="8" t="s">
        <v>78</v>
      </c>
      <c r="B3931" s="8" t="s">
        <v>79</v>
      </c>
      <c r="C3931" s="19" t="s">
        <v>38</v>
      </c>
      <c r="D3931" s="7" t="s">
        <v>17</v>
      </c>
      <c r="E3931" s="7">
        <v>5</v>
      </c>
      <c r="F3931" s="9">
        <v>8410</v>
      </c>
      <c r="G3931" s="10">
        <f>(F3931/10000)^(1/E3931)-1</f>
        <v>-3.4039874722122665E-2</v>
      </c>
      <c r="H3931" s="10" t="s">
        <v>15</v>
      </c>
    </row>
    <row r="3932" spans="1:8">
      <c r="A3932" s="4" t="s">
        <v>78</v>
      </c>
      <c r="B3932" s="4" t="s">
        <v>79</v>
      </c>
      <c r="C3932" s="17" t="s">
        <v>38</v>
      </c>
      <c r="D3932" s="3" t="s">
        <v>18</v>
      </c>
      <c r="E3932" s="3">
        <v>1</v>
      </c>
      <c r="F3932" s="5">
        <v>5830</v>
      </c>
      <c r="G3932" s="25">
        <f>(F3932/10000)^(1/E3932)-1</f>
        <v>-0.41700000000000004</v>
      </c>
      <c r="H3932" s="6" t="s">
        <v>15</v>
      </c>
    </row>
    <row r="3933" spans="1:8">
      <c r="A3933" s="8" t="s">
        <v>78</v>
      </c>
      <c r="B3933" s="8" t="s">
        <v>79</v>
      </c>
      <c r="C3933" s="19" t="s">
        <v>38</v>
      </c>
      <c r="D3933" s="7" t="s">
        <v>18</v>
      </c>
      <c r="E3933" s="7">
        <v>5</v>
      </c>
      <c r="F3933" s="9">
        <v>6890</v>
      </c>
      <c r="G3933" s="10">
        <f>(F3933/10000)^(1/E3933)-1</f>
        <v>-7.1795126397581566E-2</v>
      </c>
      <c r="H3933" s="10" t="s">
        <v>15</v>
      </c>
    </row>
    <row r="3934" spans="1:8">
      <c r="A3934" s="4" t="s">
        <v>78</v>
      </c>
      <c r="B3934" s="4" t="s">
        <v>79</v>
      </c>
      <c r="C3934" s="17" t="s">
        <v>39</v>
      </c>
      <c r="D3934" s="3" t="s">
        <v>14</v>
      </c>
      <c r="E3934" s="3">
        <v>1</v>
      </c>
      <c r="F3934" s="5">
        <v>10080</v>
      </c>
      <c r="G3934" s="25">
        <f>(F3934/10000)^(1/E3934)-1</f>
        <v>8.0000000000000071E-3</v>
      </c>
      <c r="H3934" s="6" t="s">
        <v>15</v>
      </c>
    </row>
    <row r="3935" spans="1:8">
      <c r="A3935" s="8" t="s">
        <v>78</v>
      </c>
      <c r="B3935" s="8" t="s">
        <v>79</v>
      </c>
      <c r="C3935" s="19" t="s">
        <v>39</v>
      </c>
      <c r="D3935" s="7" t="s">
        <v>14</v>
      </c>
      <c r="E3935" s="7">
        <v>5</v>
      </c>
      <c r="F3935" s="9">
        <v>12150</v>
      </c>
      <c r="G3935" s="10">
        <f>(F3935/10000)^(1/E3935)-1</f>
        <v>3.9717264732719526E-2</v>
      </c>
      <c r="H3935" s="10" t="s">
        <v>15</v>
      </c>
    </row>
    <row r="3936" spans="1:8">
      <c r="A3936" s="4" t="s">
        <v>78</v>
      </c>
      <c r="B3936" s="4" t="s">
        <v>79</v>
      </c>
      <c r="C3936" s="17" t="s">
        <v>39</v>
      </c>
      <c r="D3936" s="3" t="s">
        <v>16</v>
      </c>
      <c r="E3936" s="3">
        <v>1</v>
      </c>
      <c r="F3936" s="5">
        <v>12240</v>
      </c>
      <c r="G3936" s="25">
        <f>(F3936/10000)^(1/E3936)-1</f>
        <v>0.22399999999999998</v>
      </c>
      <c r="H3936" s="6" t="s">
        <v>15</v>
      </c>
    </row>
    <row r="3937" spans="1:8">
      <c r="A3937" s="8" t="s">
        <v>78</v>
      </c>
      <c r="B3937" s="8" t="s">
        <v>79</v>
      </c>
      <c r="C3937" s="19" t="s">
        <v>39</v>
      </c>
      <c r="D3937" s="7" t="s">
        <v>16</v>
      </c>
      <c r="E3937" s="7">
        <v>5</v>
      </c>
      <c r="F3937" s="9">
        <v>13700</v>
      </c>
      <c r="G3937" s="10">
        <f>(F3937/10000)^(1/E3937)-1</f>
        <v>6.498652656427617E-2</v>
      </c>
      <c r="H3937" s="10" t="s">
        <v>15</v>
      </c>
    </row>
    <row r="3938" spans="1:8">
      <c r="A3938" s="4" t="s">
        <v>78</v>
      </c>
      <c r="B3938" s="4" t="s">
        <v>79</v>
      </c>
      <c r="C3938" s="17" t="s">
        <v>39</v>
      </c>
      <c r="D3938" s="3" t="s">
        <v>17</v>
      </c>
      <c r="E3938" s="3">
        <v>1</v>
      </c>
      <c r="F3938" s="5">
        <v>8100</v>
      </c>
      <c r="G3938" s="25">
        <f>(F3938/10000)^(1/E3938)-1</f>
        <v>-0.18999999999999995</v>
      </c>
      <c r="H3938" s="6" t="s">
        <v>15</v>
      </c>
    </row>
    <row r="3939" spans="1:8">
      <c r="A3939" s="8" t="s">
        <v>78</v>
      </c>
      <c r="B3939" s="8" t="s">
        <v>79</v>
      </c>
      <c r="C3939" s="19" t="s">
        <v>39</v>
      </c>
      <c r="D3939" s="7" t="s">
        <v>17</v>
      </c>
      <c r="E3939" s="7">
        <v>5</v>
      </c>
      <c r="F3939" s="9">
        <v>8430</v>
      </c>
      <c r="G3939" s="10">
        <f>(F3939/10000)^(1/E3939)-1</f>
        <v>-3.3580877068817738E-2</v>
      </c>
      <c r="H3939" s="10" t="s">
        <v>15</v>
      </c>
    </row>
    <row r="3940" spans="1:8">
      <c r="A3940" s="4" t="s">
        <v>78</v>
      </c>
      <c r="B3940" s="4" t="s">
        <v>79</v>
      </c>
      <c r="C3940" s="17" t="s">
        <v>39</v>
      </c>
      <c r="D3940" s="3" t="s">
        <v>18</v>
      </c>
      <c r="E3940" s="3">
        <v>1</v>
      </c>
      <c r="F3940" s="5">
        <v>5830</v>
      </c>
      <c r="G3940" s="25">
        <f>(F3940/10000)^(1/E3940)-1</f>
        <v>-0.41700000000000004</v>
      </c>
      <c r="H3940" s="6" t="s">
        <v>15</v>
      </c>
    </row>
    <row r="3941" spans="1:8">
      <c r="A3941" s="8" t="s">
        <v>78</v>
      </c>
      <c r="B3941" s="8" t="s">
        <v>79</v>
      </c>
      <c r="C3941" s="19" t="s">
        <v>39</v>
      </c>
      <c r="D3941" s="7" t="s">
        <v>18</v>
      </c>
      <c r="E3941" s="7">
        <v>5</v>
      </c>
      <c r="F3941" s="9">
        <v>6890</v>
      </c>
      <c r="G3941" s="10">
        <f>(F3941/10000)^(1/E3941)-1</f>
        <v>-7.1795126397581566E-2</v>
      </c>
      <c r="H3941" s="10" t="s">
        <v>15</v>
      </c>
    </row>
    <row r="3942" spans="1:8">
      <c r="A3942" s="4" t="s">
        <v>80</v>
      </c>
      <c r="B3942" s="4" t="s">
        <v>81</v>
      </c>
      <c r="C3942" s="17" t="s">
        <v>134</v>
      </c>
      <c r="D3942" s="3" t="s">
        <v>14</v>
      </c>
      <c r="E3942" s="3">
        <v>1</v>
      </c>
      <c r="F3942" s="5">
        <v>9940</v>
      </c>
      <c r="G3942" s="25">
        <f>(F3942/10000)^(1/E3942)-1</f>
        <v>-6.0000000000000053E-3</v>
      </c>
      <c r="H3942" s="6" t="s">
        <v>15</v>
      </c>
    </row>
    <row r="3943" spans="1:8">
      <c r="A3943" s="8" t="s">
        <v>80</v>
      </c>
      <c r="B3943" s="8" t="s">
        <v>81</v>
      </c>
      <c r="C3943" s="19" t="s">
        <v>134</v>
      </c>
      <c r="D3943" s="7" t="s">
        <v>14</v>
      </c>
      <c r="E3943" s="7">
        <v>8</v>
      </c>
      <c r="F3943" s="9">
        <v>16240</v>
      </c>
      <c r="G3943" s="10">
        <f>(F3943/10000)^(1/E3943)-1</f>
        <v>6.2486090267114047E-2</v>
      </c>
      <c r="H3943" s="10" t="s">
        <v>15</v>
      </c>
    </row>
    <row r="3944" spans="1:8">
      <c r="A3944" s="4" t="s">
        <v>80</v>
      </c>
      <c r="B3944" s="4" t="s">
        <v>81</v>
      </c>
      <c r="C3944" s="17" t="s">
        <v>134</v>
      </c>
      <c r="D3944" s="3" t="s">
        <v>16</v>
      </c>
      <c r="E3944" s="3">
        <v>1</v>
      </c>
      <c r="F3944" s="5">
        <v>14340</v>
      </c>
      <c r="G3944" s="25">
        <f>(F3944/10000)^(1/E3944)-1</f>
        <v>0.43399999999999994</v>
      </c>
      <c r="H3944" s="6" t="s">
        <v>15</v>
      </c>
    </row>
    <row r="3945" spans="1:8">
      <c r="A3945" s="8" t="s">
        <v>80</v>
      </c>
      <c r="B3945" s="8" t="s">
        <v>81</v>
      </c>
      <c r="C3945" s="19" t="s">
        <v>134</v>
      </c>
      <c r="D3945" s="7" t="s">
        <v>16</v>
      </c>
      <c r="E3945" s="7">
        <v>8</v>
      </c>
      <c r="F3945" s="9">
        <v>19120</v>
      </c>
      <c r="G3945" s="10">
        <f>(F3945/10000)^(1/E3945)-1</f>
        <v>8.4391203584877061E-2</v>
      </c>
      <c r="H3945" s="10" t="s">
        <v>15</v>
      </c>
    </row>
    <row r="3946" spans="1:8">
      <c r="A3946" s="4" t="s">
        <v>80</v>
      </c>
      <c r="B3946" s="4" t="s">
        <v>81</v>
      </c>
      <c r="C3946" s="17" t="s">
        <v>134</v>
      </c>
      <c r="D3946" s="3" t="s">
        <v>17</v>
      </c>
      <c r="E3946" s="3">
        <v>1</v>
      </c>
      <c r="F3946" s="5">
        <v>7670</v>
      </c>
      <c r="G3946" s="25">
        <f>(F3946/10000)^(1/E3946)-1</f>
        <v>-0.23299999999999998</v>
      </c>
      <c r="H3946" s="6" t="s">
        <v>15</v>
      </c>
    </row>
    <row r="3947" spans="1:8">
      <c r="A3947" s="8" t="s">
        <v>80</v>
      </c>
      <c r="B3947" s="8" t="s">
        <v>81</v>
      </c>
      <c r="C3947" s="19" t="s">
        <v>134</v>
      </c>
      <c r="D3947" s="7" t="s">
        <v>17</v>
      </c>
      <c r="E3947" s="7">
        <v>8</v>
      </c>
      <c r="F3947" s="9">
        <v>9780</v>
      </c>
      <c r="G3947" s="10">
        <f>(F3947/10000)^(1/E3947)-1</f>
        <v>-2.7768385501054649E-3</v>
      </c>
      <c r="H3947" s="10" t="s">
        <v>15</v>
      </c>
    </row>
    <row r="3948" spans="1:8">
      <c r="A3948" s="4" t="s">
        <v>80</v>
      </c>
      <c r="B3948" s="4" t="s">
        <v>81</v>
      </c>
      <c r="C3948" s="17" t="s">
        <v>134</v>
      </c>
      <c r="D3948" s="3" t="s">
        <v>18</v>
      </c>
      <c r="E3948" s="3">
        <v>1</v>
      </c>
      <c r="F3948" s="5">
        <v>5900</v>
      </c>
      <c r="G3948" s="25">
        <f>(F3948/10000)^(1/E3948)-1</f>
        <v>-0.41000000000000003</v>
      </c>
      <c r="H3948" s="6" t="s">
        <v>15</v>
      </c>
    </row>
    <row r="3949" spans="1:8">
      <c r="A3949" s="8" t="s">
        <v>80</v>
      </c>
      <c r="B3949" s="8" t="s">
        <v>81</v>
      </c>
      <c r="C3949" s="19" t="s">
        <v>134</v>
      </c>
      <c r="D3949" s="7" t="s">
        <v>18</v>
      </c>
      <c r="E3949" s="7">
        <v>8</v>
      </c>
      <c r="F3949" s="9">
        <v>4230</v>
      </c>
      <c r="G3949" s="10">
        <f>(F3949/10000)^(1/E3949)-1</f>
        <v>-0.10196648315174239</v>
      </c>
      <c r="H3949" s="10" t="s">
        <v>15</v>
      </c>
    </row>
    <row r="3950" spans="1:8">
      <c r="A3950" s="4" t="s">
        <v>80</v>
      </c>
      <c r="B3950" s="4" t="s">
        <v>81</v>
      </c>
      <c r="C3950" s="17" t="s">
        <v>133</v>
      </c>
      <c r="D3950" s="3" t="s">
        <v>14</v>
      </c>
      <c r="E3950" s="3">
        <v>1</v>
      </c>
      <c r="F3950" s="5">
        <v>9930</v>
      </c>
      <c r="G3950" s="25">
        <f>(F3950/10000)^(1/E3950)-1</f>
        <v>-7.0000000000000062E-3</v>
      </c>
      <c r="H3950" s="6" t="s">
        <v>15</v>
      </c>
    </row>
    <row r="3951" spans="1:8">
      <c r="A3951" s="8" t="s">
        <v>80</v>
      </c>
      <c r="B3951" s="8" t="s">
        <v>81</v>
      </c>
      <c r="C3951" s="19" t="s">
        <v>133</v>
      </c>
      <c r="D3951" s="7" t="s">
        <v>14</v>
      </c>
      <c r="E3951" s="7">
        <v>8</v>
      </c>
      <c r="F3951" s="9">
        <v>16260</v>
      </c>
      <c r="G3951" s="10">
        <f>(F3951/10000)^(1/E3951)-1</f>
        <v>6.2649562260698399E-2</v>
      </c>
      <c r="H3951" s="10" t="s">
        <v>15</v>
      </c>
    </row>
    <row r="3952" spans="1:8">
      <c r="A3952" s="4" t="s">
        <v>80</v>
      </c>
      <c r="B3952" s="4" t="s">
        <v>81</v>
      </c>
      <c r="C3952" s="17" t="s">
        <v>133</v>
      </c>
      <c r="D3952" s="3" t="s">
        <v>16</v>
      </c>
      <c r="E3952" s="3">
        <v>1</v>
      </c>
      <c r="F3952" s="5">
        <v>14340</v>
      </c>
      <c r="G3952" s="25">
        <f>(F3952/10000)^(1/E3952)-1</f>
        <v>0.43399999999999994</v>
      </c>
      <c r="H3952" s="6" t="s">
        <v>15</v>
      </c>
    </row>
    <row r="3953" spans="1:8">
      <c r="A3953" s="8" t="s">
        <v>80</v>
      </c>
      <c r="B3953" s="8" t="s">
        <v>81</v>
      </c>
      <c r="C3953" s="19" t="s">
        <v>133</v>
      </c>
      <c r="D3953" s="7" t="s">
        <v>16</v>
      </c>
      <c r="E3953" s="7">
        <v>8</v>
      </c>
      <c r="F3953" s="9">
        <v>19000</v>
      </c>
      <c r="G3953" s="10">
        <f>(F3953/10000)^(1/E3953)-1</f>
        <v>8.3538133128695291E-2</v>
      </c>
      <c r="H3953" s="10" t="s">
        <v>15</v>
      </c>
    </row>
    <row r="3954" spans="1:8">
      <c r="A3954" s="4" t="s">
        <v>80</v>
      </c>
      <c r="B3954" s="4" t="s">
        <v>81</v>
      </c>
      <c r="C3954" s="17" t="s">
        <v>133</v>
      </c>
      <c r="D3954" s="3" t="s">
        <v>17</v>
      </c>
      <c r="E3954" s="3">
        <v>1</v>
      </c>
      <c r="F3954" s="5">
        <v>7670</v>
      </c>
      <c r="G3954" s="25">
        <f>(F3954/10000)^(1/E3954)-1</f>
        <v>-0.23299999999999998</v>
      </c>
      <c r="H3954" s="6" t="s">
        <v>15</v>
      </c>
    </row>
    <row r="3955" spans="1:8">
      <c r="A3955" s="8" t="s">
        <v>80</v>
      </c>
      <c r="B3955" s="8" t="s">
        <v>81</v>
      </c>
      <c r="C3955" s="19" t="s">
        <v>133</v>
      </c>
      <c r="D3955" s="7" t="s">
        <v>17</v>
      </c>
      <c r="E3955" s="7">
        <v>8</v>
      </c>
      <c r="F3955" s="9">
        <v>10960</v>
      </c>
      <c r="G3955" s="10">
        <f>(F3955/10000)^(1/E3955)-1</f>
        <v>1.1524297472698564E-2</v>
      </c>
      <c r="H3955" s="10" t="s">
        <v>15</v>
      </c>
    </row>
    <row r="3956" spans="1:8">
      <c r="A3956" s="4" t="s">
        <v>80</v>
      </c>
      <c r="B3956" s="4" t="s">
        <v>81</v>
      </c>
      <c r="C3956" s="17" t="s">
        <v>133</v>
      </c>
      <c r="D3956" s="3" t="s">
        <v>18</v>
      </c>
      <c r="E3956" s="3">
        <v>1</v>
      </c>
      <c r="F3956" s="5">
        <v>4070</v>
      </c>
      <c r="G3956" s="25">
        <f>(F3956/10000)^(1/E3956)-1</f>
        <v>-0.59299999999999997</v>
      </c>
      <c r="H3956" s="6" t="s">
        <v>15</v>
      </c>
    </row>
    <row r="3957" spans="1:8">
      <c r="A3957" s="8" t="s">
        <v>80</v>
      </c>
      <c r="B3957" s="8" t="s">
        <v>81</v>
      </c>
      <c r="C3957" s="19" t="s">
        <v>133</v>
      </c>
      <c r="D3957" s="7" t="s">
        <v>18</v>
      </c>
      <c r="E3957" s="7">
        <v>8</v>
      </c>
      <c r="F3957" s="9">
        <v>4100</v>
      </c>
      <c r="G3957" s="10">
        <f>(F3957/10000)^(1/E3957)-1</f>
        <v>-0.10546367261293166</v>
      </c>
      <c r="H3957" s="10" t="s">
        <v>15</v>
      </c>
    </row>
    <row r="3958" spans="1:8">
      <c r="A3958" s="4" t="s">
        <v>80</v>
      </c>
      <c r="B3958" s="4" t="s">
        <v>81</v>
      </c>
      <c r="C3958" s="17" t="s">
        <v>132</v>
      </c>
      <c r="D3958" s="3" t="s">
        <v>14</v>
      </c>
      <c r="E3958" s="3">
        <v>1</v>
      </c>
      <c r="F3958" s="5">
        <v>9920</v>
      </c>
      <c r="G3958" s="25">
        <f>(F3958/10000)^(1/E3958)-1</f>
        <v>-8.0000000000000071E-3</v>
      </c>
      <c r="H3958" s="6" t="s">
        <v>15</v>
      </c>
    </row>
    <row r="3959" spans="1:8">
      <c r="A3959" s="8" t="s">
        <v>80</v>
      </c>
      <c r="B3959" s="8" t="s">
        <v>81</v>
      </c>
      <c r="C3959" s="19" t="s">
        <v>132</v>
      </c>
      <c r="D3959" s="7" t="s">
        <v>14</v>
      </c>
      <c r="E3959" s="7">
        <v>8</v>
      </c>
      <c r="F3959" s="9">
        <v>16280</v>
      </c>
      <c r="G3959" s="10">
        <f>(F3959/10000)^(1/E3959)-1</f>
        <v>6.2812858410370653E-2</v>
      </c>
      <c r="H3959" s="10" t="s">
        <v>15</v>
      </c>
    </row>
    <row r="3960" spans="1:8">
      <c r="A3960" s="4" t="s">
        <v>80</v>
      </c>
      <c r="B3960" s="4" t="s">
        <v>81</v>
      </c>
      <c r="C3960" s="17" t="s">
        <v>132</v>
      </c>
      <c r="D3960" s="3" t="s">
        <v>16</v>
      </c>
      <c r="E3960" s="3">
        <v>1</v>
      </c>
      <c r="F3960" s="5">
        <v>14340</v>
      </c>
      <c r="G3960" s="25">
        <f>(F3960/10000)^(1/E3960)-1</f>
        <v>0.43399999999999994</v>
      </c>
      <c r="H3960" s="6" t="s">
        <v>15</v>
      </c>
    </row>
    <row r="3961" spans="1:8">
      <c r="A3961" s="8" t="s">
        <v>80</v>
      </c>
      <c r="B3961" s="8" t="s">
        <v>81</v>
      </c>
      <c r="C3961" s="19" t="s">
        <v>132</v>
      </c>
      <c r="D3961" s="7" t="s">
        <v>16</v>
      </c>
      <c r="E3961" s="7">
        <v>8</v>
      </c>
      <c r="F3961" s="9">
        <v>19100</v>
      </c>
      <c r="G3961" s="10">
        <f>(F3961/10000)^(1/E3961)-1</f>
        <v>8.4249351102568149E-2</v>
      </c>
      <c r="H3961" s="10" t="s">
        <v>15</v>
      </c>
    </row>
    <row r="3962" spans="1:8">
      <c r="A3962" s="4" t="s">
        <v>80</v>
      </c>
      <c r="B3962" s="4" t="s">
        <v>81</v>
      </c>
      <c r="C3962" s="17" t="s">
        <v>132</v>
      </c>
      <c r="D3962" s="3" t="s">
        <v>17</v>
      </c>
      <c r="E3962" s="3">
        <v>1</v>
      </c>
      <c r="F3962" s="5">
        <v>7670</v>
      </c>
      <c r="G3962" s="25">
        <f>(F3962/10000)^(1/E3962)-1</f>
        <v>-0.23299999999999998</v>
      </c>
      <c r="H3962" s="6" t="s">
        <v>15</v>
      </c>
    </row>
    <row r="3963" spans="1:8">
      <c r="A3963" s="8" t="s">
        <v>80</v>
      </c>
      <c r="B3963" s="8" t="s">
        <v>81</v>
      </c>
      <c r="C3963" s="19" t="s">
        <v>132</v>
      </c>
      <c r="D3963" s="7" t="s">
        <v>17</v>
      </c>
      <c r="E3963" s="7">
        <v>8</v>
      </c>
      <c r="F3963" s="9">
        <v>11240</v>
      </c>
      <c r="G3963" s="10">
        <f>(F3963/10000)^(1/E3963)-1</f>
        <v>1.4718991943245552E-2</v>
      </c>
      <c r="H3963" s="10" t="s">
        <v>15</v>
      </c>
    </row>
    <row r="3964" spans="1:8">
      <c r="A3964" s="4" t="s">
        <v>80</v>
      </c>
      <c r="B3964" s="4" t="s">
        <v>81</v>
      </c>
      <c r="C3964" s="17" t="s">
        <v>132</v>
      </c>
      <c r="D3964" s="3" t="s">
        <v>18</v>
      </c>
      <c r="E3964" s="3">
        <v>1</v>
      </c>
      <c r="F3964" s="5">
        <v>3540</v>
      </c>
      <c r="G3964" s="25">
        <f>(F3964/10000)^(1/E3964)-1</f>
        <v>-0.64600000000000002</v>
      </c>
      <c r="H3964" s="6" t="s">
        <v>15</v>
      </c>
    </row>
    <row r="3965" spans="1:8">
      <c r="A3965" s="8" t="s">
        <v>80</v>
      </c>
      <c r="B3965" s="8" t="s">
        <v>81</v>
      </c>
      <c r="C3965" s="19" t="s">
        <v>132</v>
      </c>
      <c r="D3965" s="7" t="s">
        <v>18</v>
      </c>
      <c r="E3965" s="7">
        <v>8</v>
      </c>
      <c r="F3965" s="9">
        <v>3910</v>
      </c>
      <c r="G3965" s="10">
        <f>(F3965/10000)^(1/E3965)-1</f>
        <v>-0.11075364300170831</v>
      </c>
      <c r="H3965" s="10" t="s">
        <v>15</v>
      </c>
    </row>
    <row r="3966" spans="1:8">
      <c r="A3966" s="4" t="s">
        <v>80</v>
      </c>
      <c r="B3966" s="4" t="s">
        <v>81</v>
      </c>
      <c r="C3966" s="17" t="s">
        <v>131</v>
      </c>
      <c r="D3966" s="3" t="s">
        <v>14</v>
      </c>
      <c r="E3966" s="3">
        <v>1</v>
      </c>
      <c r="F3966" s="5">
        <v>9910</v>
      </c>
      <c r="G3966" s="25">
        <f>(F3966/10000)^(1/E3966)-1</f>
        <v>-9.000000000000008E-3</v>
      </c>
      <c r="H3966" s="6" t="s">
        <v>15</v>
      </c>
    </row>
    <row r="3967" spans="1:8">
      <c r="A3967" s="8" t="s">
        <v>80</v>
      </c>
      <c r="B3967" s="8" t="s">
        <v>81</v>
      </c>
      <c r="C3967" s="19" t="s">
        <v>131</v>
      </c>
      <c r="D3967" s="7" t="s">
        <v>14</v>
      </c>
      <c r="E3967" s="7">
        <v>8</v>
      </c>
      <c r="F3967" s="9">
        <v>16320</v>
      </c>
      <c r="G3967" s="10">
        <f>(F3967/10000)^(1/E3967)-1</f>
        <v>6.3138924795864471E-2</v>
      </c>
      <c r="H3967" s="10" t="s">
        <v>15</v>
      </c>
    </row>
    <row r="3968" spans="1:8">
      <c r="A3968" s="4" t="s">
        <v>80</v>
      </c>
      <c r="B3968" s="4" t="s">
        <v>81</v>
      </c>
      <c r="C3968" s="17" t="s">
        <v>131</v>
      </c>
      <c r="D3968" s="3" t="s">
        <v>16</v>
      </c>
      <c r="E3968" s="3">
        <v>1</v>
      </c>
      <c r="F3968" s="5">
        <v>14360</v>
      </c>
      <c r="G3968" s="25">
        <f>(F3968/10000)^(1/E3968)-1</f>
        <v>0.43599999999999994</v>
      </c>
      <c r="H3968" s="6" t="s">
        <v>15</v>
      </c>
    </row>
    <row r="3969" spans="1:8">
      <c r="A3969" s="8" t="s">
        <v>80</v>
      </c>
      <c r="B3969" s="8" t="s">
        <v>81</v>
      </c>
      <c r="C3969" s="19" t="s">
        <v>131</v>
      </c>
      <c r="D3969" s="7" t="s">
        <v>16</v>
      </c>
      <c r="E3969" s="7">
        <v>8</v>
      </c>
      <c r="F3969" s="9">
        <v>19700</v>
      </c>
      <c r="G3969" s="10">
        <f>(F3969/10000)^(1/E3969)-1</f>
        <v>8.8449485140337014E-2</v>
      </c>
      <c r="H3969" s="10" t="s">
        <v>15</v>
      </c>
    </row>
    <row r="3970" spans="1:8">
      <c r="A3970" s="4" t="s">
        <v>80</v>
      </c>
      <c r="B3970" s="4" t="s">
        <v>81</v>
      </c>
      <c r="C3970" s="17" t="s">
        <v>131</v>
      </c>
      <c r="D3970" s="3" t="s">
        <v>17</v>
      </c>
      <c r="E3970" s="3">
        <v>1</v>
      </c>
      <c r="F3970" s="5">
        <v>7710</v>
      </c>
      <c r="G3970" s="25">
        <f>(F3970/10000)^(1/E3970)-1</f>
        <v>-0.22899999999999998</v>
      </c>
      <c r="H3970" s="6" t="s">
        <v>15</v>
      </c>
    </row>
    <row r="3971" spans="1:8">
      <c r="A3971" s="8" t="s">
        <v>80</v>
      </c>
      <c r="B3971" s="8" t="s">
        <v>81</v>
      </c>
      <c r="C3971" s="19" t="s">
        <v>131</v>
      </c>
      <c r="D3971" s="7" t="s">
        <v>17</v>
      </c>
      <c r="E3971" s="7">
        <v>8</v>
      </c>
      <c r="F3971" s="9">
        <v>10810</v>
      </c>
      <c r="G3971" s="10">
        <f>(F3971/10000)^(1/E3971)-1</f>
        <v>9.7833645801994606E-3</v>
      </c>
      <c r="H3971" s="10" t="s">
        <v>15</v>
      </c>
    </row>
    <row r="3972" spans="1:8">
      <c r="A3972" s="4" t="s">
        <v>80</v>
      </c>
      <c r="B3972" s="4" t="s">
        <v>81</v>
      </c>
      <c r="C3972" s="17" t="s">
        <v>131</v>
      </c>
      <c r="D3972" s="3" t="s">
        <v>18</v>
      </c>
      <c r="E3972" s="3">
        <v>1</v>
      </c>
      <c r="F3972" s="5">
        <v>3540</v>
      </c>
      <c r="G3972" s="25">
        <f>(F3972/10000)^(1/E3972)-1</f>
        <v>-0.64600000000000002</v>
      </c>
      <c r="H3972" s="6" t="s">
        <v>15</v>
      </c>
    </row>
    <row r="3973" spans="1:8">
      <c r="A3973" s="8" t="s">
        <v>80</v>
      </c>
      <c r="B3973" s="8" t="s">
        <v>81</v>
      </c>
      <c r="C3973" s="19" t="s">
        <v>131</v>
      </c>
      <c r="D3973" s="7" t="s">
        <v>18</v>
      </c>
      <c r="E3973" s="7">
        <v>8</v>
      </c>
      <c r="F3973" s="9">
        <v>3570</v>
      </c>
      <c r="G3973" s="10">
        <f>(F3973/10000)^(1/E3973)-1</f>
        <v>-0.12080840621748323</v>
      </c>
      <c r="H3973" s="10" t="s">
        <v>15</v>
      </c>
    </row>
    <row r="3974" spans="1:8">
      <c r="A3974" s="4" t="s">
        <v>80</v>
      </c>
      <c r="B3974" s="4" t="s">
        <v>81</v>
      </c>
      <c r="C3974" s="17" t="s">
        <v>128</v>
      </c>
      <c r="D3974" s="3" t="s">
        <v>14</v>
      </c>
      <c r="E3974" s="3">
        <v>1</v>
      </c>
      <c r="F3974" s="5">
        <v>9900</v>
      </c>
      <c r="G3974" s="25">
        <f>(F3974/10000)^(1/E3974)-1</f>
        <v>-1.0000000000000009E-2</v>
      </c>
      <c r="H3974" s="6" t="s">
        <v>15</v>
      </c>
    </row>
    <row r="3975" spans="1:8">
      <c r="A3975" s="8" t="s">
        <v>80</v>
      </c>
      <c r="B3975" s="8" t="s">
        <v>81</v>
      </c>
      <c r="C3975" s="19" t="s">
        <v>128</v>
      </c>
      <c r="D3975" s="7" t="s">
        <v>14</v>
      </c>
      <c r="E3975" s="7">
        <v>8</v>
      </c>
      <c r="F3975" s="9">
        <v>16370</v>
      </c>
      <c r="G3975" s="10">
        <f>(F3975/10000)^(1/E3975)-1</f>
        <v>6.3545525836536942E-2</v>
      </c>
      <c r="H3975" s="10" t="s">
        <v>15</v>
      </c>
    </row>
    <row r="3976" spans="1:8">
      <c r="A3976" s="4" t="s">
        <v>80</v>
      </c>
      <c r="B3976" s="4" t="s">
        <v>81</v>
      </c>
      <c r="C3976" s="17" t="s">
        <v>128</v>
      </c>
      <c r="D3976" s="3" t="s">
        <v>16</v>
      </c>
      <c r="E3976" s="3">
        <v>1</v>
      </c>
      <c r="F3976" s="5">
        <v>14280</v>
      </c>
      <c r="G3976" s="25">
        <f>(F3976/10000)^(1/E3976)-1</f>
        <v>0.42799999999999994</v>
      </c>
      <c r="H3976" s="6" t="s">
        <v>15</v>
      </c>
    </row>
    <row r="3977" spans="1:8">
      <c r="A3977" s="8" t="s">
        <v>80</v>
      </c>
      <c r="B3977" s="8" t="s">
        <v>81</v>
      </c>
      <c r="C3977" s="19" t="s">
        <v>128</v>
      </c>
      <c r="D3977" s="7" t="s">
        <v>16</v>
      </c>
      <c r="E3977" s="7">
        <v>8</v>
      </c>
      <c r="F3977" s="9">
        <v>20700</v>
      </c>
      <c r="G3977" s="10">
        <f>(F3977/10000)^(1/E3977)-1</f>
        <v>9.5207207444624853E-2</v>
      </c>
      <c r="H3977" s="10" t="s">
        <v>15</v>
      </c>
    </row>
    <row r="3978" spans="1:8">
      <c r="A3978" s="4" t="s">
        <v>80</v>
      </c>
      <c r="B3978" s="4" t="s">
        <v>81</v>
      </c>
      <c r="C3978" s="17" t="s">
        <v>128</v>
      </c>
      <c r="D3978" s="3" t="s">
        <v>17</v>
      </c>
      <c r="E3978" s="3">
        <v>1</v>
      </c>
      <c r="F3978" s="5">
        <v>7590</v>
      </c>
      <c r="G3978" s="25">
        <f>(F3978/10000)^(1/E3978)-1</f>
        <v>-0.24099999999999999</v>
      </c>
      <c r="H3978" s="6" t="s">
        <v>15</v>
      </c>
    </row>
    <row r="3979" spans="1:8">
      <c r="A3979" s="8" t="s">
        <v>80</v>
      </c>
      <c r="B3979" s="8" t="s">
        <v>81</v>
      </c>
      <c r="C3979" s="19" t="s">
        <v>128</v>
      </c>
      <c r="D3979" s="7" t="s">
        <v>17</v>
      </c>
      <c r="E3979" s="7">
        <v>8</v>
      </c>
      <c r="F3979" s="9">
        <v>10890</v>
      </c>
      <c r="G3979" s="10">
        <f>(F3979/10000)^(1/E3979)-1</f>
        <v>1.0714473727237994E-2</v>
      </c>
      <c r="H3979" s="10" t="s">
        <v>15</v>
      </c>
    </row>
    <row r="3980" spans="1:8">
      <c r="A3980" s="4" t="s">
        <v>80</v>
      </c>
      <c r="B3980" s="4" t="s">
        <v>81</v>
      </c>
      <c r="C3980" s="17" t="s">
        <v>128</v>
      </c>
      <c r="D3980" s="3" t="s">
        <v>18</v>
      </c>
      <c r="E3980" s="3">
        <v>1</v>
      </c>
      <c r="F3980" s="5">
        <v>3540</v>
      </c>
      <c r="G3980" s="25">
        <f>(F3980/10000)^(1/E3980)-1</f>
        <v>-0.64600000000000002</v>
      </c>
      <c r="H3980" s="6" t="s">
        <v>15</v>
      </c>
    </row>
    <row r="3981" spans="1:8">
      <c r="A3981" s="8" t="s">
        <v>80</v>
      </c>
      <c r="B3981" s="8" t="s">
        <v>81</v>
      </c>
      <c r="C3981" s="19" t="s">
        <v>128</v>
      </c>
      <c r="D3981" s="7" t="s">
        <v>18</v>
      </c>
      <c r="E3981" s="7">
        <v>8</v>
      </c>
      <c r="F3981" s="9">
        <v>2310</v>
      </c>
      <c r="G3981" s="10">
        <f>(F3981/10000)^(1/E3981)-1</f>
        <v>-0.16737106817622649</v>
      </c>
      <c r="H3981" s="10" t="s">
        <v>15</v>
      </c>
    </row>
    <row r="3982" spans="1:8">
      <c r="A3982" s="4" t="s">
        <v>80</v>
      </c>
      <c r="B3982" s="4" t="s">
        <v>81</v>
      </c>
      <c r="C3982" s="17" t="s">
        <v>13</v>
      </c>
      <c r="D3982" s="3" t="s">
        <v>14</v>
      </c>
      <c r="E3982" s="3">
        <v>1</v>
      </c>
      <c r="F3982" s="5">
        <v>9910</v>
      </c>
      <c r="G3982" s="25">
        <f>(F3982/10000)^(1/E3982)-1</f>
        <v>-9.000000000000008E-3</v>
      </c>
      <c r="H3982" s="6" t="s">
        <v>15</v>
      </c>
    </row>
    <row r="3983" spans="1:8">
      <c r="A3983" s="8" t="s">
        <v>80</v>
      </c>
      <c r="B3983" s="8" t="s">
        <v>81</v>
      </c>
      <c r="C3983" s="19" t="s">
        <v>13</v>
      </c>
      <c r="D3983" s="7" t="s">
        <v>14</v>
      </c>
      <c r="E3983" s="7">
        <v>8</v>
      </c>
      <c r="F3983" s="9">
        <v>16410</v>
      </c>
      <c r="G3983" s="10">
        <f>(F3983/10000)^(1/E3983)-1</f>
        <v>6.3870025011380616E-2</v>
      </c>
      <c r="H3983" s="10" t="s">
        <v>15</v>
      </c>
    </row>
    <row r="3984" spans="1:8">
      <c r="A3984" s="4" t="s">
        <v>80</v>
      </c>
      <c r="B3984" s="4" t="s">
        <v>81</v>
      </c>
      <c r="C3984" s="17" t="s">
        <v>13</v>
      </c>
      <c r="D3984" s="3" t="s">
        <v>16</v>
      </c>
      <c r="E3984" s="3">
        <v>1</v>
      </c>
      <c r="F3984" s="5">
        <v>14340</v>
      </c>
      <c r="G3984" s="25">
        <f>(F3984/10000)^(1/E3984)-1</f>
        <v>0.43399999999999994</v>
      </c>
      <c r="H3984" s="6" t="s">
        <v>15</v>
      </c>
    </row>
    <row r="3985" spans="1:8">
      <c r="A3985" s="8" t="s">
        <v>80</v>
      </c>
      <c r="B3985" s="8" t="s">
        <v>81</v>
      </c>
      <c r="C3985" s="19" t="s">
        <v>13</v>
      </c>
      <c r="D3985" s="7" t="s">
        <v>16</v>
      </c>
      <c r="E3985" s="7">
        <v>8</v>
      </c>
      <c r="F3985" s="9">
        <v>20990</v>
      </c>
      <c r="G3985" s="10">
        <f>(F3985/10000)^(1/E3985)-1</f>
        <v>9.7113489216516635E-2</v>
      </c>
      <c r="H3985" s="10" t="s">
        <v>15</v>
      </c>
    </row>
    <row r="3986" spans="1:8">
      <c r="A3986" s="4" t="s">
        <v>80</v>
      </c>
      <c r="B3986" s="4" t="s">
        <v>81</v>
      </c>
      <c r="C3986" s="17" t="s">
        <v>13</v>
      </c>
      <c r="D3986" s="3" t="s">
        <v>17</v>
      </c>
      <c r="E3986" s="3">
        <v>1</v>
      </c>
      <c r="F3986" s="5">
        <v>7670</v>
      </c>
      <c r="G3986" s="25">
        <f>(F3986/10000)^(1/E3986)-1</f>
        <v>-0.23299999999999998</v>
      </c>
      <c r="H3986" s="6" t="s">
        <v>15</v>
      </c>
    </row>
    <row r="3987" spans="1:8">
      <c r="A3987" s="8" t="s">
        <v>80</v>
      </c>
      <c r="B3987" s="8" t="s">
        <v>81</v>
      </c>
      <c r="C3987" s="19" t="s">
        <v>13</v>
      </c>
      <c r="D3987" s="7" t="s">
        <v>17</v>
      </c>
      <c r="E3987" s="7">
        <v>8</v>
      </c>
      <c r="F3987" s="9">
        <v>10190</v>
      </c>
      <c r="G3987" s="10">
        <f>(F3987/10000)^(1/E3987)-1</f>
        <v>2.355489095852592E-3</v>
      </c>
      <c r="H3987" s="10" t="s">
        <v>15</v>
      </c>
    </row>
    <row r="3988" spans="1:8">
      <c r="A3988" s="4" t="s">
        <v>80</v>
      </c>
      <c r="B3988" s="4" t="s">
        <v>81</v>
      </c>
      <c r="C3988" s="17" t="s">
        <v>13</v>
      </c>
      <c r="D3988" s="3" t="s">
        <v>18</v>
      </c>
      <c r="E3988" s="3">
        <v>1</v>
      </c>
      <c r="F3988" s="5">
        <v>3540</v>
      </c>
      <c r="G3988" s="25">
        <f>(F3988/10000)^(1/E3988)-1</f>
        <v>-0.64600000000000002</v>
      </c>
      <c r="H3988" s="6" t="s">
        <v>15</v>
      </c>
    </row>
    <row r="3989" spans="1:8">
      <c r="A3989" s="8" t="s">
        <v>80</v>
      </c>
      <c r="B3989" s="8" t="s">
        <v>81</v>
      </c>
      <c r="C3989" s="19" t="s">
        <v>13</v>
      </c>
      <c r="D3989" s="7" t="s">
        <v>18</v>
      </c>
      <c r="E3989" s="7">
        <v>8</v>
      </c>
      <c r="F3989" s="9">
        <v>2310</v>
      </c>
      <c r="G3989" s="10">
        <f>(F3989/10000)^(1/E3989)-1</f>
        <v>-0.16737106817622649</v>
      </c>
      <c r="H3989" s="10" t="s">
        <v>15</v>
      </c>
    </row>
    <row r="3990" spans="1:8">
      <c r="A3990" s="4" t="s">
        <v>80</v>
      </c>
      <c r="B3990" s="4" t="s">
        <v>81</v>
      </c>
      <c r="C3990" s="17" t="s">
        <v>19</v>
      </c>
      <c r="D3990" s="3" t="s">
        <v>14</v>
      </c>
      <c r="E3990" s="3">
        <v>1</v>
      </c>
      <c r="F3990" s="5">
        <v>9900</v>
      </c>
      <c r="G3990" s="25">
        <f>(F3990/10000)^(1/E3990)-1</f>
        <v>-1.0000000000000009E-2</v>
      </c>
      <c r="H3990" s="6" t="s">
        <v>15</v>
      </c>
    </row>
    <row r="3991" spans="1:8">
      <c r="A3991" s="8" t="s">
        <v>80</v>
      </c>
      <c r="B3991" s="8" t="s">
        <v>81</v>
      </c>
      <c r="C3991" s="19" t="s">
        <v>19</v>
      </c>
      <c r="D3991" s="7" t="s">
        <v>14</v>
      </c>
      <c r="E3991" s="7">
        <v>8</v>
      </c>
      <c r="F3991" s="9">
        <v>16480</v>
      </c>
      <c r="G3991" s="10">
        <f>(F3991/10000)^(1/E3991)-1</f>
        <v>6.4436236852984496E-2</v>
      </c>
      <c r="H3991" s="10" t="s">
        <v>15</v>
      </c>
    </row>
    <row r="3992" spans="1:8">
      <c r="A3992" s="4" t="s">
        <v>80</v>
      </c>
      <c r="B3992" s="4" t="s">
        <v>81</v>
      </c>
      <c r="C3992" s="17" t="s">
        <v>19</v>
      </c>
      <c r="D3992" s="3" t="s">
        <v>16</v>
      </c>
      <c r="E3992" s="3">
        <v>1</v>
      </c>
      <c r="F3992" s="5">
        <v>14280</v>
      </c>
      <c r="G3992" s="25">
        <f>(F3992/10000)^(1/E3992)-1</f>
        <v>0.42799999999999994</v>
      </c>
      <c r="H3992" s="6" t="s">
        <v>15</v>
      </c>
    </row>
    <row r="3993" spans="1:8">
      <c r="A3993" s="8" t="s">
        <v>80</v>
      </c>
      <c r="B3993" s="8" t="s">
        <v>81</v>
      </c>
      <c r="C3993" s="19" t="s">
        <v>19</v>
      </c>
      <c r="D3993" s="7" t="s">
        <v>16</v>
      </c>
      <c r="E3993" s="7">
        <v>8</v>
      </c>
      <c r="F3993" s="9">
        <v>20680</v>
      </c>
      <c r="G3993" s="10">
        <f>(F3993/10000)^(1/E3993)-1</f>
        <v>9.5074880097148595E-2</v>
      </c>
      <c r="H3993" s="10" t="s">
        <v>15</v>
      </c>
    </row>
    <row r="3994" spans="1:8">
      <c r="A3994" s="4" t="s">
        <v>80</v>
      </c>
      <c r="B3994" s="4" t="s">
        <v>81</v>
      </c>
      <c r="C3994" s="17" t="s">
        <v>19</v>
      </c>
      <c r="D3994" s="3" t="s">
        <v>17</v>
      </c>
      <c r="E3994" s="3">
        <v>1</v>
      </c>
      <c r="F3994" s="5">
        <v>7590</v>
      </c>
      <c r="G3994" s="25">
        <f>(F3994/10000)^(1/E3994)-1</f>
        <v>-0.24099999999999999</v>
      </c>
      <c r="H3994" s="6" t="s">
        <v>15</v>
      </c>
    </row>
    <row r="3995" spans="1:8">
      <c r="A3995" s="8" t="s">
        <v>80</v>
      </c>
      <c r="B3995" s="8" t="s">
        <v>81</v>
      </c>
      <c r="C3995" s="19" t="s">
        <v>19</v>
      </c>
      <c r="D3995" s="7" t="s">
        <v>17</v>
      </c>
      <c r="E3995" s="7">
        <v>8</v>
      </c>
      <c r="F3995" s="9">
        <v>10140</v>
      </c>
      <c r="G3995" s="10">
        <f>(F3995/10000)^(1/E3995)-1</f>
        <v>1.7393741054345657E-3</v>
      </c>
      <c r="H3995" s="10" t="s">
        <v>15</v>
      </c>
    </row>
    <row r="3996" spans="1:8">
      <c r="A3996" s="4" t="s">
        <v>80</v>
      </c>
      <c r="B3996" s="4" t="s">
        <v>81</v>
      </c>
      <c r="C3996" s="17" t="s">
        <v>19</v>
      </c>
      <c r="D3996" s="3" t="s">
        <v>18</v>
      </c>
      <c r="E3996" s="3">
        <v>1</v>
      </c>
      <c r="F3996" s="5">
        <v>3540</v>
      </c>
      <c r="G3996" s="25">
        <f>(F3996/10000)^(1/E3996)-1</f>
        <v>-0.64600000000000002</v>
      </c>
      <c r="H3996" s="6" t="s">
        <v>15</v>
      </c>
    </row>
    <row r="3997" spans="1:8">
      <c r="A3997" s="8" t="s">
        <v>80</v>
      </c>
      <c r="B3997" s="8" t="s">
        <v>81</v>
      </c>
      <c r="C3997" s="19" t="s">
        <v>19</v>
      </c>
      <c r="D3997" s="7" t="s">
        <v>18</v>
      </c>
      <c r="E3997" s="7">
        <v>8</v>
      </c>
      <c r="F3997" s="9">
        <v>2310</v>
      </c>
      <c r="G3997" s="10">
        <f>(F3997/10000)^(1/E3997)-1</f>
        <v>-0.16737106817622649</v>
      </c>
      <c r="H3997" s="10" t="s">
        <v>15</v>
      </c>
    </row>
    <row r="3998" spans="1:8">
      <c r="A3998" s="4" t="s">
        <v>80</v>
      </c>
      <c r="B3998" s="4" t="s">
        <v>81</v>
      </c>
      <c r="C3998" s="17" t="s">
        <v>20</v>
      </c>
      <c r="D3998" s="3" t="s">
        <v>14</v>
      </c>
      <c r="E3998" s="3">
        <v>1</v>
      </c>
      <c r="F3998" s="5">
        <v>9890</v>
      </c>
      <c r="G3998" s="25">
        <f>(F3998/10000)^(1/E3998)-1</f>
        <v>-1.100000000000001E-2</v>
      </c>
      <c r="H3998" s="6" t="s">
        <v>15</v>
      </c>
    </row>
    <row r="3999" spans="1:8">
      <c r="A3999" s="8" t="s">
        <v>80</v>
      </c>
      <c r="B3999" s="8" t="s">
        <v>81</v>
      </c>
      <c r="C3999" s="19" t="s">
        <v>20</v>
      </c>
      <c r="D3999" s="7" t="s">
        <v>14</v>
      </c>
      <c r="E3999" s="7">
        <v>8</v>
      </c>
      <c r="F3999" s="9">
        <v>16600</v>
      </c>
      <c r="G3999" s="10">
        <f>(F3999/10000)^(1/E3999)-1</f>
        <v>6.5402008062799499E-2</v>
      </c>
      <c r="H3999" s="10" t="s">
        <v>15</v>
      </c>
    </row>
    <row r="4000" spans="1:8">
      <c r="A4000" s="4" t="s">
        <v>80</v>
      </c>
      <c r="B4000" s="4" t="s">
        <v>81</v>
      </c>
      <c r="C4000" s="17" t="s">
        <v>20</v>
      </c>
      <c r="D4000" s="3" t="s">
        <v>16</v>
      </c>
      <c r="E4000" s="3">
        <v>1</v>
      </c>
      <c r="F4000" s="5">
        <v>14220</v>
      </c>
      <c r="G4000" s="25">
        <f>(F4000/10000)^(1/E4000)-1</f>
        <v>0.42199999999999993</v>
      </c>
      <c r="H4000" s="6" t="s">
        <v>15</v>
      </c>
    </row>
    <row r="4001" spans="1:8">
      <c r="A4001" s="8" t="s">
        <v>80</v>
      </c>
      <c r="B4001" s="8" t="s">
        <v>81</v>
      </c>
      <c r="C4001" s="19" t="s">
        <v>20</v>
      </c>
      <c r="D4001" s="7" t="s">
        <v>16</v>
      </c>
      <c r="E4001" s="7">
        <v>8</v>
      </c>
      <c r="F4001" s="9">
        <v>20710</v>
      </c>
      <c r="G4001" s="10">
        <f>(F4001/10000)^(1/E4001)-1</f>
        <v>9.5273329171820409E-2</v>
      </c>
      <c r="H4001" s="10" t="s">
        <v>15</v>
      </c>
    </row>
    <row r="4002" spans="1:8">
      <c r="A4002" s="4" t="s">
        <v>80</v>
      </c>
      <c r="B4002" s="4" t="s">
        <v>81</v>
      </c>
      <c r="C4002" s="17" t="s">
        <v>20</v>
      </c>
      <c r="D4002" s="3" t="s">
        <v>17</v>
      </c>
      <c r="E4002" s="3">
        <v>1</v>
      </c>
      <c r="F4002" s="5">
        <v>7560</v>
      </c>
      <c r="G4002" s="25">
        <f>(F4002/10000)^(1/E4002)-1</f>
        <v>-0.24399999999999999</v>
      </c>
      <c r="H4002" s="6" t="s">
        <v>15</v>
      </c>
    </row>
    <row r="4003" spans="1:8">
      <c r="A4003" s="8" t="s">
        <v>80</v>
      </c>
      <c r="B4003" s="8" t="s">
        <v>81</v>
      </c>
      <c r="C4003" s="19" t="s">
        <v>20</v>
      </c>
      <c r="D4003" s="7" t="s">
        <v>17</v>
      </c>
      <c r="E4003" s="7">
        <v>8</v>
      </c>
      <c r="F4003" s="9">
        <v>9950</v>
      </c>
      <c r="G4003" s="10">
        <f>(F4003/10000)^(1/E4003)-1</f>
        <v>-6.2637147537480953E-4</v>
      </c>
      <c r="H4003" s="10" t="s">
        <v>15</v>
      </c>
    </row>
    <row r="4004" spans="1:8">
      <c r="A4004" s="4" t="s">
        <v>80</v>
      </c>
      <c r="B4004" s="4" t="s">
        <v>81</v>
      </c>
      <c r="C4004" s="17" t="s">
        <v>20</v>
      </c>
      <c r="D4004" s="3" t="s">
        <v>18</v>
      </c>
      <c r="E4004" s="3">
        <v>1</v>
      </c>
      <c r="F4004" s="5">
        <v>3540</v>
      </c>
      <c r="G4004" s="25">
        <f>(F4004/10000)^(1/E4004)-1</f>
        <v>-0.64600000000000002</v>
      </c>
      <c r="H4004" s="6" t="s">
        <v>15</v>
      </c>
    </row>
    <row r="4005" spans="1:8">
      <c r="A4005" s="8" t="s">
        <v>80</v>
      </c>
      <c r="B4005" s="8" t="s">
        <v>81</v>
      </c>
      <c r="C4005" s="19" t="s">
        <v>20</v>
      </c>
      <c r="D4005" s="7" t="s">
        <v>18</v>
      </c>
      <c r="E4005" s="7">
        <v>8</v>
      </c>
      <c r="F4005" s="9">
        <v>2310</v>
      </c>
      <c r="G4005" s="10">
        <f>(F4005/10000)^(1/E4005)-1</f>
        <v>-0.16737106817622649</v>
      </c>
      <c r="H4005" s="10" t="s">
        <v>15</v>
      </c>
    </row>
    <row r="4006" spans="1:8">
      <c r="A4006" s="4" t="s">
        <v>80</v>
      </c>
      <c r="B4006" s="4" t="s">
        <v>81</v>
      </c>
      <c r="C4006" s="17" t="s">
        <v>21</v>
      </c>
      <c r="D4006" s="3" t="s">
        <v>14</v>
      </c>
      <c r="E4006" s="3">
        <v>1</v>
      </c>
      <c r="F4006" s="5">
        <v>9890</v>
      </c>
      <c r="G4006" s="25">
        <f>(F4006/10000)^(1/E4006)-1</f>
        <v>-1.100000000000001E-2</v>
      </c>
      <c r="H4006" s="6" t="s">
        <v>15</v>
      </c>
    </row>
    <row r="4007" spans="1:8">
      <c r="A4007" s="8" t="s">
        <v>80</v>
      </c>
      <c r="B4007" s="8" t="s">
        <v>81</v>
      </c>
      <c r="C4007" s="19" t="s">
        <v>21</v>
      </c>
      <c r="D4007" s="7" t="s">
        <v>14</v>
      </c>
      <c r="E4007" s="7">
        <v>8</v>
      </c>
      <c r="F4007" s="9">
        <v>16600</v>
      </c>
      <c r="G4007" s="10">
        <f>(F4007/10000)^(1/E4007)-1</f>
        <v>6.5402008062799499E-2</v>
      </c>
      <c r="H4007" s="10" t="s">
        <v>15</v>
      </c>
    </row>
    <row r="4008" spans="1:8">
      <c r="A4008" s="4" t="s">
        <v>80</v>
      </c>
      <c r="B4008" s="4" t="s">
        <v>81</v>
      </c>
      <c r="C4008" s="17" t="s">
        <v>21</v>
      </c>
      <c r="D4008" s="3" t="s">
        <v>16</v>
      </c>
      <c r="E4008" s="3">
        <v>1</v>
      </c>
      <c r="F4008" s="5">
        <v>14220</v>
      </c>
      <c r="G4008" s="25">
        <f>(F4008/10000)^(1/E4008)-1</f>
        <v>0.42199999999999993</v>
      </c>
      <c r="H4008" s="6" t="s">
        <v>15</v>
      </c>
    </row>
    <row r="4009" spans="1:8">
      <c r="A4009" s="8" t="s">
        <v>80</v>
      </c>
      <c r="B4009" s="8" t="s">
        <v>81</v>
      </c>
      <c r="C4009" s="19" t="s">
        <v>21</v>
      </c>
      <c r="D4009" s="7" t="s">
        <v>16</v>
      </c>
      <c r="E4009" s="7">
        <v>8</v>
      </c>
      <c r="F4009" s="9">
        <v>20710</v>
      </c>
      <c r="G4009" s="10">
        <f>(F4009/10000)^(1/E4009)-1</f>
        <v>9.5273329171820409E-2</v>
      </c>
      <c r="H4009" s="10" t="s">
        <v>15</v>
      </c>
    </row>
    <row r="4010" spans="1:8">
      <c r="A4010" s="4" t="s">
        <v>80</v>
      </c>
      <c r="B4010" s="4" t="s">
        <v>81</v>
      </c>
      <c r="C4010" s="17" t="s">
        <v>21</v>
      </c>
      <c r="D4010" s="3" t="s">
        <v>17</v>
      </c>
      <c r="E4010" s="3">
        <v>1</v>
      </c>
      <c r="F4010" s="5">
        <v>7560</v>
      </c>
      <c r="G4010" s="25">
        <f>(F4010/10000)^(1/E4010)-1</f>
        <v>-0.24399999999999999</v>
      </c>
      <c r="H4010" s="6" t="s">
        <v>15</v>
      </c>
    </row>
    <row r="4011" spans="1:8">
      <c r="A4011" s="8" t="s">
        <v>80</v>
      </c>
      <c r="B4011" s="8" t="s">
        <v>81</v>
      </c>
      <c r="C4011" s="19" t="s">
        <v>21</v>
      </c>
      <c r="D4011" s="7" t="s">
        <v>17</v>
      </c>
      <c r="E4011" s="7">
        <v>8</v>
      </c>
      <c r="F4011" s="9">
        <v>9950</v>
      </c>
      <c r="G4011" s="10">
        <f>(F4011/10000)^(1/E4011)-1</f>
        <v>-6.2637147537480953E-4</v>
      </c>
      <c r="H4011" s="10" t="s">
        <v>15</v>
      </c>
    </row>
    <row r="4012" spans="1:8">
      <c r="A4012" s="4" t="s">
        <v>80</v>
      </c>
      <c r="B4012" s="4" t="s">
        <v>81</v>
      </c>
      <c r="C4012" s="17" t="s">
        <v>21</v>
      </c>
      <c r="D4012" s="3" t="s">
        <v>18</v>
      </c>
      <c r="E4012" s="3">
        <v>1</v>
      </c>
      <c r="F4012" s="5">
        <v>3540</v>
      </c>
      <c r="G4012" s="25">
        <f>(F4012/10000)^(1/E4012)-1</f>
        <v>-0.64600000000000002</v>
      </c>
      <c r="H4012" s="6" t="s">
        <v>15</v>
      </c>
    </row>
    <row r="4013" spans="1:8">
      <c r="A4013" s="8" t="s">
        <v>80</v>
      </c>
      <c r="B4013" s="8" t="s">
        <v>81</v>
      </c>
      <c r="C4013" s="19" t="s">
        <v>21</v>
      </c>
      <c r="D4013" s="7" t="s">
        <v>18</v>
      </c>
      <c r="E4013" s="7">
        <v>8</v>
      </c>
      <c r="F4013" s="9">
        <v>2310</v>
      </c>
      <c r="G4013" s="10">
        <f>(F4013/10000)^(1/E4013)-1</f>
        <v>-0.16737106817622649</v>
      </c>
      <c r="H4013" s="10" t="s">
        <v>15</v>
      </c>
    </row>
    <row r="4014" spans="1:8">
      <c r="A4014" s="4" t="s">
        <v>80</v>
      </c>
      <c r="B4014" s="4" t="s">
        <v>81</v>
      </c>
      <c r="C4014" s="17" t="s">
        <v>22</v>
      </c>
      <c r="D4014" s="3" t="s">
        <v>14</v>
      </c>
      <c r="E4014" s="3">
        <v>1</v>
      </c>
      <c r="F4014" s="5">
        <v>9880</v>
      </c>
      <c r="G4014" s="25">
        <f>(F4014/10000)^(1/E4014)-1</f>
        <v>-1.2000000000000011E-2</v>
      </c>
      <c r="H4014" s="6" t="s">
        <v>15</v>
      </c>
    </row>
    <row r="4015" spans="1:8">
      <c r="A4015" s="8" t="s">
        <v>80</v>
      </c>
      <c r="B4015" s="8" t="s">
        <v>81</v>
      </c>
      <c r="C4015" s="19" t="s">
        <v>22</v>
      </c>
      <c r="D4015" s="7" t="s">
        <v>14</v>
      </c>
      <c r="E4015" s="7">
        <v>8</v>
      </c>
      <c r="F4015" s="9">
        <v>16690</v>
      </c>
      <c r="G4015" s="10">
        <f>(F4015/10000)^(1/E4015)-1</f>
        <v>6.612233568000736E-2</v>
      </c>
      <c r="H4015" s="10" t="s">
        <v>15</v>
      </c>
    </row>
    <row r="4016" spans="1:8">
      <c r="A4016" s="4" t="s">
        <v>80</v>
      </c>
      <c r="B4016" s="4" t="s">
        <v>81</v>
      </c>
      <c r="C4016" s="17" t="s">
        <v>22</v>
      </c>
      <c r="D4016" s="3" t="s">
        <v>16</v>
      </c>
      <c r="E4016" s="3">
        <v>1</v>
      </c>
      <c r="F4016" s="5">
        <v>14170</v>
      </c>
      <c r="G4016" s="25">
        <f>(F4016/10000)^(1/E4016)-1</f>
        <v>0.41700000000000004</v>
      </c>
      <c r="H4016" s="6" t="s">
        <v>15</v>
      </c>
    </row>
    <row r="4017" spans="1:8">
      <c r="A4017" s="8" t="s">
        <v>80</v>
      </c>
      <c r="B4017" s="8" t="s">
        <v>81</v>
      </c>
      <c r="C4017" s="19" t="s">
        <v>22</v>
      </c>
      <c r="D4017" s="7" t="s">
        <v>16</v>
      </c>
      <c r="E4017" s="7">
        <v>8</v>
      </c>
      <c r="F4017" s="9">
        <v>20890</v>
      </c>
      <c r="G4017" s="10">
        <f>(F4017/10000)^(1/E4017)-1</f>
        <v>9.6458768478267176E-2</v>
      </c>
      <c r="H4017" s="10" t="s">
        <v>15</v>
      </c>
    </row>
    <row r="4018" spans="1:8">
      <c r="A4018" s="4" t="s">
        <v>80</v>
      </c>
      <c r="B4018" s="4" t="s">
        <v>81</v>
      </c>
      <c r="C4018" s="17" t="s">
        <v>22</v>
      </c>
      <c r="D4018" s="3" t="s">
        <v>17</v>
      </c>
      <c r="E4018" s="3">
        <v>1</v>
      </c>
      <c r="F4018" s="5">
        <v>7540</v>
      </c>
      <c r="G4018" s="25">
        <f>(F4018/10000)^(1/E4018)-1</f>
        <v>-0.246</v>
      </c>
      <c r="H4018" s="6" t="s">
        <v>15</v>
      </c>
    </row>
    <row r="4019" spans="1:8">
      <c r="A4019" s="8" t="s">
        <v>80</v>
      </c>
      <c r="B4019" s="8" t="s">
        <v>81</v>
      </c>
      <c r="C4019" s="19" t="s">
        <v>22</v>
      </c>
      <c r="D4019" s="7" t="s">
        <v>17</v>
      </c>
      <c r="E4019" s="7">
        <v>8</v>
      </c>
      <c r="F4019" s="9">
        <v>10170</v>
      </c>
      <c r="G4019" s="10">
        <f>(F4019/10000)^(1/E4019)-1</f>
        <v>2.1093612121381167E-3</v>
      </c>
      <c r="H4019" s="10" t="s">
        <v>15</v>
      </c>
    </row>
    <row r="4020" spans="1:8">
      <c r="A4020" s="4" t="s">
        <v>80</v>
      </c>
      <c r="B4020" s="4" t="s">
        <v>81</v>
      </c>
      <c r="C4020" s="17" t="s">
        <v>22</v>
      </c>
      <c r="D4020" s="3" t="s">
        <v>18</v>
      </c>
      <c r="E4020" s="3">
        <v>1</v>
      </c>
      <c r="F4020" s="5">
        <v>3540</v>
      </c>
      <c r="G4020" s="25">
        <f>(F4020/10000)^(1/E4020)-1</f>
        <v>-0.64600000000000002</v>
      </c>
      <c r="H4020" s="6" t="s">
        <v>15</v>
      </c>
    </row>
    <row r="4021" spans="1:8">
      <c r="A4021" s="8" t="s">
        <v>80</v>
      </c>
      <c r="B4021" s="8" t="s">
        <v>81</v>
      </c>
      <c r="C4021" s="19" t="s">
        <v>22</v>
      </c>
      <c r="D4021" s="7" t="s">
        <v>18</v>
      </c>
      <c r="E4021" s="7">
        <v>8</v>
      </c>
      <c r="F4021" s="9">
        <v>2310</v>
      </c>
      <c r="G4021" s="10">
        <f>(F4021/10000)^(1/E4021)-1</f>
        <v>-0.16737106817622649</v>
      </c>
      <c r="H4021" s="10" t="s">
        <v>15</v>
      </c>
    </row>
    <row r="4022" spans="1:8">
      <c r="A4022" s="4" t="s">
        <v>80</v>
      </c>
      <c r="B4022" s="4" t="s">
        <v>81</v>
      </c>
      <c r="C4022" s="17" t="s">
        <v>23</v>
      </c>
      <c r="D4022" s="3" t="s">
        <v>14</v>
      </c>
      <c r="E4022" s="3">
        <v>1</v>
      </c>
      <c r="F4022" s="5">
        <v>9890</v>
      </c>
      <c r="G4022" s="25">
        <f>(F4022/10000)^(1/E4022)-1</f>
        <v>-1.100000000000001E-2</v>
      </c>
      <c r="H4022" s="6" t="s">
        <v>15</v>
      </c>
    </row>
    <row r="4023" spans="1:8">
      <c r="A4023" s="8" t="s">
        <v>80</v>
      </c>
      <c r="B4023" s="8" t="s">
        <v>81</v>
      </c>
      <c r="C4023" s="19" t="s">
        <v>23</v>
      </c>
      <c r="D4023" s="7" t="s">
        <v>14</v>
      </c>
      <c r="E4023" s="7">
        <v>8</v>
      </c>
      <c r="F4023" s="9">
        <v>16720</v>
      </c>
      <c r="G4023" s="10">
        <f>(F4023/10000)^(1/E4023)-1</f>
        <v>6.6361689682125524E-2</v>
      </c>
      <c r="H4023" s="10" t="s">
        <v>15</v>
      </c>
    </row>
    <row r="4024" spans="1:8">
      <c r="A4024" s="4" t="s">
        <v>80</v>
      </c>
      <c r="B4024" s="4" t="s">
        <v>81</v>
      </c>
      <c r="C4024" s="17" t="s">
        <v>23</v>
      </c>
      <c r="D4024" s="3" t="s">
        <v>16</v>
      </c>
      <c r="E4024" s="3">
        <v>1</v>
      </c>
      <c r="F4024" s="5">
        <v>14170</v>
      </c>
      <c r="G4024" s="25">
        <f>(F4024/10000)^(1/E4024)-1</f>
        <v>0.41700000000000004</v>
      </c>
      <c r="H4024" s="6" t="s">
        <v>15</v>
      </c>
    </row>
    <row r="4025" spans="1:8">
      <c r="A4025" s="8" t="s">
        <v>80</v>
      </c>
      <c r="B4025" s="8" t="s">
        <v>81</v>
      </c>
      <c r="C4025" s="19" t="s">
        <v>23</v>
      </c>
      <c r="D4025" s="7" t="s">
        <v>16</v>
      </c>
      <c r="E4025" s="7">
        <v>8</v>
      </c>
      <c r="F4025" s="9">
        <v>20740</v>
      </c>
      <c r="G4025" s="10">
        <f>(F4025/10000)^(1/E4025)-1</f>
        <v>9.5471526870788415E-2</v>
      </c>
      <c r="H4025" s="10" t="s">
        <v>15</v>
      </c>
    </row>
    <row r="4026" spans="1:8">
      <c r="A4026" s="4" t="s">
        <v>80</v>
      </c>
      <c r="B4026" s="4" t="s">
        <v>81</v>
      </c>
      <c r="C4026" s="17" t="s">
        <v>23</v>
      </c>
      <c r="D4026" s="3" t="s">
        <v>17</v>
      </c>
      <c r="E4026" s="3">
        <v>1</v>
      </c>
      <c r="F4026" s="5">
        <v>7530</v>
      </c>
      <c r="G4026" s="25">
        <f>(F4026/10000)^(1/E4026)-1</f>
        <v>-0.247</v>
      </c>
      <c r="H4026" s="6" t="s">
        <v>15</v>
      </c>
    </row>
    <row r="4027" spans="1:8">
      <c r="A4027" s="8" t="s">
        <v>80</v>
      </c>
      <c r="B4027" s="8" t="s">
        <v>81</v>
      </c>
      <c r="C4027" s="19" t="s">
        <v>23</v>
      </c>
      <c r="D4027" s="7" t="s">
        <v>17</v>
      </c>
      <c r="E4027" s="7">
        <v>8</v>
      </c>
      <c r="F4027" s="9">
        <v>9710</v>
      </c>
      <c r="G4027" s="10">
        <f>(F4027/10000)^(1/E4027)-1</f>
        <v>-3.6718435713696262E-3</v>
      </c>
      <c r="H4027" s="10" t="s">
        <v>15</v>
      </c>
    </row>
    <row r="4028" spans="1:8">
      <c r="A4028" s="4" t="s">
        <v>80</v>
      </c>
      <c r="B4028" s="4" t="s">
        <v>81</v>
      </c>
      <c r="C4028" s="17" t="s">
        <v>23</v>
      </c>
      <c r="D4028" s="3" t="s">
        <v>18</v>
      </c>
      <c r="E4028" s="3">
        <v>1</v>
      </c>
      <c r="F4028" s="5">
        <v>3540</v>
      </c>
      <c r="G4028" s="25">
        <f>(F4028/10000)^(1/E4028)-1</f>
        <v>-0.64600000000000002</v>
      </c>
      <c r="H4028" s="6" t="s">
        <v>15</v>
      </c>
    </row>
    <row r="4029" spans="1:8">
      <c r="A4029" s="8" t="s">
        <v>80</v>
      </c>
      <c r="B4029" s="8" t="s">
        <v>81</v>
      </c>
      <c r="C4029" s="19" t="s">
        <v>23</v>
      </c>
      <c r="D4029" s="7" t="s">
        <v>18</v>
      </c>
      <c r="E4029" s="7">
        <v>8</v>
      </c>
      <c r="F4029" s="9">
        <v>2310</v>
      </c>
      <c r="G4029" s="10">
        <f>(F4029/10000)^(1/E4029)-1</f>
        <v>-0.16737106817622649</v>
      </c>
      <c r="H4029" s="10" t="s">
        <v>15</v>
      </c>
    </row>
    <row r="4030" spans="1:8">
      <c r="A4030" s="4" t="s">
        <v>80</v>
      </c>
      <c r="B4030" s="4" t="s">
        <v>81</v>
      </c>
      <c r="C4030" s="17" t="s">
        <v>24</v>
      </c>
      <c r="D4030" s="3" t="s">
        <v>14</v>
      </c>
      <c r="E4030" s="3">
        <v>1</v>
      </c>
      <c r="F4030" s="5">
        <v>9890</v>
      </c>
      <c r="G4030" s="25">
        <f>(F4030/10000)^(1/E4030)-1</f>
        <v>-1.100000000000001E-2</v>
      </c>
      <c r="H4030" s="6" t="s">
        <v>15</v>
      </c>
    </row>
    <row r="4031" spans="1:8">
      <c r="A4031" s="8" t="s">
        <v>80</v>
      </c>
      <c r="B4031" s="8" t="s">
        <v>81</v>
      </c>
      <c r="C4031" s="19" t="s">
        <v>24</v>
      </c>
      <c r="D4031" s="7" t="s">
        <v>14</v>
      </c>
      <c r="E4031" s="7">
        <v>8</v>
      </c>
      <c r="F4031" s="9">
        <v>16770</v>
      </c>
      <c r="G4031" s="10">
        <f>(F4031/10000)^(1/E4031)-1</f>
        <v>6.6759779229202509E-2</v>
      </c>
      <c r="H4031" s="10" t="s">
        <v>15</v>
      </c>
    </row>
    <row r="4032" spans="1:8">
      <c r="A4032" s="4" t="s">
        <v>80</v>
      </c>
      <c r="B4032" s="4" t="s">
        <v>81</v>
      </c>
      <c r="C4032" s="17" t="s">
        <v>24</v>
      </c>
      <c r="D4032" s="3" t="s">
        <v>16</v>
      </c>
      <c r="E4032" s="3">
        <v>1</v>
      </c>
      <c r="F4032" s="5">
        <v>14220</v>
      </c>
      <c r="G4032" s="25">
        <f>(F4032/10000)^(1/E4032)-1</f>
        <v>0.42199999999999993</v>
      </c>
      <c r="H4032" s="6" t="s">
        <v>15</v>
      </c>
    </row>
    <row r="4033" spans="1:8">
      <c r="A4033" s="8" t="s">
        <v>80</v>
      </c>
      <c r="B4033" s="8" t="s">
        <v>81</v>
      </c>
      <c r="C4033" s="19" t="s">
        <v>24</v>
      </c>
      <c r="D4033" s="7" t="s">
        <v>16</v>
      </c>
      <c r="E4033" s="7">
        <v>8</v>
      </c>
      <c r="F4033" s="9">
        <v>20760</v>
      </c>
      <c r="G4033" s="10">
        <f>(F4033/10000)^(1/E4033)-1</f>
        <v>9.5603519353511635E-2</v>
      </c>
      <c r="H4033" s="10" t="s">
        <v>15</v>
      </c>
    </row>
    <row r="4034" spans="1:8">
      <c r="A4034" s="4" t="s">
        <v>80</v>
      </c>
      <c r="B4034" s="4" t="s">
        <v>81</v>
      </c>
      <c r="C4034" s="17" t="s">
        <v>24</v>
      </c>
      <c r="D4034" s="3" t="s">
        <v>17</v>
      </c>
      <c r="E4034" s="3">
        <v>1</v>
      </c>
      <c r="F4034" s="5">
        <v>7560</v>
      </c>
      <c r="G4034" s="25">
        <f>(F4034/10000)^(1/E4034)-1</f>
        <v>-0.24399999999999999</v>
      </c>
      <c r="H4034" s="6" t="s">
        <v>15</v>
      </c>
    </row>
    <row r="4035" spans="1:8">
      <c r="A4035" s="8" t="s">
        <v>80</v>
      </c>
      <c r="B4035" s="8" t="s">
        <v>81</v>
      </c>
      <c r="C4035" s="19" t="s">
        <v>24</v>
      </c>
      <c r="D4035" s="7" t="s">
        <v>17</v>
      </c>
      <c r="E4035" s="7">
        <v>8</v>
      </c>
      <c r="F4035" s="9">
        <v>9610</v>
      </c>
      <c r="G4035" s="10">
        <f>(F4035/10000)^(1/E4035)-1</f>
        <v>-4.9602657999475719E-3</v>
      </c>
      <c r="H4035" s="10" t="s">
        <v>15</v>
      </c>
    </row>
    <row r="4036" spans="1:8">
      <c r="A4036" s="4" t="s">
        <v>80</v>
      </c>
      <c r="B4036" s="4" t="s">
        <v>81</v>
      </c>
      <c r="C4036" s="17" t="s">
        <v>24</v>
      </c>
      <c r="D4036" s="3" t="s">
        <v>18</v>
      </c>
      <c r="E4036" s="3">
        <v>1</v>
      </c>
      <c r="F4036" s="5">
        <v>3540</v>
      </c>
      <c r="G4036" s="25">
        <f>(F4036/10000)^(1/E4036)-1</f>
        <v>-0.64600000000000002</v>
      </c>
      <c r="H4036" s="6" t="s">
        <v>15</v>
      </c>
    </row>
    <row r="4037" spans="1:8">
      <c r="A4037" s="8" t="s">
        <v>80</v>
      </c>
      <c r="B4037" s="8" t="s">
        <v>81</v>
      </c>
      <c r="C4037" s="19" t="s">
        <v>24</v>
      </c>
      <c r="D4037" s="7" t="s">
        <v>18</v>
      </c>
      <c r="E4037" s="7">
        <v>8</v>
      </c>
      <c r="F4037" s="9">
        <v>2310</v>
      </c>
      <c r="G4037" s="10">
        <f>(F4037/10000)^(1/E4037)-1</f>
        <v>-0.16737106817622649</v>
      </c>
      <c r="H4037" s="10" t="s">
        <v>15</v>
      </c>
    </row>
    <row r="4038" spans="1:8">
      <c r="A4038" s="4" t="s">
        <v>80</v>
      </c>
      <c r="B4038" s="4" t="s">
        <v>81</v>
      </c>
      <c r="C4038" s="17" t="s">
        <v>25</v>
      </c>
      <c r="D4038" s="3" t="s">
        <v>14</v>
      </c>
      <c r="E4038" s="3">
        <v>1</v>
      </c>
      <c r="F4038" s="5">
        <v>9890</v>
      </c>
      <c r="G4038" s="25">
        <f>(F4038/10000)^(1/E4038)-1</f>
        <v>-1.100000000000001E-2</v>
      </c>
      <c r="H4038" s="6" t="s">
        <v>15</v>
      </c>
    </row>
    <row r="4039" spans="1:8">
      <c r="A4039" s="8" t="s">
        <v>80</v>
      </c>
      <c r="B4039" s="8" t="s">
        <v>81</v>
      </c>
      <c r="C4039" s="19" t="s">
        <v>25</v>
      </c>
      <c r="D4039" s="7" t="s">
        <v>14</v>
      </c>
      <c r="E4039" s="7">
        <v>8</v>
      </c>
      <c r="F4039" s="9">
        <v>16810</v>
      </c>
      <c r="G4039" s="10">
        <f>(F4039/10000)^(1/E4039)-1</f>
        <v>6.7077503808791406E-2</v>
      </c>
      <c r="H4039" s="10" t="s">
        <v>15</v>
      </c>
    </row>
    <row r="4040" spans="1:8">
      <c r="A4040" s="4" t="s">
        <v>80</v>
      </c>
      <c r="B4040" s="4" t="s">
        <v>81</v>
      </c>
      <c r="C4040" s="17" t="s">
        <v>25</v>
      </c>
      <c r="D4040" s="3" t="s">
        <v>16</v>
      </c>
      <c r="E4040" s="3">
        <v>1</v>
      </c>
      <c r="F4040" s="5">
        <v>14220</v>
      </c>
      <c r="G4040" s="25">
        <f>(F4040/10000)^(1/E4040)-1</f>
        <v>0.42199999999999993</v>
      </c>
      <c r="H4040" s="6" t="s">
        <v>15</v>
      </c>
    </row>
    <row r="4041" spans="1:8">
      <c r="A4041" s="8" t="s">
        <v>80</v>
      </c>
      <c r="B4041" s="8" t="s">
        <v>81</v>
      </c>
      <c r="C4041" s="19" t="s">
        <v>25</v>
      </c>
      <c r="D4041" s="7" t="s">
        <v>16</v>
      </c>
      <c r="E4041" s="7">
        <v>8</v>
      </c>
      <c r="F4041" s="9">
        <v>20710</v>
      </c>
      <c r="G4041" s="10">
        <f>(F4041/10000)^(1/E4041)-1</f>
        <v>9.5273329171820409E-2</v>
      </c>
      <c r="H4041" s="10" t="s">
        <v>15</v>
      </c>
    </row>
    <row r="4042" spans="1:8">
      <c r="A4042" s="4" t="s">
        <v>80</v>
      </c>
      <c r="B4042" s="4" t="s">
        <v>81</v>
      </c>
      <c r="C4042" s="17" t="s">
        <v>25</v>
      </c>
      <c r="D4042" s="3" t="s">
        <v>17</v>
      </c>
      <c r="E4042" s="3">
        <v>1</v>
      </c>
      <c r="F4042" s="5">
        <v>7560</v>
      </c>
      <c r="G4042" s="25">
        <f>(F4042/10000)^(1/E4042)-1</f>
        <v>-0.24399999999999999</v>
      </c>
      <c r="H4042" s="6" t="s">
        <v>15</v>
      </c>
    </row>
    <row r="4043" spans="1:8">
      <c r="A4043" s="8" t="s">
        <v>80</v>
      </c>
      <c r="B4043" s="8" t="s">
        <v>81</v>
      </c>
      <c r="C4043" s="19" t="s">
        <v>25</v>
      </c>
      <c r="D4043" s="7" t="s">
        <v>17</v>
      </c>
      <c r="E4043" s="7">
        <v>8</v>
      </c>
      <c r="F4043" s="9">
        <v>9870</v>
      </c>
      <c r="G4043" s="10">
        <f>(F4043/10000)^(1/E4043)-1</f>
        <v>-1.634317989066103E-3</v>
      </c>
      <c r="H4043" s="10" t="s">
        <v>15</v>
      </c>
    </row>
    <row r="4044" spans="1:8">
      <c r="A4044" s="4" t="s">
        <v>80</v>
      </c>
      <c r="B4044" s="4" t="s">
        <v>81</v>
      </c>
      <c r="C4044" s="17" t="s">
        <v>25</v>
      </c>
      <c r="D4044" s="3" t="s">
        <v>18</v>
      </c>
      <c r="E4044" s="3">
        <v>1</v>
      </c>
      <c r="F4044" s="5">
        <v>3540</v>
      </c>
      <c r="G4044" s="25">
        <f>(F4044/10000)^(1/E4044)-1</f>
        <v>-0.64600000000000002</v>
      </c>
      <c r="H4044" s="6" t="s">
        <v>15</v>
      </c>
    </row>
    <row r="4045" spans="1:8">
      <c r="A4045" s="8" t="s">
        <v>80</v>
      </c>
      <c r="B4045" s="8" t="s">
        <v>81</v>
      </c>
      <c r="C4045" s="19" t="s">
        <v>25</v>
      </c>
      <c r="D4045" s="7" t="s">
        <v>18</v>
      </c>
      <c r="E4045" s="7">
        <v>8</v>
      </c>
      <c r="F4045" s="9">
        <v>2310</v>
      </c>
      <c r="G4045" s="10">
        <f>(F4045/10000)^(1/E4045)-1</f>
        <v>-0.16737106817622649</v>
      </c>
      <c r="H4045" s="10" t="s">
        <v>15</v>
      </c>
    </row>
    <row r="4046" spans="1:8">
      <c r="A4046" s="4" t="s">
        <v>80</v>
      </c>
      <c r="B4046" s="4" t="s">
        <v>81</v>
      </c>
      <c r="C4046" s="17" t="s">
        <v>26</v>
      </c>
      <c r="D4046" s="3" t="s">
        <v>14</v>
      </c>
      <c r="E4046" s="3">
        <v>1</v>
      </c>
      <c r="F4046" s="5">
        <v>9890</v>
      </c>
      <c r="G4046" s="25">
        <f>(F4046/10000)^(1/E4046)-1</f>
        <v>-1.100000000000001E-2</v>
      </c>
      <c r="H4046" s="6" t="s">
        <v>15</v>
      </c>
    </row>
    <row r="4047" spans="1:8">
      <c r="A4047" s="8" t="s">
        <v>80</v>
      </c>
      <c r="B4047" s="8" t="s">
        <v>81</v>
      </c>
      <c r="C4047" s="19" t="s">
        <v>26</v>
      </c>
      <c r="D4047" s="7" t="s">
        <v>14</v>
      </c>
      <c r="E4047" s="7">
        <v>8</v>
      </c>
      <c r="F4047" s="9">
        <v>16830</v>
      </c>
      <c r="G4047" s="10">
        <f>(F4047/10000)^(1/E4047)-1</f>
        <v>6.7236118097543374E-2</v>
      </c>
      <c r="H4047" s="10" t="s">
        <v>15</v>
      </c>
    </row>
    <row r="4048" spans="1:8">
      <c r="A4048" s="4" t="s">
        <v>80</v>
      </c>
      <c r="B4048" s="4" t="s">
        <v>81</v>
      </c>
      <c r="C4048" s="17" t="s">
        <v>26</v>
      </c>
      <c r="D4048" s="3" t="s">
        <v>16</v>
      </c>
      <c r="E4048" s="3">
        <v>1</v>
      </c>
      <c r="F4048" s="5">
        <v>14220</v>
      </c>
      <c r="G4048" s="25">
        <f>(F4048/10000)^(1/E4048)-1</f>
        <v>0.42199999999999993</v>
      </c>
      <c r="H4048" s="6" t="s">
        <v>15</v>
      </c>
    </row>
    <row r="4049" spans="1:8">
      <c r="A4049" s="8" t="s">
        <v>80</v>
      </c>
      <c r="B4049" s="8" t="s">
        <v>81</v>
      </c>
      <c r="C4049" s="19" t="s">
        <v>26</v>
      </c>
      <c r="D4049" s="7" t="s">
        <v>16</v>
      </c>
      <c r="E4049" s="7">
        <v>8</v>
      </c>
      <c r="F4049" s="9">
        <v>20710</v>
      </c>
      <c r="G4049" s="10">
        <f>(F4049/10000)^(1/E4049)-1</f>
        <v>9.5273329171820409E-2</v>
      </c>
      <c r="H4049" s="10" t="s">
        <v>15</v>
      </c>
    </row>
    <row r="4050" spans="1:8">
      <c r="A4050" s="4" t="s">
        <v>80</v>
      </c>
      <c r="B4050" s="4" t="s">
        <v>81</v>
      </c>
      <c r="C4050" s="17" t="s">
        <v>26</v>
      </c>
      <c r="D4050" s="3" t="s">
        <v>17</v>
      </c>
      <c r="E4050" s="3">
        <v>1</v>
      </c>
      <c r="F4050" s="5">
        <v>7560</v>
      </c>
      <c r="G4050" s="25">
        <f>(F4050/10000)^(1/E4050)-1</f>
        <v>-0.24399999999999999</v>
      </c>
      <c r="H4050" s="6" t="s">
        <v>15</v>
      </c>
    </row>
    <row r="4051" spans="1:8">
      <c r="A4051" s="8" t="s">
        <v>80</v>
      </c>
      <c r="B4051" s="8" t="s">
        <v>81</v>
      </c>
      <c r="C4051" s="19" t="s">
        <v>26</v>
      </c>
      <c r="D4051" s="7" t="s">
        <v>17</v>
      </c>
      <c r="E4051" s="7">
        <v>8</v>
      </c>
      <c r="F4051" s="9">
        <v>9500</v>
      </c>
      <c r="G4051" s="10">
        <f>(F4051/10000)^(1/E4051)-1</f>
        <v>-6.3911509545450107E-3</v>
      </c>
      <c r="H4051" s="10" t="s">
        <v>15</v>
      </c>
    </row>
    <row r="4052" spans="1:8">
      <c r="A4052" s="4" t="s">
        <v>80</v>
      </c>
      <c r="B4052" s="4" t="s">
        <v>81</v>
      </c>
      <c r="C4052" s="17" t="s">
        <v>26</v>
      </c>
      <c r="D4052" s="3" t="s">
        <v>18</v>
      </c>
      <c r="E4052" s="3">
        <v>1</v>
      </c>
      <c r="F4052" s="5">
        <v>3540</v>
      </c>
      <c r="G4052" s="25">
        <f>(F4052/10000)^(1/E4052)-1</f>
        <v>-0.64600000000000002</v>
      </c>
      <c r="H4052" s="6" t="s">
        <v>15</v>
      </c>
    </row>
    <row r="4053" spans="1:8">
      <c r="A4053" s="8" t="s">
        <v>80</v>
      </c>
      <c r="B4053" s="8" t="s">
        <v>81</v>
      </c>
      <c r="C4053" s="19" t="s">
        <v>26</v>
      </c>
      <c r="D4053" s="7" t="s">
        <v>18</v>
      </c>
      <c r="E4053" s="7">
        <v>8</v>
      </c>
      <c r="F4053" s="9">
        <v>2310</v>
      </c>
      <c r="G4053" s="10">
        <f>(F4053/10000)^(1/E4053)-1</f>
        <v>-0.16737106817622649</v>
      </c>
      <c r="H4053" s="10" t="s">
        <v>15</v>
      </c>
    </row>
    <row r="4054" spans="1:8">
      <c r="A4054" s="4" t="s">
        <v>80</v>
      </c>
      <c r="B4054" s="4" t="s">
        <v>81</v>
      </c>
      <c r="C4054" s="17" t="s">
        <v>27</v>
      </c>
      <c r="D4054" s="3" t="s">
        <v>14</v>
      </c>
      <c r="E4054" s="3">
        <v>1</v>
      </c>
      <c r="F4054" s="5">
        <v>9900</v>
      </c>
      <c r="G4054" s="25">
        <f>(F4054/10000)^(1/E4054)-1</f>
        <v>-1.0000000000000009E-2</v>
      </c>
      <c r="H4054" s="6" t="s">
        <v>15</v>
      </c>
    </row>
    <row r="4055" spans="1:8">
      <c r="A4055" s="8" t="s">
        <v>80</v>
      </c>
      <c r="B4055" s="8" t="s">
        <v>81</v>
      </c>
      <c r="C4055" s="19" t="s">
        <v>27</v>
      </c>
      <c r="D4055" s="7" t="s">
        <v>14</v>
      </c>
      <c r="E4055" s="7">
        <v>8</v>
      </c>
      <c r="F4055" s="9">
        <v>16830</v>
      </c>
      <c r="G4055" s="10">
        <f>(F4055/10000)^(1/E4055)-1</f>
        <v>6.7236118097543374E-2</v>
      </c>
      <c r="H4055" s="10" t="s">
        <v>15</v>
      </c>
    </row>
    <row r="4056" spans="1:8">
      <c r="A4056" s="4" t="s">
        <v>80</v>
      </c>
      <c r="B4056" s="4" t="s">
        <v>81</v>
      </c>
      <c r="C4056" s="17" t="s">
        <v>27</v>
      </c>
      <c r="D4056" s="3" t="s">
        <v>16</v>
      </c>
      <c r="E4056" s="3">
        <v>1</v>
      </c>
      <c r="F4056" s="5">
        <v>14220</v>
      </c>
      <c r="G4056" s="25">
        <f>(F4056/10000)^(1/E4056)-1</f>
        <v>0.42199999999999993</v>
      </c>
      <c r="H4056" s="6" t="s">
        <v>15</v>
      </c>
    </row>
    <row r="4057" spans="1:8">
      <c r="A4057" s="8" t="s">
        <v>80</v>
      </c>
      <c r="B4057" s="8" t="s">
        <v>81</v>
      </c>
      <c r="C4057" s="19" t="s">
        <v>27</v>
      </c>
      <c r="D4057" s="7" t="s">
        <v>16</v>
      </c>
      <c r="E4057" s="7">
        <v>8</v>
      </c>
      <c r="F4057" s="9">
        <v>20710</v>
      </c>
      <c r="G4057" s="10">
        <f>(F4057/10000)^(1/E4057)-1</f>
        <v>9.5273329171820409E-2</v>
      </c>
      <c r="H4057" s="10" t="s">
        <v>15</v>
      </c>
    </row>
    <row r="4058" spans="1:8">
      <c r="A4058" s="4" t="s">
        <v>80</v>
      </c>
      <c r="B4058" s="4" t="s">
        <v>81</v>
      </c>
      <c r="C4058" s="17" t="s">
        <v>27</v>
      </c>
      <c r="D4058" s="3" t="s">
        <v>17</v>
      </c>
      <c r="E4058" s="3">
        <v>1</v>
      </c>
      <c r="F4058" s="5">
        <v>7560</v>
      </c>
      <c r="G4058" s="25">
        <f>(F4058/10000)^(1/E4058)-1</f>
        <v>-0.24399999999999999</v>
      </c>
      <c r="H4058" s="6" t="s">
        <v>15</v>
      </c>
    </row>
    <row r="4059" spans="1:8">
      <c r="A4059" s="8" t="s">
        <v>80</v>
      </c>
      <c r="B4059" s="8" t="s">
        <v>81</v>
      </c>
      <c r="C4059" s="19" t="s">
        <v>27</v>
      </c>
      <c r="D4059" s="7" t="s">
        <v>17</v>
      </c>
      <c r="E4059" s="7">
        <v>8</v>
      </c>
      <c r="F4059" s="9">
        <v>9140</v>
      </c>
      <c r="G4059" s="10">
        <f>(F4059/10000)^(1/E4059)-1</f>
        <v>-1.117764907266261E-2</v>
      </c>
      <c r="H4059" s="10" t="s">
        <v>15</v>
      </c>
    </row>
    <row r="4060" spans="1:8">
      <c r="A4060" s="4" t="s">
        <v>80</v>
      </c>
      <c r="B4060" s="4" t="s">
        <v>81</v>
      </c>
      <c r="C4060" s="17" t="s">
        <v>27</v>
      </c>
      <c r="D4060" s="3" t="s">
        <v>18</v>
      </c>
      <c r="E4060" s="3">
        <v>1</v>
      </c>
      <c r="F4060" s="5">
        <v>3540</v>
      </c>
      <c r="G4060" s="25">
        <f>(F4060/10000)^(1/E4060)-1</f>
        <v>-0.64600000000000002</v>
      </c>
      <c r="H4060" s="6" t="s">
        <v>15</v>
      </c>
    </row>
    <row r="4061" spans="1:8">
      <c r="A4061" s="8" t="s">
        <v>80</v>
      </c>
      <c r="B4061" s="8" t="s">
        <v>81</v>
      </c>
      <c r="C4061" s="19" t="s">
        <v>27</v>
      </c>
      <c r="D4061" s="7" t="s">
        <v>18</v>
      </c>
      <c r="E4061" s="7">
        <v>8</v>
      </c>
      <c r="F4061" s="9">
        <v>2310</v>
      </c>
      <c r="G4061" s="10">
        <f>(F4061/10000)^(1/E4061)-1</f>
        <v>-0.16737106817622649</v>
      </c>
      <c r="H4061" s="10" t="s">
        <v>15</v>
      </c>
    </row>
    <row r="4062" spans="1:8">
      <c r="A4062" s="4" t="s">
        <v>80</v>
      </c>
      <c r="B4062" s="4" t="s">
        <v>81</v>
      </c>
      <c r="C4062" s="17" t="s">
        <v>28</v>
      </c>
      <c r="D4062" s="3" t="s">
        <v>14</v>
      </c>
      <c r="E4062" s="3">
        <v>1</v>
      </c>
      <c r="F4062" s="5">
        <v>9900</v>
      </c>
      <c r="G4062" s="25">
        <f>(F4062/10000)^(1/E4062)-1</f>
        <v>-1.0000000000000009E-2</v>
      </c>
      <c r="H4062" s="6" t="s">
        <v>15</v>
      </c>
    </row>
    <row r="4063" spans="1:8">
      <c r="A4063" s="8" t="s">
        <v>80</v>
      </c>
      <c r="B4063" s="8" t="s">
        <v>81</v>
      </c>
      <c r="C4063" s="19" t="s">
        <v>28</v>
      </c>
      <c r="D4063" s="7" t="s">
        <v>14</v>
      </c>
      <c r="E4063" s="7">
        <v>8</v>
      </c>
      <c r="F4063" s="9">
        <v>16820</v>
      </c>
      <c r="G4063" s="10">
        <f>(F4063/10000)^(1/E4063)-1</f>
        <v>6.7156831581513421E-2</v>
      </c>
      <c r="H4063" s="10" t="s">
        <v>15</v>
      </c>
    </row>
    <row r="4064" spans="1:8">
      <c r="A4064" s="4" t="s">
        <v>80</v>
      </c>
      <c r="B4064" s="4" t="s">
        <v>81</v>
      </c>
      <c r="C4064" s="17" t="s">
        <v>28</v>
      </c>
      <c r="D4064" s="3" t="s">
        <v>16</v>
      </c>
      <c r="E4064" s="3">
        <v>1</v>
      </c>
      <c r="F4064" s="5">
        <v>14170</v>
      </c>
      <c r="G4064" s="25">
        <f>(F4064/10000)^(1/E4064)-1</f>
        <v>0.41700000000000004</v>
      </c>
      <c r="H4064" s="6" t="s">
        <v>15</v>
      </c>
    </row>
    <row r="4065" spans="1:8">
      <c r="A4065" s="8" t="s">
        <v>80</v>
      </c>
      <c r="B4065" s="8" t="s">
        <v>81</v>
      </c>
      <c r="C4065" s="19" t="s">
        <v>28</v>
      </c>
      <c r="D4065" s="7" t="s">
        <v>16</v>
      </c>
      <c r="E4065" s="7">
        <v>8</v>
      </c>
      <c r="F4065" s="9">
        <v>20740</v>
      </c>
      <c r="G4065" s="10">
        <f>(F4065/10000)^(1/E4065)-1</f>
        <v>9.5471526870788415E-2</v>
      </c>
      <c r="H4065" s="10" t="s">
        <v>15</v>
      </c>
    </row>
    <row r="4066" spans="1:8">
      <c r="A4066" s="4" t="s">
        <v>80</v>
      </c>
      <c r="B4066" s="4" t="s">
        <v>81</v>
      </c>
      <c r="C4066" s="17" t="s">
        <v>28</v>
      </c>
      <c r="D4066" s="3" t="s">
        <v>17</v>
      </c>
      <c r="E4066" s="3">
        <v>1</v>
      </c>
      <c r="F4066" s="5">
        <v>7540</v>
      </c>
      <c r="G4066" s="25">
        <f>(F4066/10000)^(1/E4066)-1</f>
        <v>-0.246</v>
      </c>
      <c r="H4066" s="6" t="s">
        <v>15</v>
      </c>
    </row>
    <row r="4067" spans="1:8">
      <c r="A4067" s="8" t="s">
        <v>80</v>
      </c>
      <c r="B4067" s="8" t="s">
        <v>81</v>
      </c>
      <c r="C4067" s="19" t="s">
        <v>28</v>
      </c>
      <c r="D4067" s="7" t="s">
        <v>17</v>
      </c>
      <c r="E4067" s="7">
        <v>8</v>
      </c>
      <c r="F4067" s="9">
        <v>8990</v>
      </c>
      <c r="G4067" s="10">
        <f>(F4067/10000)^(1/E4067)-1</f>
        <v>-1.3220857018132137E-2</v>
      </c>
      <c r="H4067" s="10" t="s">
        <v>15</v>
      </c>
    </row>
    <row r="4068" spans="1:8">
      <c r="A4068" s="4" t="s">
        <v>80</v>
      </c>
      <c r="B4068" s="4" t="s">
        <v>81</v>
      </c>
      <c r="C4068" s="17" t="s">
        <v>28</v>
      </c>
      <c r="D4068" s="3" t="s">
        <v>18</v>
      </c>
      <c r="E4068" s="3">
        <v>1</v>
      </c>
      <c r="F4068" s="5">
        <v>3540</v>
      </c>
      <c r="G4068" s="25">
        <f>(F4068/10000)^(1/E4068)-1</f>
        <v>-0.64600000000000002</v>
      </c>
      <c r="H4068" s="6" t="s">
        <v>15</v>
      </c>
    </row>
    <row r="4069" spans="1:8">
      <c r="A4069" s="8" t="s">
        <v>80</v>
      </c>
      <c r="B4069" s="8" t="s">
        <v>81</v>
      </c>
      <c r="C4069" s="19" t="s">
        <v>28</v>
      </c>
      <c r="D4069" s="7" t="s">
        <v>18</v>
      </c>
      <c r="E4069" s="7">
        <v>8</v>
      </c>
      <c r="F4069" s="9">
        <v>2310</v>
      </c>
      <c r="G4069" s="10">
        <f>(F4069/10000)^(1/E4069)-1</f>
        <v>-0.16737106817622649</v>
      </c>
      <c r="H4069" s="10" t="s">
        <v>15</v>
      </c>
    </row>
    <row r="4070" spans="1:8">
      <c r="A4070" s="4" t="s">
        <v>80</v>
      </c>
      <c r="B4070" s="4" t="s">
        <v>81</v>
      </c>
      <c r="C4070" s="17" t="s">
        <v>29</v>
      </c>
      <c r="D4070" s="3" t="s">
        <v>14</v>
      </c>
      <c r="E4070" s="3">
        <v>1</v>
      </c>
      <c r="F4070" s="5">
        <v>9910</v>
      </c>
      <c r="G4070" s="25">
        <f>(F4070/10000)^(1/E4070)-1</f>
        <v>-9.000000000000008E-3</v>
      </c>
      <c r="H4070" s="6" t="s">
        <v>15</v>
      </c>
    </row>
    <row r="4071" spans="1:8">
      <c r="A4071" s="8" t="s">
        <v>80</v>
      </c>
      <c r="B4071" s="8" t="s">
        <v>81</v>
      </c>
      <c r="C4071" s="19" t="s">
        <v>29</v>
      </c>
      <c r="D4071" s="7" t="s">
        <v>14</v>
      </c>
      <c r="E4071" s="7">
        <v>8</v>
      </c>
      <c r="F4071" s="9">
        <v>16830</v>
      </c>
      <c r="G4071" s="10">
        <f>(F4071/10000)^(1/E4071)-1</f>
        <v>6.7236118097543374E-2</v>
      </c>
      <c r="H4071" s="10" t="s">
        <v>15</v>
      </c>
    </row>
    <row r="4072" spans="1:8">
      <c r="A4072" s="4" t="s">
        <v>80</v>
      </c>
      <c r="B4072" s="4" t="s">
        <v>81</v>
      </c>
      <c r="C4072" s="17" t="s">
        <v>29</v>
      </c>
      <c r="D4072" s="3" t="s">
        <v>16</v>
      </c>
      <c r="E4072" s="3">
        <v>1</v>
      </c>
      <c r="F4072" s="5">
        <v>14170</v>
      </c>
      <c r="G4072" s="25">
        <f>(F4072/10000)^(1/E4072)-1</f>
        <v>0.41700000000000004</v>
      </c>
      <c r="H4072" s="6" t="s">
        <v>15</v>
      </c>
    </row>
    <row r="4073" spans="1:8">
      <c r="A4073" s="8" t="s">
        <v>80</v>
      </c>
      <c r="B4073" s="8" t="s">
        <v>81</v>
      </c>
      <c r="C4073" s="19" t="s">
        <v>29</v>
      </c>
      <c r="D4073" s="7" t="s">
        <v>16</v>
      </c>
      <c r="E4073" s="7">
        <v>8</v>
      </c>
      <c r="F4073" s="9">
        <v>20710</v>
      </c>
      <c r="G4073" s="10">
        <f>(F4073/10000)^(1/E4073)-1</f>
        <v>9.5273329171820409E-2</v>
      </c>
      <c r="H4073" s="10" t="s">
        <v>15</v>
      </c>
    </row>
    <row r="4074" spans="1:8">
      <c r="A4074" s="4" t="s">
        <v>80</v>
      </c>
      <c r="B4074" s="4" t="s">
        <v>81</v>
      </c>
      <c r="C4074" s="17" t="s">
        <v>29</v>
      </c>
      <c r="D4074" s="3" t="s">
        <v>17</v>
      </c>
      <c r="E4074" s="3">
        <v>1</v>
      </c>
      <c r="F4074" s="5">
        <v>7540</v>
      </c>
      <c r="G4074" s="25">
        <f>(F4074/10000)^(1/E4074)-1</f>
        <v>-0.246</v>
      </c>
      <c r="H4074" s="6" t="s">
        <v>15</v>
      </c>
    </row>
    <row r="4075" spans="1:8">
      <c r="A4075" s="8" t="s">
        <v>80</v>
      </c>
      <c r="B4075" s="8" t="s">
        <v>81</v>
      </c>
      <c r="C4075" s="19" t="s">
        <v>29</v>
      </c>
      <c r="D4075" s="7" t="s">
        <v>17</v>
      </c>
      <c r="E4075" s="7">
        <v>8</v>
      </c>
      <c r="F4075" s="9">
        <v>8610</v>
      </c>
      <c r="G4075" s="10">
        <f>(F4075/10000)^(1/E4075)-1</f>
        <v>-1.8533695841517761E-2</v>
      </c>
      <c r="H4075" s="10" t="s">
        <v>15</v>
      </c>
    </row>
    <row r="4076" spans="1:8">
      <c r="A4076" s="4" t="s">
        <v>80</v>
      </c>
      <c r="B4076" s="4" t="s">
        <v>81</v>
      </c>
      <c r="C4076" s="17" t="s">
        <v>29</v>
      </c>
      <c r="D4076" s="3" t="s">
        <v>18</v>
      </c>
      <c r="E4076" s="3">
        <v>1</v>
      </c>
      <c r="F4076" s="5">
        <v>3540</v>
      </c>
      <c r="G4076" s="25">
        <f>(F4076/10000)^(1/E4076)-1</f>
        <v>-0.64600000000000002</v>
      </c>
      <c r="H4076" s="6" t="s">
        <v>15</v>
      </c>
    </row>
    <row r="4077" spans="1:8">
      <c r="A4077" s="8" t="s">
        <v>80</v>
      </c>
      <c r="B4077" s="8" t="s">
        <v>81</v>
      </c>
      <c r="C4077" s="19" t="s">
        <v>29</v>
      </c>
      <c r="D4077" s="7" t="s">
        <v>18</v>
      </c>
      <c r="E4077" s="7">
        <v>8</v>
      </c>
      <c r="F4077" s="9">
        <v>2310</v>
      </c>
      <c r="G4077" s="10">
        <f>(F4077/10000)^(1/E4077)-1</f>
        <v>-0.16737106817622649</v>
      </c>
      <c r="H4077" s="10" t="s">
        <v>15</v>
      </c>
    </row>
    <row r="4078" spans="1:8">
      <c r="A4078" s="4" t="s">
        <v>80</v>
      </c>
      <c r="B4078" s="4" t="s">
        <v>81</v>
      </c>
      <c r="C4078" s="17" t="s">
        <v>30</v>
      </c>
      <c r="D4078" s="3" t="s">
        <v>14</v>
      </c>
      <c r="E4078" s="3">
        <v>1</v>
      </c>
      <c r="F4078" s="5">
        <v>9930</v>
      </c>
      <c r="G4078" s="25">
        <f>(F4078/10000)^(1/E4078)-1</f>
        <v>-7.0000000000000062E-3</v>
      </c>
      <c r="H4078" s="6" t="s">
        <v>15</v>
      </c>
    </row>
    <row r="4079" spans="1:8">
      <c r="A4079" s="8" t="s">
        <v>80</v>
      </c>
      <c r="B4079" s="8" t="s">
        <v>81</v>
      </c>
      <c r="C4079" s="19" t="s">
        <v>30</v>
      </c>
      <c r="D4079" s="7" t="s">
        <v>14</v>
      </c>
      <c r="E4079" s="7">
        <v>8</v>
      </c>
      <c r="F4079" s="9">
        <v>16830</v>
      </c>
      <c r="G4079" s="10">
        <f>(F4079/10000)^(1/E4079)-1</f>
        <v>6.7236118097543374E-2</v>
      </c>
      <c r="H4079" s="10" t="s">
        <v>15</v>
      </c>
    </row>
    <row r="4080" spans="1:8">
      <c r="A4080" s="4" t="s">
        <v>80</v>
      </c>
      <c r="B4080" s="4" t="s">
        <v>81</v>
      </c>
      <c r="C4080" s="17" t="s">
        <v>30</v>
      </c>
      <c r="D4080" s="3" t="s">
        <v>16</v>
      </c>
      <c r="E4080" s="3">
        <v>1</v>
      </c>
      <c r="F4080" s="5">
        <v>14170</v>
      </c>
      <c r="G4080" s="25">
        <f>(F4080/10000)^(1/E4080)-1</f>
        <v>0.41700000000000004</v>
      </c>
      <c r="H4080" s="6" t="s">
        <v>15</v>
      </c>
    </row>
    <row r="4081" spans="1:8">
      <c r="A4081" s="8" t="s">
        <v>80</v>
      </c>
      <c r="B4081" s="8" t="s">
        <v>81</v>
      </c>
      <c r="C4081" s="19" t="s">
        <v>30</v>
      </c>
      <c r="D4081" s="7" t="s">
        <v>16</v>
      </c>
      <c r="E4081" s="7">
        <v>8</v>
      </c>
      <c r="F4081" s="9">
        <v>20760</v>
      </c>
      <c r="G4081" s="10">
        <f>(F4081/10000)^(1/E4081)-1</f>
        <v>9.5603519353511635E-2</v>
      </c>
      <c r="H4081" s="10" t="s">
        <v>15</v>
      </c>
    </row>
    <row r="4082" spans="1:8">
      <c r="A4082" s="4" t="s">
        <v>80</v>
      </c>
      <c r="B4082" s="4" t="s">
        <v>81</v>
      </c>
      <c r="C4082" s="17" t="s">
        <v>30</v>
      </c>
      <c r="D4082" s="3" t="s">
        <v>17</v>
      </c>
      <c r="E4082" s="3">
        <v>1</v>
      </c>
      <c r="F4082" s="5">
        <v>7540</v>
      </c>
      <c r="G4082" s="25">
        <f>(F4082/10000)^(1/E4082)-1</f>
        <v>-0.246</v>
      </c>
      <c r="H4082" s="6" t="s">
        <v>15</v>
      </c>
    </row>
    <row r="4083" spans="1:8">
      <c r="A4083" s="8" t="s">
        <v>80</v>
      </c>
      <c r="B4083" s="8" t="s">
        <v>81</v>
      </c>
      <c r="C4083" s="19" t="s">
        <v>30</v>
      </c>
      <c r="D4083" s="7" t="s">
        <v>17</v>
      </c>
      <c r="E4083" s="7">
        <v>8</v>
      </c>
      <c r="F4083" s="9">
        <v>8000</v>
      </c>
      <c r="G4083" s="10">
        <f>(F4083/10000)^(1/E4083)-1</f>
        <v>-2.7507527533926934E-2</v>
      </c>
      <c r="H4083" s="10" t="s">
        <v>15</v>
      </c>
    </row>
    <row r="4084" spans="1:8">
      <c r="A4084" s="4" t="s">
        <v>80</v>
      </c>
      <c r="B4084" s="4" t="s">
        <v>81</v>
      </c>
      <c r="C4084" s="17" t="s">
        <v>30</v>
      </c>
      <c r="D4084" s="3" t="s">
        <v>18</v>
      </c>
      <c r="E4084" s="3">
        <v>1</v>
      </c>
      <c r="F4084" s="5">
        <v>3540</v>
      </c>
      <c r="G4084" s="25">
        <f>(F4084/10000)^(1/E4084)-1</f>
        <v>-0.64600000000000002</v>
      </c>
      <c r="H4084" s="6" t="s">
        <v>15</v>
      </c>
    </row>
    <row r="4085" spans="1:8">
      <c r="A4085" s="8" t="s">
        <v>80</v>
      </c>
      <c r="B4085" s="8" t="s">
        <v>81</v>
      </c>
      <c r="C4085" s="19" t="s">
        <v>30</v>
      </c>
      <c r="D4085" s="7" t="s">
        <v>18</v>
      </c>
      <c r="E4085" s="7">
        <v>8</v>
      </c>
      <c r="F4085" s="9">
        <v>2310</v>
      </c>
      <c r="G4085" s="10">
        <f>(F4085/10000)^(1/E4085)-1</f>
        <v>-0.16737106817622649</v>
      </c>
      <c r="H4085" s="10" t="s">
        <v>15</v>
      </c>
    </row>
    <row r="4086" spans="1:8">
      <c r="A4086" s="4" t="s">
        <v>80</v>
      </c>
      <c r="B4086" s="4" t="s">
        <v>81</v>
      </c>
      <c r="C4086" s="17" t="s">
        <v>31</v>
      </c>
      <c r="D4086" s="3" t="s">
        <v>14</v>
      </c>
      <c r="E4086" s="3">
        <v>1</v>
      </c>
      <c r="F4086" s="5">
        <v>9930</v>
      </c>
      <c r="G4086" s="25">
        <f>(F4086/10000)^(1/E4086)-1</f>
        <v>-7.0000000000000062E-3</v>
      </c>
      <c r="H4086" s="6" t="s">
        <v>15</v>
      </c>
    </row>
    <row r="4087" spans="1:8">
      <c r="A4087" s="8" t="s">
        <v>80</v>
      </c>
      <c r="B4087" s="8" t="s">
        <v>81</v>
      </c>
      <c r="C4087" s="19" t="s">
        <v>31</v>
      </c>
      <c r="D4087" s="7" t="s">
        <v>14</v>
      </c>
      <c r="E4087" s="7">
        <v>8</v>
      </c>
      <c r="F4087" s="9">
        <v>16890</v>
      </c>
      <c r="G4087" s="10">
        <f>(F4087/10000)^(1/E4087)-1</f>
        <v>6.7710973370993965E-2</v>
      </c>
      <c r="H4087" s="10" t="s">
        <v>15</v>
      </c>
    </row>
    <row r="4088" spans="1:8">
      <c r="A4088" s="4" t="s">
        <v>80</v>
      </c>
      <c r="B4088" s="4" t="s">
        <v>81</v>
      </c>
      <c r="C4088" s="17" t="s">
        <v>31</v>
      </c>
      <c r="D4088" s="3" t="s">
        <v>16</v>
      </c>
      <c r="E4088" s="3">
        <v>1</v>
      </c>
      <c r="F4088" s="5">
        <v>14170</v>
      </c>
      <c r="G4088" s="25">
        <f>(F4088/10000)^(1/E4088)-1</f>
        <v>0.41700000000000004</v>
      </c>
      <c r="H4088" s="6" t="s">
        <v>15</v>
      </c>
    </row>
    <row r="4089" spans="1:8">
      <c r="A4089" s="8" t="s">
        <v>80</v>
      </c>
      <c r="B4089" s="8" t="s">
        <v>81</v>
      </c>
      <c r="C4089" s="19" t="s">
        <v>31</v>
      </c>
      <c r="D4089" s="7" t="s">
        <v>16</v>
      </c>
      <c r="E4089" s="7">
        <v>8</v>
      </c>
      <c r="F4089" s="9">
        <v>20740</v>
      </c>
      <c r="G4089" s="10">
        <f>(F4089/10000)^(1/E4089)-1</f>
        <v>9.5471526870788415E-2</v>
      </c>
      <c r="H4089" s="10" t="s">
        <v>15</v>
      </c>
    </row>
    <row r="4090" spans="1:8">
      <c r="A4090" s="4" t="s">
        <v>80</v>
      </c>
      <c r="B4090" s="4" t="s">
        <v>81</v>
      </c>
      <c r="C4090" s="17" t="s">
        <v>31</v>
      </c>
      <c r="D4090" s="3" t="s">
        <v>17</v>
      </c>
      <c r="E4090" s="3">
        <v>1</v>
      </c>
      <c r="F4090" s="5">
        <v>7530</v>
      </c>
      <c r="G4090" s="25">
        <f>(F4090/10000)^(1/E4090)-1</f>
        <v>-0.247</v>
      </c>
      <c r="H4090" s="6" t="s">
        <v>15</v>
      </c>
    </row>
    <row r="4091" spans="1:8">
      <c r="A4091" s="8" t="s">
        <v>80</v>
      </c>
      <c r="B4091" s="8" t="s">
        <v>81</v>
      </c>
      <c r="C4091" s="19" t="s">
        <v>31</v>
      </c>
      <c r="D4091" s="7" t="s">
        <v>17</v>
      </c>
      <c r="E4091" s="7">
        <v>8</v>
      </c>
      <c r="F4091" s="9">
        <v>8450</v>
      </c>
      <c r="G4091" s="10">
        <f>(F4091/10000)^(1/E4091)-1</f>
        <v>-2.0832278041067576E-2</v>
      </c>
      <c r="H4091" s="10" t="s">
        <v>15</v>
      </c>
    </row>
    <row r="4092" spans="1:8">
      <c r="A4092" s="4" t="s">
        <v>80</v>
      </c>
      <c r="B4092" s="4" t="s">
        <v>81</v>
      </c>
      <c r="C4092" s="17" t="s">
        <v>31</v>
      </c>
      <c r="D4092" s="3" t="s">
        <v>18</v>
      </c>
      <c r="E4092" s="3">
        <v>1</v>
      </c>
      <c r="F4092" s="5">
        <v>3540</v>
      </c>
      <c r="G4092" s="25">
        <f>(F4092/10000)^(1/E4092)-1</f>
        <v>-0.64600000000000002</v>
      </c>
      <c r="H4092" s="6" t="s">
        <v>15</v>
      </c>
    </row>
    <row r="4093" spans="1:8">
      <c r="A4093" s="8" t="s">
        <v>80</v>
      </c>
      <c r="B4093" s="8" t="s">
        <v>81</v>
      </c>
      <c r="C4093" s="19" t="s">
        <v>31</v>
      </c>
      <c r="D4093" s="7" t="s">
        <v>18</v>
      </c>
      <c r="E4093" s="7">
        <v>8</v>
      </c>
      <c r="F4093" s="9">
        <v>2310</v>
      </c>
      <c r="G4093" s="10">
        <f>(F4093/10000)^(1/E4093)-1</f>
        <v>-0.16737106817622649</v>
      </c>
      <c r="H4093" s="10" t="s">
        <v>15</v>
      </c>
    </row>
    <row r="4094" spans="1:8">
      <c r="A4094" s="4" t="s">
        <v>80</v>
      </c>
      <c r="B4094" s="4" t="s">
        <v>81</v>
      </c>
      <c r="C4094" s="17" t="s">
        <v>32</v>
      </c>
      <c r="D4094" s="3" t="s">
        <v>14</v>
      </c>
      <c r="E4094" s="3">
        <v>1</v>
      </c>
      <c r="F4094" s="5">
        <v>9950</v>
      </c>
      <c r="G4094" s="25">
        <f>(F4094/10000)^(1/E4094)-1</f>
        <v>-5.0000000000000044E-3</v>
      </c>
      <c r="H4094" s="6" t="s">
        <v>15</v>
      </c>
    </row>
    <row r="4095" spans="1:8">
      <c r="A4095" s="8" t="s">
        <v>80</v>
      </c>
      <c r="B4095" s="8" t="s">
        <v>81</v>
      </c>
      <c r="C4095" s="19" t="s">
        <v>32</v>
      </c>
      <c r="D4095" s="7" t="s">
        <v>14</v>
      </c>
      <c r="E4095" s="7">
        <v>8</v>
      </c>
      <c r="F4095" s="9">
        <v>16970</v>
      </c>
      <c r="G4095" s="10">
        <f>(F4095/10000)^(1/E4095)-1</f>
        <v>6.8341822960146681E-2</v>
      </c>
      <c r="H4095" s="10" t="s">
        <v>15</v>
      </c>
    </row>
    <row r="4096" spans="1:8">
      <c r="A4096" s="4" t="s">
        <v>80</v>
      </c>
      <c r="B4096" s="4" t="s">
        <v>81</v>
      </c>
      <c r="C4096" s="17" t="s">
        <v>32</v>
      </c>
      <c r="D4096" s="3" t="s">
        <v>16</v>
      </c>
      <c r="E4096" s="3">
        <v>1</v>
      </c>
      <c r="F4096" s="5">
        <v>14170</v>
      </c>
      <c r="G4096" s="25">
        <f>(F4096/10000)^(1/E4096)-1</f>
        <v>0.41700000000000004</v>
      </c>
      <c r="H4096" s="6" t="s">
        <v>15</v>
      </c>
    </row>
    <row r="4097" spans="1:8">
      <c r="A4097" s="8" t="s">
        <v>80</v>
      </c>
      <c r="B4097" s="8" t="s">
        <v>81</v>
      </c>
      <c r="C4097" s="19" t="s">
        <v>32</v>
      </c>
      <c r="D4097" s="7" t="s">
        <v>16</v>
      </c>
      <c r="E4097" s="7">
        <v>8</v>
      </c>
      <c r="F4097" s="9">
        <v>20740</v>
      </c>
      <c r="G4097" s="10">
        <f>(F4097/10000)^(1/E4097)-1</f>
        <v>9.5471526870788415E-2</v>
      </c>
      <c r="H4097" s="10" t="s">
        <v>15</v>
      </c>
    </row>
    <row r="4098" spans="1:8">
      <c r="A4098" s="4" t="s">
        <v>80</v>
      </c>
      <c r="B4098" s="4" t="s">
        <v>81</v>
      </c>
      <c r="C4098" s="17" t="s">
        <v>32</v>
      </c>
      <c r="D4098" s="3" t="s">
        <v>17</v>
      </c>
      <c r="E4098" s="3">
        <v>1</v>
      </c>
      <c r="F4098" s="5">
        <v>7530</v>
      </c>
      <c r="G4098" s="25">
        <f>(F4098/10000)^(1/E4098)-1</f>
        <v>-0.247</v>
      </c>
      <c r="H4098" s="6" t="s">
        <v>15</v>
      </c>
    </row>
    <row r="4099" spans="1:8">
      <c r="A4099" s="8" t="s">
        <v>80</v>
      </c>
      <c r="B4099" s="8" t="s">
        <v>81</v>
      </c>
      <c r="C4099" s="19" t="s">
        <v>32</v>
      </c>
      <c r="D4099" s="7" t="s">
        <v>17</v>
      </c>
      <c r="E4099" s="7">
        <v>8</v>
      </c>
      <c r="F4099" s="9">
        <v>8610</v>
      </c>
      <c r="G4099" s="10">
        <f>(F4099/10000)^(1/E4099)-1</f>
        <v>-1.8533695841517761E-2</v>
      </c>
      <c r="H4099" s="10" t="s">
        <v>15</v>
      </c>
    </row>
    <row r="4100" spans="1:8">
      <c r="A4100" s="4" t="s">
        <v>80</v>
      </c>
      <c r="B4100" s="4" t="s">
        <v>81</v>
      </c>
      <c r="C4100" s="17" t="s">
        <v>32</v>
      </c>
      <c r="D4100" s="3" t="s">
        <v>18</v>
      </c>
      <c r="E4100" s="3">
        <v>1</v>
      </c>
      <c r="F4100" s="5">
        <v>3540</v>
      </c>
      <c r="G4100" s="25">
        <f>(F4100/10000)^(1/E4100)-1</f>
        <v>-0.64600000000000002</v>
      </c>
      <c r="H4100" s="6" t="s">
        <v>15</v>
      </c>
    </row>
    <row r="4101" spans="1:8">
      <c r="A4101" s="8" t="s">
        <v>80</v>
      </c>
      <c r="B4101" s="8" t="s">
        <v>81</v>
      </c>
      <c r="C4101" s="19" t="s">
        <v>32</v>
      </c>
      <c r="D4101" s="7" t="s">
        <v>18</v>
      </c>
      <c r="E4101" s="7">
        <v>8</v>
      </c>
      <c r="F4101" s="9">
        <v>2310</v>
      </c>
      <c r="G4101" s="10">
        <f>(F4101/10000)^(1/E4101)-1</f>
        <v>-0.16737106817622649</v>
      </c>
      <c r="H4101" s="10" t="s">
        <v>15</v>
      </c>
    </row>
    <row r="4102" spans="1:8">
      <c r="A4102" s="4" t="s">
        <v>80</v>
      </c>
      <c r="B4102" s="4" t="s">
        <v>81</v>
      </c>
      <c r="C4102" s="17" t="s">
        <v>33</v>
      </c>
      <c r="D4102" s="3" t="s">
        <v>14</v>
      </c>
      <c r="E4102" s="3">
        <v>1</v>
      </c>
      <c r="F4102" s="5">
        <v>9970</v>
      </c>
      <c r="G4102" s="25">
        <f>(F4102/10000)^(1/E4102)-1</f>
        <v>-3.0000000000000027E-3</v>
      </c>
      <c r="H4102" s="6" t="s">
        <v>15</v>
      </c>
    </row>
    <row r="4103" spans="1:8">
      <c r="A4103" s="8" t="s">
        <v>80</v>
      </c>
      <c r="B4103" s="8" t="s">
        <v>81</v>
      </c>
      <c r="C4103" s="19" t="s">
        <v>33</v>
      </c>
      <c r="D4103" s="7" t="s">
        <v>14</v>
      </c>
      <c r="E4103" s="7">
        <v>8</v>
      </c>
      <c r="F4103" s="9">
        <v>17040</v>
      </c>
      <c r="G4103" s="10">
        <f>(F4103/10000)^(1/E4103)-1</f>
        <v>6.889168532980694E-2</v>
      </c>
      <c r="H4103" s="10" t="s">
        <v>15</v>
      </c>
    </row>
    <row r="4104" spans="1:8">
      <c r="A4104" s="4" t="s">
        <v>80</v>
      </c>
      <c r="B4104" s="4" t="s">
        <v>81</v>
      </c>
      <c r="C4104" s="17" t="s">
        <v>33</v>
      </c>
      <c r="D4104" s="3" t="s">
        <v>16</v>
      </c>
      <c r="E4104" s="3">
        <v>1</v>
      </c>
      <c r="F4104" s="5">
        <v>14170</v>
      </c>
      <c r="G4104" s="25">
        <f>(F4104/10000)^(1/E4104)-1</f>
        <v>0.41700000000000004</v>
      </c>
      <c r="H4104" s="6" t="s">
        <v>15</v>
      </c>
    </row>
    <row r="4105" spans="1:8">
      <c r="A4105" s="8" t="s">
        <v>80</v>
      </c>
      <c r="B4105" s="8" t="s">
        <v>81</v>
      </c>
      <c r="C4105" s="19" t="s">
        <v>33</v>
      </c>
      <c r="D4105" s="7" t="s">
        <v>16</v>
      </c>
      <c r="E4105" s="7">
        <v>8</v>
      </c>
      <c r="F4105" s="9">
        <v>20740</v>
      </c>
      <c r="G4105" s="10">
        <f>(F4105/10000)^(1/E4105)-1</f>
        <v>9.5471526870788415E-2</v>
      </c>
      <c r="H4105" s="10" t="s">
        <v>15</v>
      </c>
    </row>
    <row r="4106" spans="1:8">
      <c r="A4106" s="4" t="s">
        <v>80</v>
      </c>
      <c r="B4106" s="4" t="s">
        <v>81</v>
      </c>
      <c r="C4106" s="17" t="s">
        <v>33</v>
      </c>
      <c r="D4106" s="3" t="s">
        <v>17</v>
      </c>
      <c r="E4106" s="3">
        <v>1</v>
      </c>
      <c r="F4106" s="5">
        <v>7540</v>
      </c>
      <c r="G4106" s="25">
        <f>(F4106/10000)^(1/E4106)-1</f>
        <v>-0.246</v>
      </c>
      <c r="H4106" s="6" t="s">
        <v>15</v>
      </c>
    </row>
    <row r="4107" spans="1:8">
      <c r="A4107" s="8" t="s">
        <v>80</v>
      </c>
      <c r="B4107" s="8" t="s">
        <v>81</v>
      </c>
      <c r="C4107" s="19" t="s">
        <v>33</v>
      </c>
      <c r="D4107" s="7" t="s">
        <v>17</v>
      </c>
      <c r="E4107" s="7">
        <v>8</v>
      </c>
      <c r="F4107" s="9">
        <v>8790</v>
      </c>
      <c r="G4107" s="10">
        <f>(F4107/10000)^(1/E4107)-1</f>
        <v>-1.5992045048365711E-2</v>
      </c>
      <c r="H4107" s="10" t="s">
        <v>15</v>
      </c>
    </row>
    <row r="4108" spans="1:8">
      <c r="A4108" s="4" t="s">
        <v>80</v>
      </c>
      <c r="B4108" s="4" t="s">
        <v>81</v>
      </c>
      <c r="C4108" s="17" t="s">
        <v>33</v>
      </c>
      <c r="D4108" s="3" t="s">
        <v>18</v>
      </c>
      <c r="E4108" s="3">
        <v>1</v>
      </c>
      <c r="F4108" s="5">
        <v>3540</v>
      </c>
      <c r="G4108" s="25">
        <f>(F4108/10000)^(1/E4108)-1</f>
        <v>-0.64600000000000002</v>
      </c>
      <c r="H4108" s="6" t="s">
        <v>15</v>
      </c>
    </row>
    <row r="4109" spans="1:8">
      <c r="A4109" s="8" t="s">
        <v>80</v>
      </c>
      <c r="B4109" s="8" t="s">
        <v>81</v>
      </c>
      <c r="C4109" s="19" t="s">
        <v>33</v>
      </c>
      <c r="D4109" s="7" t="s">
        <v>18</v>
      </c>
      <c r="E4109" s="7">
        <v>8</v>
      </c>
      <c r="F4109" s="9">
        <v>2310</v>
      </c>
      <c r="G4109" s="10">
        <f>(F4109/10000)^(1/E4109)-1</f>
        <v>-0.16737106817622649</v>
      </c>
      <c r="H4109" s="10" t="s">
        <v>15</v>
      </c>
    </row>
    <row r="4110" spans="1:8">
      <c r="A4110" s="4" t="s">
        <v>80</v>
      </c>
      <c r="B4110" s="4" t="s">
        <v>81</v>
      </c>
      <c r="C4110" s="17" t="s">
        <v>34</v>
      </c>
      <c r="D4110" s="3" t="s">
        <v>14</v>
      </c>
      <c r="E4110" s="3">
        <v>1</v>
      </c>
      <c r="F4110" s="5">
        <v>9980</v>
      </c>
      <c r="G4110" s="25">
        <f>(F4110/10000)^(1/E4110)-1</f>
        <v>-2.0000000000000018E-3</v>
      </c>
      <c r="H4110" s="6" t="s">
        <v>15</v>
      </c>
    </row>
    <row r="4111" spans="1:8">
      <c r="A4111" s="8" t="s">
        <v>80</v>
      </c>
      <c r="B4111" s="8" t="s">
        <v>81</v>
      </c>
      <c r="C4111" s="19" t="s">
        <v>34</v>
      </c>
      <c r="D4111" s="7" t="s">
        <v>14</v>
      </c>
      <c r="E4111" s="7">
        <v>8</v>
      </c>
      <c r="F4111" s="9">
        <v>17080</v>
      </c>
      <c r="G4111" s="10">
        <f>(F4111/10000)^(1/E4111)-1</f>
        <v>6.9205005619249027E-2</v>
      </c>
      <c r="H4111" s="10" t="s">
        <v>15</v>
      </c>
    </row>
    <row r="4112" spans="1:8">
      <c r="A4112" s="4" t="s">
        <v>80</v>
      </c>
      <c r="B4112" s="4" t="s">
        <v>81</v>
      </c>
      <c r="C4112" s="17" t="s">
        <v>34</v>
      </c>
      <c r="D4112" s="3" t="s">
        <v>16</v>
      </c>
      <c r="E4112" s="3">
        <v>1</v>
      </c>
      <c r="F4112" s="5">
        <v>14170</v>
      </c>
      <c r="G4112" s="25">
        <f>(F4112/10000)^(1/E4112)-1</f>
        <v>0.41700000000000004</v>
      </c>
      <c r="H4112" s="6" t="s">
        <v>15</v>
      </c>
    </row>
    <row r="4113" spans="1:8">
      <c r="A4113" s="8" t="s">
        <v>80</v>
      </c>
      <c r="B4113" s="8" t="s">
        <v>81</v>
      </c>
      <c r="C4113" s="19" t="s">
        <v>34</v>
      </c>
      <c r="D4113" s="7" t="s">
        <v>16</v>
      </c>
      <c r="E4113" s="7">
        <v>8</v>
      </c>
      <c r="F4113" s="9">
        <v>20740</v>
      </c>
      <c r="G4113" s="10">
        <f>(F4113/10000)^(1/E4113)-1</f>
        <v>9.5471526870788415E-2</v>
      </c>
      <c r="H4113" s="10" t="s">
        <v>15</v>
      </c>
    </row>
    <row r="4114" spans="1:8">
      <c r="A4114" s="4" t="s">
        <v>80</v>
      </c>
      <c r="B4114" s="4" t="s">
        <v>81</v>
      </c>
      <c r="C4114" s="17" t="s">
        <v>34</v>
      </c>
      <c r="D4114" s="3" t="s">
        <v>17</v>
      </c>
      <c r="E4114" s="3">
        <v>1</v>
      </c>
      <c r="F4114" s="5">
        <v>7530</v>
      </c>
      <c r="G4114" s="25">
        <f>(F4114/10000)^(1/E4114)-1</f>
        <v>-0.247</v>
      </c>
      <c r="H4114" s="6" t="s">
        <v>15</v>
      </c>
    </row>
    <row r="4115" spans="1:8">
      <c r="A4115" s="8" t="s">
        <v>80</v>
      </c>
      <c r="B4115" s="8" t="s">
        <v>81</v>
      </c>
      <c r="C4115" s="19" t="s">
        <v>34</v>
      </c>
      <c r="D4115" s="7" t="s">
        <v>17</v>
      </c>
      <c r="E4115" s="7">
        <v>8</v>
      </c>
      <c r="F4115" s="9">
        <v>8660</v>
      </c>
      <c r="G4115" s="10">
        <f>(F4115/10000)^(1/E4115)-1</f>
        <v>-1.7823052872459333E-2</v>
      </c>
      <c r="H4115" s="10" t="s">
        <v>15</v>
      </c>
    </row>
    <row r="4116" spans="1:8">
      <c r="A4116" s="4" t="s">
        <v>80</v>
      </c>
      <c r="B4116" s="4" t="s">
        <v>81</v>
      </c>
      <c r="C4116" s="17" t="s">
        <v>34</v>
      </c>
      <c r="D4116" s="3" t="s">
        <v>18</v>
      </c>
      <c r="E4116" s="3">
        <v>1</v>
      </c>
      <c r="F4116" s="5">
        <v>3540</v>
      </c>
      <c r="G4116" s="25">
        <f>(F4116/10000)^(1/E4116)-1</f>
        <v>-0.64600000000000002</v>
      </c>
      <c r="H4116" s="6" t="s">
        <v>15</v>
      </c>
    </row>
    <row r="4117" spans="1:8">
      <c r="A4117" s="8" t="s">
        <v>80</v>
      </c>
      <c r="B4117" s="8" t="s">
        <v>81</v>
      </c>
      <c r="C4117" s="19" t="s">
        <v>34</v>
      </c>
      <c r="D4117" s="7" t="s">
        <v>18</v>
      </c>
      <c r="E4117" s="7">
        <v>8</v>
      </c>
      <c r="F4117" s="9">
        <v>2310</v>
      </c>
      <c r="G4117" s="10">
        <f>(F4117/10000)^(1/E4117)-1</f>
        <v>-0.16737106817622649</v>
      </c>
      <c r="H4117" s="10" t="s">
        <v>15</v>
      </c>
    </row>
    <row r="4118" spans="1:8">
      <c r="A4118" s="4" t="s">
        <v>80</v>
      </c>
      <c r="B4118" s="4" t="s">
        <v>81</v>
      </c>
      <c r="C4118" s="17" t="s">
        <v>35</v>
      </c>
      <c r="D4118" s="3" t="s">
        <v>14</v>
      </c>
      <c r="E4118" s="3">
        <v>1</v>
      </c>
      <c r="F4118" s="5">
        <v>10010</v>
      </c>
      <c r="G4118" s="25">
        <f>(F4118/10000)^(1/E4118)-1</f>
        <v>9.9999999999988987E-4</v>
      </c>
      <c r="H4118" s="6" t="s">
        <v>15</v>
      </c>
    </row>
    <row r="4119" spans="1:8">
      <c r="A4119" s="8" t="s">
        <v>80</v>
      </c>
      <c r="B4119" s="8" t="s">
        <v>81</v>
      </c>
      <c r="C4119" s="19" t="s">
        <v>35</v>
      </c>
      <c r="D4119" s="7" t="s">
        <v>14</v>
      </c>
      <c r="E4119" s="7">
        <v>8</v>
      </c>
      <c r="F4119" s="9">
        <v>17140</v>
      </c>
      <c r="G4119" s="10">
        <f>(F4119/10000)^(1/E4119)-1</f>
        <v>6.9673784319028487E-2</v>
      </c>
      <c r="H4119" s="10" t="s">
        <v>15</v>
      </c>
    </row>
    <row r="4120" spans="1:8">
      <c r="A4120" s="4" t="s">
        <v>80</v>
      </c>
      <c r="B4120" s="4" t="s">
        <v>81</v>
      </c>
      <c r="C4120" s="17" t="s">
        <v>35</v>
      </c>
      <c r="D4120" s="3" t="s">
        <v>16</v>
      </c>
      <c r="E4120" s="3">
        <v>1</v>
      </c>
      <c r="F4120" s="5">
        <v>14280</v>
      </c>
      <c r="G4120" s="25">
        <f>(F4120/10000)^(1/E4120)-1</f>
        <v>0.42799999999999994</v>
      </c>
      <c r="H4120" s="6" t="s">
        <v>15</v>
      </c>
    </row>
    <row r="4121" spans="1:8">
      <c r="A4121" s="8" t="s">
        <v>80</v>
      </c>
      <c r="B4121" s="8" t="s">
        <v>81</v>
      </c>
      <c r="C4121" s="19" t="s">
        <v>35</v>
      </c>
      <c r="D4121" s="7" t="s">
        <v>16</v>
      </c>
      <c r="E4121" s="7">
        <v>8</v>
      </c>
      <c r="F4121" s="9">
        <v>20760</v>
      </c>
      <c r="G4121" s="10">
        <f>(F4121/10000)^(1/E4121)-1</f>
        <v>9.5603519353511635E-2</v>
      </c>
      <c r="H4121" s="10" t="s">
        <v>15</v>
      </c>
    </row>
    <row r="4122" spans="1:8">
      <c r="A4122" s="4" t="s">
        <v>80</v>
      </c>
      <c r="B4122" s="4" t="s">
        <v>81</v>
      </c>
      <c r="C4122" s="17" t="s">
        <v>35</v>
      </c>
      <c r="D4122" s="3" t="s">
        <v>17</v>
      </c>
      <c r="E4122" s="3">
        <v>1</v>
      </c>
      <c r="F4122" s="5">
        <v>7590</v>
      </c>
      <c r="G4122" s="25">
        <f>(F4122/10000)^(1/E4122)-1</f>
        <v>-0.24099999999999999</v>
      </c>
      <c r="H4122" s="6" t="s">
        <v>15</v>
      </c>
    </row>
    <row r="4123" spans="1:8">
      <c r="A4123" s="8" t="s">
        <v>80</v>
      </c>
      <c r="B4123" s="8" t="s">
        <v>81</v>
      </c>
      <c r="C4123" s="19" t="s">
        <v>35</v>
      </c>
      <c r="D4123" s="7" t="s">
        <v>17</v>
      </c>
      <c r="E4123" s="7">
        <v>8</v>
      </c>
      <c r="F4123" s="9">
        <v>8650</v>
      </c>
      <c r="G4123" s="10">
        <f>(F4123/10000)^(1/E4123)-1</f>
        <v>-1.7964893735290755E-2</v>
      </c>
      <c r="H4123" s="10" t="s">
        <v>15</v>
      </c>
    </row>
    <row r="4124" spans="1:8">
      <c r="A4124" s="4" t="s">
        <v>80</v>
      </c>
      <c r="B4124" s="4" t="s">
        <v>81</v>
      </c>
      <c r="C4124" s="17" t="s">
        <v>35</v>
      </c>
      <c r="D4124" s="3" t="s">
        <v>18</v>
      </c>
      <c r="E4124" s="3">
        <v>1</v>
      </c>
      <c r="F4124" s="5">
        <v>3540</v>
      </c>
      <c r="G4124" s="25">
        <f>(F4124/10000)^(1/E4124)-1</f>
        <v>-0.64600000000000002</v>
      </c>
      <c r="H4124" s="6" t="s">
        <v>15</v>
      </c>
    </row>
    <row r="4125" spans="1:8">
      <c r="A4125" s="8" t="s">
        <v>80</v>
      </c>
      <c r="B4125" s="8" t="s">
        <v>81</v>
      </c>
      <c r="C4125" s="19" t="s">
        <v>35</v>
      </c>
      <c r="D4125" s="7" t="s">
        <v>18</v>
      </c>
      <c r="E4125" s="7">
        <v>8</v>
      </c>
      <c r="F4125" s="9">
        <v>2310</v>
      </c>
      <c r="G4125" s="10">
        <f>(F4125/10000)^(1/E4125)-1</f>
        <v>-0.16737106817622649</v>
      </c>
      <c r="H4125" s="10" t="s">
        <v>15</v>
      </c>
    </row>
    <row r="4126" spans="1:8">
      <c r="A4126" s="4" t="s">
        <v>80</v>
      </c>
      <c r="B4126" s="4" t="s">
        <v>81</v>
      </c>
      <c r="C4126" s="17" t="s">
        <v>36</v>
      </c>
      <c r="D4126" s="3" t="s">
        <v>14</v>
      </c>
      <c r="E4126" s="3">
        <v>1</v>
      </c>
      <c r="F4126" s="5">
        <v>10020</v>
      </c>
      <c r="G4126" s="25">
        <f>(F4126/10000)^(1/E4126)-1</f>
        <v>2.0000000000000018E-3</v>
      </c>
      <c r="H4126" s="6" t="s">
        <v>15</v>
      </c>
    </row>
    <row r="4127" spans="1:8">
      <c r="A4127" s="8" t="s">
        <v>80</v>
      </c>
      <c r="B4127" s="8" t="s">
        <v>81</v>
      </c>
      <c r="C4127" s="19" t="s">
        <v>36</v>
      </c>
      <c r="D4127" s="7" t="s">
        <v>14</v>
      </c>
      <c r="E4127" s="7">
        <v>8</v>
      </c>
      <c r="F4127" s="9">
        <v>17180</v>
      </c>
      <c r="G4127" s="10">
        <f>(F4127/10000)^(1/E4127)-1</f>
        <v>6.9985506382606255E-2</v>
      </c>
      <c r="H4127" s="10" t="s">
        <v>15</v>
      </c>
    </row>
    <row r="4128" spans="1:8">
      <c r="A4128" s="4" t="s">
        <v>80</v>
      </c>
      <c r="B4128" s="4" t="s">
        <v>81</v>
      </c>
      <c r="C4128" s="17" t="s">
        <v>36</v>
      </c>
      <c r="D4128" s="3" t="s">
        <v>16</v>
      </c>
      <c r="E4128" s="3">
        <v>1</v>
      </c>
      <c r="F4128" s="5">
        <v>14170</v>
      </c>
      <c r="G4128" s="25">
        <f>(F4128/10000)^(1/E4128)-1</f>
        <v>0.41700000000000004</v>
      </c>
      <c r="H4128" s="6" t="s">
        <v>15</v>
      </c>
    </row>
    <row r="4129" spans="1:8">
      <c r="A4129" s="8" t="s">
        <v>80</v>
      </c>
      <c r="B4129" s="8" t="s">
        <v>81</v>
      </c>
      <c r="C4129" s="19" t="s">
        <v>36</v>
      </c>
      <c r="D4129" s="7" t="s">
        <v>16</v>
      </c>
      <c r="E4129" s="7">
        <v>8</v>
      </c>
      <c r="F4129" s="9">
        <v>20740</v>
      </c>
      <c r="G4129" s="10">
        <f>(F4129/10000)^(1/E4129)-1</f>
        <v>9.5471526870788415E-2</v>
      </c>
      <c r="H4129" s="10" t="s">
        <v>15</v>
      </c>
    </row>
    <row r="4130" spans="1:8">
      <c r="A4130" s="4" t="s">
        <v>80</v>
      </c>
      <c r="B4130" s="4" t="s">
        <v>81</v>
      </c>
      <c r="C4130" s="17" t="s">
        <v>36</v>
      </c>
      <c r="D4130" s="3" t="s">
        <v>17</v>
      </c>
      <c r="E4130" s="3">
        <v>1</v>
      </c>
      <c r="F4130" s="5">
        <v>7530</v>
      </c>
      <c r="G4130" s="25">
        <f>(F4130/10000)^(1/E4130)-1</f>
        <v>-0.247</v>
      </c>
      <c r="H4130" s="6" t="s">
        <v>15</v>
      </c>
    </row>
    <row r="4131" spans="1:8">
      <c r="A4131" s="8" t="s">
        <v>80</v>
      </c>
      <c r="B4131" s="8" t="s">
        <v>81</v>
      </c>
      <c r="C4131" s="19" t="s">
        <v>36</v>
      </c>
      <c r="D4131" s="7" t="s">
        <v>17</v>
      </c>
      <c r="E4131" s="7">
        <v>8</v>
      </c>
      <c r="F4131" s="9">
        <v>8400</v>
      </c>
      <c r="G4131" s="10">
        <f>(F4131/10000)^(1/E4131)-1</f>
        <v>-2.1558396357677534E-2</v>
      </c>
      <c r="H4131" s="10" t="s">
        <v>15</v>
      </c>
    </row>
    <row r="4132" spans="1:8">
      <c r="A4132" s="4" t="s">
        <v>80</v>
      </c>
      <c r="B4132" s="4" t="s">
        <v>81</v>
      </c>
      <c r="C4132" s="17" t="s">
        <v>36</v>
      </c>
      <c r="D4132" s="3" t="s">
        <v>18</v>
      </c>
      <c r="E4132" s="3">
        <v>1</v>
      </c>
      <c r="F4132" s="5">
        <v>3540</v>
      </c>
      <c r="G4132" s="25">
        <f>(F4132/10000)^(1/E4132)-1</f>
        <v>-0.64600000000000002</v>
      </c>
      <c r="H4132" s="6" t="s">
        <v>15</v>
      </c>
    </row>
    <row r="4133" spans="1:8">
      <c r="A4133" s="8" t="s">
        <v>80</v>
      </c>
      <c r="B4133" s="8" t="s">
        <v>81</v>
      </c>
      <c r="C4133" s="19" t="s">
        <v>36</v>
      </c>
      <c r="D4133" s="7" t="s">
        <v>18</v>
      </c>
      <c r="E4133" s="7">
        <v>8</v>
      </c>
      <c r="F4133" s="9">
        <v>2310</v>
      </c>
      <c r="G4133" s="10">
        <f>(F4133/10000)^(1/E4133)-1</f>
        <v>-0.16737106817622649</v>
      </c>
      <c r="H4133" s="10" t="s">
        <v>15</v>
      </c>
    </row>
    <row r="4134" spans="1:8">
      <c r="A4134" s="4" t="s">
        <v>80</v>
      </c>
      <c r="B4134" s="4" t="s">
        <v>81</v>
      </c>
      <c r="C4134" s="17" t="s">
        <v>37</v>
      </c>
      <c r="D4134" s="3" t="s">
        <v>14</v>
      </c>
      <c r="E4134" s="3">
        <v>1</v>
      </c>
      <c r="F4134" s="5">
        <v>10060</v>
      </c>
      <c r="G4134" s="25">
        <f>(F4134/10000)^(1/E4134)-1</f>
        <v>6.0000000000000053E-3</v>
      </c>
      <c r="H4134" s="6" t="s">
        <v>15</v>
      </c>
    </row>
    <row r="4135" spans="1:8">
      <c r="A4135" s="8" t="s">
        <v>80</v>
      </c>
      <c r="B4135" s="8" t="s">
        <v>81</v>
      </c>
      <c r="C4135" s="19" t="s">
        <v>37</v>
      </c>
      <c r="D4135" s="7" t="s">
        <v>14</v>
      </c>
      <c r="E4135" s="7">
        <v>8</v>
      </c>
      <c r="F4135" s="9">
        <v>17190</v>
      </c>
      <c r="G4135" s="10">
        <f>(F4135/10000)^(1/E4135)-1</f>
        <v>7.0063337663646807E-2</v>
      </c>
      <c r="H4135" s="10" t="s">
        <v>15</v>
      </c>
    </row>
    <row r="4136" spans="1:8">
      <c r="A4136" s="4" t="s">
        <v>80</v>
      </c>
      <c r="B4136" s="4" t="s">
        <v>81</v>
      </c>
      <c r="C4136" s="17" t="s">
        <v>37</v>
      </c>
      <c r="D4136" s="3" t="s">
        <v>16</v>
      </c>
      <c r="E4136" s="3">
        <v>1</v>
      </c>
      <c r="F4136" s="5">
        <v>14170</v>
      </c>
      <c r="G4136" s="25">
        <f>(F4136/10000)^(1/E4136)-1</f>
        <v>0.41700000000000004</v>
      </c>
      <c r="H4136" s="6" t="s">
        <v>15</v>
      </c>
    </row>
    <row r="4137" spans="1:8">
      <c r="A4137" s="8" t="s">
        <v>80</v>
      </c>
      <c r="B4137" s="8" t="s">
        <v>81</v>
      </c>
      <c r="C4137" s="19" t="s">
        <v>37</v>
      </c>
      <c r="D4137" s="7" t="s">
        <v>16</v>
      </c>
      <c r="E4137" s="7">
        <v>8</v>
      </c>
      <c r="F4137" s="9">
        <v>20740</v>
      </c>
      <c r="G4137" s="10">
        <f>(F4137/10000)^(1/E4137)-1</f>
        <v>9.5471526870788415E-2</v>
      </c>
      <c r="H4137" s="10" t="s">
        <v>15</v>
      </c>
    </row>
    <row r="4138" spans="1:8">
      <c r="A4138" s="4" t="s">
        <v>80</v>
      </c>
      <c r="B4138" s="4" t="s">
        <v>81</v>
      </c>
      <c r="C4138" s="17" t="s">
        <v>37</v>
      </c>
      <c r="D4138" s="3" t="s">
        <v>17</v>
      </c>
      <c r="E4138" s="3">
        <v>1</v>
      </c>
      <c r="F4138" s="5">
        <v>7530</v>
      </c>
      <c r="G4138" s="25">
        <f>(F4138/10000)^(1/E4138)-1</f>
        <v>-0.247</v>
      </c>
      <c r="H4138" s="6" t="s">
        <v>15</v>
      </c>
    </row>
    <row r="4139" spans="1:8">
      <c r="A4139" s="8" t="s">
        <v>80</v>
      </c>
      <c r="B4139" s="8" t="s">
        <v>81</v>
      </c>
      <c r="C4139" s="19" t="s">
        <v>37</v>
      </c>
      <c r="D4139" s="7" t="s">
        <v>17</v>
      </c>
      <c r="E4139" s="7">
        <v>8</v>
      </c>
      <c r="F4139" s="9">
        <v>8290</v>
      </c>
      <c r="G4139" s="10">
        <f>(F4139/10000)^(1/E4139)-1</f>
        <v>-2.3169263815998931E-2</v>
      </c>
      <c r="H4139" s="10" t="s">
        <v>15</v>
      </c>
    </row>
    <row r="4140" spans="1:8">
      <c r="A4140" s="4" t="s">
        <v>80</v>
      </c>
      <c r="B4140" s="4" t="s">
        <v>81</v>
      </c>
      <c r="C4140" s="17" t="s">
        <v>37</v>
      </c>
      <c r="D4140" s="3" t="s">
        <v>18</v>
      </c>
      <c r="E4140" s="3">
        <v>1</v>
      </c>
      <c r="F4140" s="5">
        <v>3540</v>
      </c>
      <c r="G4140" s="25">
        <f>(F4140/10000)^(1/E4140)-1</f>
        <v>-0.64600000000000002</v>
      </c>
      <c r="H4140" s="6" t="s">
        <v>15</v>
      </c>
    </row>
    <row r="4141" spans="1:8">
      <c r="A4141" s="8" t="s">
        <v>80</v>
      </c>
      <c r="B4141" s="8" t="s">
        <v>81</v>
      </c>
      <c r="C4141" s="19" t="s">
        <v>37</v>
      </c>
      <c r="D4141" s="7" t="s">
        <v>18</v>
      </c>
      <c r="E4141" s="7">
        <v>8</v>
      </c>
      <c r="F4141" s="9">
        <v>2310</v>
      </c>
      <c r="G4141" s="10">
        <f>(F4141/10000)^(1/E4141)-1</f>
        <v>-0.16737106817622649</v>
      </c>
      <c r="H4141" s="10" t="s">
        <v>15</v>
      </c>
    </row>
    <row r="4142" spans="1:8">
      <c r="A4142" s="4" t="s">
        <v>80</v>
      </c>
      <c r="B4142" s="4" t="s">
        <v>81</v>
      </c>
      <c r="C4142" s="17" t="s">
        <v>38</v>
      </c>
      <c r="D4142" s="3" t="s">
        <v>14</v>
      </c>
      <c r="E4142" s="3">
        <v>1</v>
      </c>
      <c r="F4142" s="5">
        <v>10100</v>
      </c>
      <c r="G4142" s="25">
        <f>(F4142/10000)^(1/E4142)-1</f>
        <v>1.0000000000000009E-2</v>
      </c>
      <c r="H4142" s="6" t="s">
        <v>15</v>
      </c>
    </row>
    <row r="4143" spans="1:8">
      <c r="A4143" s="8" t="s">
        <v>80</v>
      </c>
      <c r="B4143" s="8" t="s">
        <v>81</v>
      </c>
      <c r="C4143" s="19" t="s">
        <v>38</v>
      </c>
      <c r="D4143" s="7" t="s">
        <v>14</v>
      </c>
      <c r="E4143" s="7">
        <v>8</v>
      </c>
      <c r="F4143" s="9">
        <v>17270</v>
      </c>
      <c r="G4143" s="10">
        <f>(F4143/10000)^(1/E4143)-1</f>
        <v>7.0684565663968968E-2</v>
      </c>
      <c r="H4143" s="10" t="s">
        <v>15</v>
      </c>
    </row>
    <row r="4144" spans="1:8">
      <c r="A4144" s="4" t="s">
        <v>80</v>
      </c>
      <c r="B4144" s="4" t="s">
        <v>81</v>
      </c>
      <c r="C4144" s="17" t="s">
        <v>38</v>
      </c>
      <c r="D4144" s="3" t="s">
        <v>16</v>
      </c>
      <c r="E4144" s="3">
        <v>1</v>
      </c>
      <c r="F4144" s="5">
        <v>14170</v>
      </c>
      <c r="G4144" s="25">
        <f>(F4144/10000)^(1/E4144)-1</f>
        <v>0.41700000000000004</v>
      </c>
      <c r="H4144" s="6" t="s">
        <v>15</v>
      </c>
    </row>
    <row r="4145" spans="1:8">
      <c r="A4145" s="8" t="s">
        <v>80</v>
      </c>
      <c r="B4145" s="8" t="s">
        <v>81</v>
      </c>
      <c r="C4145" s="19" t="s">
        <v>38</v>
      </c>
      <c r="D4145" s="7" t="s">
        <v>16</v>
      </c>
      <c r="E4145" s="7">
        <v>8</v>
      </c>
      <c r="F4145" s="9">
        <v>20790</v>
      </c>
      <c r="G4145" s="10">
        <f>(F4145/10000)^(1/E4145)-1</f>
        <v>9.580129960566075E-2</v>
      </c>
      <c r="H4145" s="10" t="s">
        <v>15</v>
      </c>
    </row>
    <row r="4146" spans="1:8">
      <c r="A4146" s="4" t="s">
        <v>80</v>
      </c>
      <c r="B4146" s="4" t="s">
        <v>81</v>
      </c>
      <c r="C4146" s="17" t="s">
        <v>38</v>
      </c>
      <c r="D4146" s="3" t="s">
        <v>17</v>
      </c>
      <c r="E4146" s="3">
        <v>1</v>
      </c>
      <c r="F4146" s="5">
        <v>7540</v>
      </c>
      <c r="G4146" s="25">
        <f>(F4146/10000)^(1/E4146)-1</f>
        <v>-0.246</v>
      </c>
      <c r="H4146" s="6" t="s">
        <v>15</v>
      </c>
    </row>
    <row r="4147" spans="1:8">
      <c r="A4147" s="8" t="s">
        <v>80</v>
      </c>
      <c r="B4147" s="8" t="s">
        <v>81</v>
      </c>
      <c r="C4147" s="19" t="s">
        <v>38</v>
      </c>
      <c r="D4147" s="7" t="s">
        <v>17</v>
      </c>
      <c r="E4147" s="7">
        <v>8</v>
      </c>
      <c r="F4147" s="9">
        <v>8740</v>
      </c>
      <c r="G4147" s="10">
        <f>(F4147/10000)^(1/E4147)-1</f>
        <v>-1.6693456824508068E-2</v>
      </c>
      <c r="H4147" s="10" t="s">
        <v>15</v>
      </c>
    </row>
    <row r="4148" spans="1:8">
      <c r="A4148" s="4" t="s">
        <v>80</v>
      </c>
      <c r="B4148" s="4" t="s">
        <v>81</v>
      </c>
      <c r="C4148" s="17" t="s">
        <v>38</v>
      </c>
      <c r="D4148" s="3" t="s">
        <v>18</v>
      </c>
      <c r="E4148" s="3">
        <v>1</v>
      </c>
      <c r="F4148" s="5">
        <v>3540</v>
      </c>
      <c r="G4148" s="25">
        <f>(F4148/10000)^(1/E4148)-1</f>
        <v>-0.64600000000000002</v>
      </c>
      <c r="H4148" s="6" t="s">
        <v>15</v>
      </c>
    </row>
    <row r="4149" spans="1:8">
      <c r="A4149" s="8" t="s">
        <v>80</v>
      </c>
      <c r="B4149" s="8" t="s">
        <v>81</v>
      </c>
      <c r="C4149" s="19" t="s">
        <v>38</v>
      </c>
      <c r="D4149" s="7" t="s">
        <v>18</v>
      </c>
      <c r="E4149" s="7">
        <v>8</v>
      </c>
      <c r="F4149" s="9">
        <v>4140</v>
      </c>
      <c r="G4149" s="10">
        <f>(F4149/10000)^(1/E4149)-1</f>
        <v>-0.10437740273017992</v>
      </c>
      <c r="H4149" s="10" t="s">
        <v>15</v>
      </c>
    </row>
    <row r="4150" spans="1:8">
      <c r="A4150" s="4" t="s">
        <v>80</v>
      </c>
      <c r="B4150" s="4" t="s">
        <v>81</v>
      </c>
      <c r="C4150" s="17" t="s">
        <v>39</v>
      </c>
      <c r="D4150" s="3" t="s">
        <v>14</v>
      </c>
      <c r="E4150" s="3">
        <v>1</v>
      </c>
      <c r="F4150" s="5">
        <v>10140</v>
      </c>
      <c r="G4150" s="25">
        <f>(F4150/10000)^(1/E4150)-1</f>
        <v>1.4000000000000012E-2</v>
      </c>
      <c r="H4150" s="6" t="s">
        <v>15</v>
      </c>
    </row>
    <row r="4151" spans="1:8">
      <c r="A4151" s="8" t="s">
        <v>80</v>
      </c>
      <c r="B4151" s="8" t="s">
        <v>81</v>
      </c>
      <c r="C4151" s="19" t="s">
        <v>39</v>
      </c>
      <c r="D4151" s="7" t="s">
        <v>14</v>
      </c>
      <c r="E4151" s="7">
        <v>8</v>
      </c>
      <c r="F4151" s="9">
        <v>17350</v>
      </c>
      <c r="G4151" s="10">
        <f>(F4151/10000)^(1/E4151)-1</f>
        <v>7.1303280741799258E-2</v>
      </c>
      <c r="H4151" s="10" t="s">
        <v>15</v>
      </c>
    </row>
    <row r="4152" spans="1:8">
      <c r="A4152" s="4" t="s">
        <v>80</v>
      </c>
      <c r="B4152" s="4" t="s">
        <v>81</v>
      </c>
      <c r="C4152" s="17" t="s">
        <v>39</v>
      </c>
      <c r="D4152" s="3" t="s">
        <v>16</v>
      </c>
      <c r="E4152" s="3">
        <v>1</v>
      </c>
      <c r="F4152" s="5">
        <v>14170</v>
      </c>
      <c r="G4152" s="25">
        <f>(F4152/10000)^(1/E4152)-1</f>
        <v>0.41700000000000004</v>
      </c>
      <c r="H4152" s="6" t="s">
        <v>15</v>
      </c>
    </row>
    <row r="4153" spans="1:8">
      <c r="A4153" s="8" t="s">
        <v>80</v>
      </c>
      <c r="B4153" s="8" t="s">
        <v>81</v>
      </c>
      <c r="C4153" s="19" t="s">
        <v>39</v>
      </c>
      <c r="D4153" s="7" t="s">
        <v>16</v>
      </c>
      <c r="E4153" s="7">
        <v>8</v>
      </c>
      <c r="F4153" s="9">
        <v>20740</v>
      </c>
      <c r="G4153" s="10">
        <f>(F4153/10000)^(1/E4153)-1</f>
        <v>9.5471526870788415E-2</v>
      </c>
      <c r="H4153" s="10" t="s">
        <v>15</v>
      </c>
    </row>
    <row r="4154" spans="1:8">
      <c r="A4154" s="4" t="s">
        <v>80</v>
      </c>
      <c r="B4154" s="4" t="s">
        <v>81</v>
      </c>
      <c r="C4154" s="17" t="s">
        <v>39</v>
      </c>
      <c r="D4154" s="3" t="s">
        <v>17</v>
      </c>
      <c r="E4154" s="3">
        <v>1</v>
      </c>
      <c r="F4154" s="5">
        <v>7530</v>
      </c>
      <c r="G4154" s="25">
        <f>(F4154/10000)^(1/E4154)-1</f>
        <v>-0.247</v>
      </c>
      <c r="H4154" s="6" t="s">
        <v>15</v>
      </c>
    </row>
    <row r="4155" spans="1:8">
      <c r="A4155" s="8" t="s">
        <v>80</v>
      </c>
      <c r="B4155" s="8" t="s">
        <v>81</v>
      </c>
      <c r="C4155" s="19" t="s">
        <v>39</v>
      </c>
      <c r="D4155" s="7" t="s">
        <v>17</v>
      </c>
      <c r="E4155" s="7">
        <v>8</v>
      </c>
      <c r="F4155" s="9">
        <v>8600</v>
      </c>
      <c r="G4155" s="10">
        <f>(F4155/10000)^(1/E4155)-1</f>
        <v>-1.8676257598055135E-2</v>
      </c>
      <c r="H4155" s="10" t="s">
        <v>15</v>
      </c>
    </row>
    <row r="4156" spans="1:8">
      <c r="A4156" s="4" t="s">
        <v>80</v>
      </c>
      <c r="B4156" s="4" t="s">
        <v>81</v>
      </c>
      <c r="C4156" s="17" t="s">
        <v>39</v>
      </c>
      <c r="D4156" s="3" t="s">
        <v>18</v>
      </c>
      <c r="E4156" s="3">
        <v>1</v>
      </c>
      <c r="F4156" s="5">
        <v>3540</v>
      </c>
      <c r="G4156" s="25">
        <f>(F4156/10000)^(1/E4156)-1</f>
        <v>-0.64600000000000002</v>
      </c>
      <c r="H4156" s="6" t="s">
        <v>15</v>
      </c>
    </row>
    <row r="4157" spans="1:8">
      <c r="A4157" s="8" t="s">
        <v>80</v>
      </c>
      <c r="B4157" s="8" t="s">
        <v>81</v>
      </c>
      <c r="C4157" s="19" t="s">
        <v>39</v>
      </c>
      <c r="D4157" s="7" t="s">
        <v>18</v>
      </c>
      <c r="E4157" s="7">
        <v>8</v>
      </c>
      <c r="F4157" s="9">
        <v>4140</v>
      </c>
      <c r="G4157" s="10">
        <f>(F4157/10000)^(1/E4157)-1</f>
        <v>-0.10437740273017992</v>
      </c>
      <c r="H4157" s="10" t="s">
        <v>15</v>
      </c>
    </row>
    <row r="4158" spans="1:8">
      <c r="A4158" s="4" t="s">
        <v>82</v>
      </c>
      <c r="B4158" s="4" t="s">
        <v>83</v>
      </c>
      <c r="C4158" s="17" t="s">
        <v>134</v>
      </c>
      <c r="D4158" s="3" t="s">
        <v>14</v>
      </c>
      <c r="E4158" s="3">
        <v>1</v>
      </c>
      <c r="F4158" s="5">
        <v>10310</v>
      </c>
      <c r="G4158" s="25">
        <f>(F4158/10000)^(1/E4158)-1</f>
        <v>3.0999999999999917E-2</v>
      </c>
      <c r="H4158" s="6" t="s">
        <v>15</v>
      </c>
    </row>
    <row r="4159" spans="1:8">
      <c r="A4159" s="8" t="s">
        <v>82</v>
      </c>
      <c r="B4159" s="8" t="s">
        <v>83</v>
      </c>
      <c r="C4159" s="19" t="s">
        <v>134</v>
      </c>
      <c r="D4159" s="7" t="s">
        <v>14</v>
      </c>
      <c r="E4159" s="7">
        <v>5</v>
      </c>
      <c r="F4159" s="9">
        <v>10970</v>
      </c>
      <c r="G4159" s="10">
        <f>(F4159/10000)^(1/E4159)-1</f>
        <v>1.8688317253482634E-2</v>
      </c>
      <c r="H4159" s="10" t="s">
        <v>15</v>
      </c>
    </row>
    <row r="4160" spans="1:8">
      <c r="A4160" s="4" t="s">
        <v>82</v>
      </c>
      <c r="B4160" s="4" t="s">
        <v>83</v>
      </c>
      <c r="C4160" s="17" t="s">
        <v>134</v>
      </c>
      <c r="D4160" s="3" t="s">
        <v>16</v>
      </c>
      <c r="E4160" s="3">
        <v>1</v>
      </c>
      <c r="F4160" s="5">
        <v>11720</v>
      </c>
      <c r="G4160" s="25">
        <f>(F4160/10000)^(1/E4160)-1</f>
        <v>0.17199999999999993</v>
      </c>
      <c r="H4160" s="6" t="s">
        <v>15</v>
      </c>
    </row>
    <row r="4161" spans="1:8">
      <c r="A4161" s="8" t="s">
        <v>82</v>
      </c>
      <c r="B4161" s="8" t="s">
        <v>83</v>
      </c>
      <c r="C4161" s="19" t="s">
        <v>134</v>
      </c>
      <c r="D4161" s="7" t="s">
        <v>16</v>
      </c>
      <c r="E4161" s="7">
        <v>5</v>
      </c>
      <c r="F4161" s="9">
        <v>12960</v>
      </c>
      <c r="G4161" s="10">
        <f>(F4161/10000)^(1/E4161)-1</f>
        <v>5.3224614567958239E-2</v>
      </c>
      <c r="H4161" s="10" t="s">
        <v>15</v>
      </c>
    </row>
    <row r="4162" spans="1:8">
      <c r="A4162" s="4" t="s">
        <v>82</v>
      </c>
      <c r="B4162" s="4" t="s">
        <v>83</v>
      </c>
      <c r="C4162" s="17" t="s">
        <v>134</v>
      </c>
      <c r="D4162" s="3" t="s">
        <v>17</v>
      </c>
      <c r="E4162" s="3">
        <v>1</v>
      </c>
      <c r="F4162" s="5">
        <v>8640</v>
      </c>
      <c r="G4162" s="25">
        <f>(F4162/10000)^(1/E4162)-1</f>
        <v>-0.13600000000000001</v>
      </c>
      <c r="H4162" s="6" t="s">
        <v>15</v>
      </c>
    </row>
    <row r="4163" spans="1:8">
      <c r="A4163" s="8" t="s">
        <v>82</v>
      </c>
      <c r="B4163" s="8" t="s">
        <v>83</v>
      </c>
      <c r="C4163" s="19" t="s">
        <v>134</v>
      </c>
      <c r="D4163" s="7" t="s">
        <v>17</v>
      </c>
      <c r="E4163" s="7">
        <v>5</v>
      </c>
      <c r="F4163" s="9">
        <v>9550</v>
      </c>
      <c r="G4163" s="10">
        <f>(F4163/10000)^(1/E4163)-1</f>
        <v>-9.1665166693228883E-3</v>
      </c>
      <c r="H4163" s="10" t="s">
        <v>15</v>
      </c>
    </row>
    <row r="4164" spans="1:8">
      <c r="A4164" s="4" t="s">
        <v>82</v>
      </c>
      <c r="B4164" s="4" t="s">
        <v>83</v>
      </c>
      <c r="C4164" s="17" t="s">
        <v>134</v>
      </c>
      <c r="D4164" s="3" t="s">
        <v>18</v>
      </c>
      <c r="E4164" s="3">
        <v>1</v>
      </c>
      <c r="F4164" s="5">
        <v>7780</v>
      </c>
      <c r="G4164" s="25">
        <f>(F4164/10000)^(1/E4164)-1</f>
        <v>-0.22199999999999998</v>
      </c>
      <c r="H4164" s="6" t="s">
        <v>15</v>
      </c>
    </row>
    <row r="4165" spans="1:8">
      <c r="A4165" s="8" t="s">
        <v>82</v>
      </c>
      <c r="B4165" s="8" t="s">
        <v>83</v>
      </c>
      <c r="C4165" s="19" t="s">
        <v>134</v>
      </c>
      <c r="D4165" s="7" t="s">
        <v>18</v>
      </c>
      <c r="E4165" s="7">
        <v>5</v>
      </c>
      <c r="F4165" s="9">
        <v>7200</v>
      </c>
      <c r="G4165" s="10">
        <f>(F4165/10000)^(1/E4165)-1</f>
        <v>-6.3589015990758946E-2</v>
      </c>
      <c r="H4165" s="10" t="s">
        <v>15</v>
      </c>
    </row>
    <row r="4166" spans="1:8">
      <c r="A4166" s="4" t="s">
        <v>82</v>
      </c>
      <c r="B4166" s="4" t="s">
        <v>83</v>
      </c>
      <c r="C4166" s="17" t="s">
        <v>133</v>
      </c>
      <c r="D4166" s="3" t="s">
        <v>14</v>
      </c>
      <c r="E4166" s="3">
        <v>1</v>
      </c>
      <c r="F4166" s="5">
        <v>10290</v>
      </c>
      <c r="G4166" s="25">
        <f>(F4166/10000)^(1/E4166)-1</f>
        <v>2.8999999999999915E-2</v>
      </c>
      <c r="H4166" s="6" t="s">
        <v>15</v>
      </c>
    </row>
    <row r="4167" spans="1:8">
      <c r="A4167" s="8" t="s">
        <v>82</v>
      </c>
      <c r="B4167" s="8" t="s">
        <v>83</v>
      </c>
      <c r="C4167" s="19" t="s">
        <v>133</v>
      </c>
      <c r="D4167" s="7" t="s">
        <v>14</v>
      </c>
      <c r="E4167" s="7">
        <v>5</v>
      </c>
      <c r="F4167" s="9">
        <v>10950</v>
      </c>
      <c r="G4167" s="10">
        <f>(F4167/10000)^(1/E4167)-1</f>
        <v>1.8316600928512949E-2</v>
      </c>
      <c r="H4167" s="10" t="s">
        <v>15</v>
      </c>
    </row>
    <row r="4168" spans="1:8">
      <c r="A4168" s="4" t="s">
        <v>82</v>
      </c>
      <c r="B4168" s="4" t="s">
        <v>83</v>
      </c>
      <c r="C4168" s="17" t="s">
        <v>133</v>
      </c>
      <c r="D4168" s="3" t="s">
        <v>16</v>
      </c>
      <c r="E4168" s="3">
        <v>1</v>
      </c>
      <c r="F4168" s="5">
        <v>11720</v>
      </c>
      <c r="G4168" s="25">
        <f>(F4168/10000)^(1/E4168)-1</f>
        <v>0.17199999999999993</v>
      </c>
      <c r="H4168" s="6" t="s">
        <v>15</v>
      </c>
    </row>
    <row r="4169" spans="1:8">
      <c r="A4169" s="8" t="s">
        <v>82</v>
      </c>
      <c r="B4169" s="8" t="s">
        <v>83</v>
      </c>
      <c r="C4169" s="19" t="s">
        <v>133</v>
      </c>
      <c r="D4169" s="7" t="s">
        <v>16</v>
      </c>
      <c r="E4169" s="7">
        <v>5</v>
      </c>
      <c r="F4169" s="9">
        <v>12980</v>
      </c>
      <c r="G4169" s="10">
        <f>(F4169/10000)^(1/E4169)-1</f>
        <v>5.3549483418960708E-2</v>
      </c>
      <c r="H4169" s="10" t="s">
        <v>15</v>
      </c>
    </row>
    <row r="4170" spans="1:8">
      <c r="A4170" s="4" t="s">
        <v>82</v>
      </c>
      <c r="B4170" s="4" t="s">
        <v>83</v>
      </c>
      <c r="C4170" s="17" t="s">
        <v>133</v>
      </c>
      <c r="D4170" s="3" t="s">
        <v>17</v>
      </c>
      <c r="E4170" s="3">
        <v>1</v>
      </c>
      <c r="F4170" s="5">
        <v>8640</v>
      </c>
      <c r="G4170" s="25">
        <f>(F4170/10000)^(1/E4170)-1</f>
        <v>-0.13600000000000001</v>
      </c>
      <c r="H4170" s="6" t="s">
        <v>15</v>
      </c>
    </row>
    <row r="4171" spans="1:8">
      <c r="A4171" s="8" t="s">
        <v>82</v>
      </c>
      <c r="B4171" s="8" t="s">
        <v>83</v>
      </c>
      <c r="C4171" s="19" t="s">
        <v>133</v>
      </c>
      <c r="D4171" s="7" t="s">
        <v>17</v>
      </c>
      <c r="E4171" s="7">
        <v>5</v>
      </c>
      <c r="F4171" s="9">
        <v>9550</v>
      </c>
      <c r="G4171" s="10">
        <f>(F4171/10000)^(1/E4171)-1</f>
        <v>-9.1665166693228883E-3</v>
      </c>
      <c r="H4171" s="10" t="s">
        <v>15</v>
      </c>
    </row>
    <row r="4172" spans="1:8">
      <c r="A4172" s="4" t="s">
        <v>82</v>
      </c>
      <c r="B4172" s="4" t="s">
        <v>83</v>
      </c>
      <c r="C4172" s="17" t="s">
        <v>133</v>
      </c>
      <c r="D4172" s="3" t="s">
        <v>18</v>
      </c>
      <c r="E4172" s="3">
        <v>1</v>
      </c>
      <c r="F4172" s="5">
        <v>7330</v>
      </c>
      <c r="G4172" s="25">
        <f>(F4172/10000)^(1/E4172)-1</f>
        <v>-0.26700000000000002</v>
      </c>
      <c r="H4172" s="6" t="s">
        <v>15</v>
      </c>
    </row>
    <row r="4173" spans="1:8">
      <c r="A4173" s="8" t="s">
        <v>82</v>
      </c>
      <c r="B4173" s="8" t="s">
        <v>83</v>
      </c>
      <c r="C4173" s="19" t="s">
        <v>133</v>
      </c>
      <c r="D4173" s="7" t="s">
        <v>18</v>
      </c>
      <c r="E4173" s="7">
        <v>5</v>
      </c>
      <c r="F4173" s="9">
        <v>7130</v>
      </c>
      <c r="G4173" s="10">
        <f>(F4173/10000)^(1/E4173)-1</f>
        <v>-6.5416937600223157E-2</v>
      </c>
      <c r="H4173" s="10" t="s">
        <v>15</v>
      </c>
    </row>
    <row r="4174" spans="1:8">
      <c r="A4174" s="4" t="s">
        <v>82</v>
      </c>
      <c r="B4174" s="4" t="s">
        <v>83</v>
      </c>
      <c r="C4174" s="17" t="s">
        <v>132</v>
      </c>
      <c r="D4174" s="3" t="s">
        <v>14</v>
      </c>
      <c r="E4174" s="3">
        <v>1</v>
      </c>
      <c r="F4174" s="5">
        <v>10280</v>
      </c>
      <c r="G4174" s="25">
        <f>(F4174/10000)^(1/E4174)-1</f>
        <v>2.8000000000000025E-2</v>
      </c>
      <c r="H4174" s="6" t="s">
        <v>15</v>
      </c>
    </row>
    <row r="4175" spans="1:8">
      <c r="A4175" s="8" t="s">
        <v>82</v>
      </c>
      <c r="B4175" s="8" t="s">
        <v>83</v>
      </c>
      <c r="C4175" s="19" t="s">
        <v>132</v>
      </c>
      <c r="D4175" s="7" t="s">
        <v>14</v>
      </c>
      <c r="E4175" s="7">
        <v>5</v>
      </c>
      <c r="F4175" s="9">
        <v>10950</v>
      </c>
      <c r="G4175" s="10">
        <f>(F4175/10000)^(1/E4175)-1</f>
        <v>1.8316600928512949E-2</v>
      </c>
      <c r="H4175" s="10" t="s">
        <v>15</v>
      </c>
    </row>
    <row r="4176" spans="1:8">
      <c r="A4176" s="4" t="s">
        <v>82</v>
      </c>
      <c r="B4176" s="4" t="s">
        <v>83</v>
      </c>
      <c r="C4176" s="17" t="s">
        <v>132</v>
      </c>
      <c r="D4176" s="3" t="s">
        <v>16</v>
      </c>
      <c r="E4176" s="3">
        <v>1</v>
      </c>
      <c r="F4176" s="5">
        <v>11720</v>
      </c>
      <c r="G4176" s="25">
        <f>(F4176/10000)^(1/E4176)-1</f>
        <v>0.17199999999999993</v>
      </c>
      <c r="H4176" s="6" t="s">
        <v>15</v>
      </c>
    </row>
    <row r="4177" spans="1:8">
      <c r="A4177" s="8" t="s">
        <v>82</v>
      </c>
      <c r="B4177" s="8" t="s">
        <v>83</v>
      </c>
      <c r="C4177" s="19" t="s">
        <v>132</v>
      </c>
      <c r="D4177" s="7" t="s">
        <v>16</v>
      </c>
      <c r="E4177" s="7">
        <v>5</v>
      </c>
      <c r="F4177" s="9">
        <v>12350</v>
      </c>
      <c r="G4177" s="10">
        <f>(F4177/10000)^(1/E4177)-1</f>
        <v>4.3117884432644749E-2</v>
      </c>
      <c r="H4177" s="10" t="s">
        <v>15</v>
      </c>
    </row>
    <row r="4178" spans="1:8">
      <c r="A4178" s="4" t="s">
        <v>82</v>
      </c>
      <c r="B4178" s="4" t="s">
        <v>83</v>
      </c>
      <c r="C4178" s="17" t="s">
        <v>132</v>
      </c>
      <c r="D4178" s="3" t="s">
        <v>17</v>
      </c>
      <c r="E4178" s="3">
        <v>1</v>
      </c>
      <c r="F4178" s="5">
        <v>8640</v>
      </c>
      <c r="G4178" s="25">
        <f>(F4178/10000)^(1/E4178)-1</f>
        <v>-0.13600000000000001</v>
      </c>
      <c r="H4178" s="6" t="s">
        <v>15</v>
      </c>
    </row>
    <row r="4179" spans="1:8">
      <c r="A4179" s="8" t="s">
        <v>82</v>
      </c>
      <c r="B4179" s="8" t="s">
        <v>83</v>
      </c>
      <c r="C4179" s="19" t="s">
        <v>132</v>
      </c>
      <c r="D4179" s="7" t="s">
        <v>17</v>
      </c>
      <c r="E4179" s="7">
        <v>5</v>
      </c>
      <c r="F4179" s="9">
        <v>9550</v>
      </c>
      <c r="G4179" s="10">
        <f>(F4179/10000)^(1/E4179)-1</f>
        <v>-9.1665166693228883E-3</v>
      </c>
      <c r="H4179" s="10" t="s">
        <v>15</v>
      </c>
    </row>
    <row r="4180" spans="1:8">
      <c r="A4180" s="4" t="s">
        <v>82</v>
      </c>
      <c r="B4180" s="4" t="s">
        <v>83</v>
      </c>
      <c r="C4180" s="17" t="s">
        <v>132</v>
      </c>
      <c r="D4180" s="3" t="s">
        <v>18</v>
      </c>
      <c r="E4180" s="3">
        <v>1</v>
      </c>
      <c r="F4180" s="5">
        <v>6060</v>
      </c>
      <c r="G4180" s="25">
        <f>(F4180/10000)^(1/E4180)-1</f>
        <v>-0.39400000000000002</v>
      </c>
      <c r="H4180" s="6" t="s">
        <v>15</v>
      </c>
    </row>
    <row r="4181" spans="1:8">
      <c r="A4181" s="8" t="s">
        <v>82</v>
      </c>
      <c r="B4181" s="8" t="s">
        <v>83</v>
      </c>
      <c r="C4181" s="19" t="s">
        <v>132</v>
      </c>
      <c r="D4181" s="7" t="s">
        <v>18</v>
      </c>
      <c r="E4181" s="7">
        <v>5</v>
      </c>
      <c r="F4181" s="9">
        <v>7060</v>
      </c>
      <c r="G4181" s="10">
        <f>(F4181/10000)^(1/E4181)-1</f>
        <v>-6.7259272810529569E-2</v>
      </c>
      <c r="H4181" s="10" t="s">
        <v>15</v>
      </c>
    </row>
    <row r="4182" spans="1:8">
      <c r="A4182" s="4" t="s">
        <v>82</v>
      </c>
      <c r="B4182" s="4" t="s">
        <v>83</v>
      </c>
      <c r="C4182" s="17" t="s">
        <v>131</v>
      </c>
      <c r="D4182" s="3" t="s">
        <v>14</v>
      </c>
      <c r="E4182" s="3">
        <v>1</v>
      </c>
      <c r="F4182" s="5">
        <v>10280</v>
      </c>
      <c r="G4182" s="25">
        <f>(F4182/10000)^(1/E4182)-1</f>
        <v>2.8000000000000025E-2</v>
      </c>
      <c r="H4182" s="6" t="s">
        <v>15</v>
      </c>
    </row>
    <row r="4183" spans="1:8">
      <c r="A4183" s="8" t="s">
        <v>82</v>
      </c>
      <c r="B4183" s="8" t="s">
        <v>83</v>
      </c>
      <c r="C4183" s="19" t="s">
        <v>131</v>
      </c>
      <c r="D4183" s="7" t="s">
        <v>14</v>
      </c>
      <c r="E4183" s="7">
        <v>5</v>
      </c>
      <c r="F4183" s="9">
        <v>10970</v>
      </c>
      <c r="G4183" s="10">
        <f>(F4183/10000)^(1/E4183)-1</f>
        <v>1.8688317253482634E-2</v>
      </c>
      <c r="H4183" s="10" t="s">
        <v>15</v>
      </c>
    </row>
    <row r="4184" spans="1:8">
      <c r="A4184" s="4" t="s">
        <v>82</v>
      </c>
      <c r="B4184" s="4" t="s">
        <v>83</v>
      </c>
      <c r="C4184" s="17" t="s">
        <v>131</v>
      </c>
      <c r="D4184" s="3" t="s">
        <v>16</v>
      </c>
      <c r="E4184" s="3">
        <v>1</v>
      </c>
      <c r="F4184" s="5">
        <v>11740</v>
      </c>
      <c r="G4184" s="25">
        <f>(F4184/10000)^(1/E4184)-1</f>
        <v>0.17399999999999993</v>
      </c>
      <c r="H4184" s="6" t="s">
        <v>15</v>
      </c>
    </row>
    <row r="4185" spans="1:8">
      <c r="A4185" s="8" t="s">
        <v>82</v>
      </c>
      <c r="B4185" s="8" t="s">
        <v>83</v>
      </c>
      <c r="C4185" s="19" t="s">
        <v>131</v>
      </c>
      <c r="D4185" s="7" t="s">
        <v>16</v>
      </c>
      <c r="E4185" s="7">
        <v>5</v>
      </c>
      <c r="F4185" s="9">
        <v>12320</v>
      </c>
      <c r="G4185" s="10">
        <f>(F4185/10000)^(1/E4185)-1</f>
        <v>4.261061337837635E-2</v>
      </c>
      <c r="H4185" s="10" t="s">
        <v>15</v>
      </c>
    </row>
    <row r="4186" spans="1:8">
      <c r="A4186" s="4" t="s">
        <v>82</v>
      </c>
      <c r="B4186" s="4" t="s">
        <v>83</v>
      </c>
      <c r="C4186" s="17" t="s">
        <v>131</v>
      </c>
      <c r="D4186" s="3" t="s">
        <v>17</v>
      </c>
      <c r="E4186" s="3">
        <v>1</v>
      </c>
      <c r="F4186" s="5">
        <v>8640</v>
      </c>
      <c r="G4186" s="25">
        <f>(F4186/10000)^(1/E4186)-1</f>
        <v>-0.13600000000000001</v>
      </c>
      <c r="H4186" s="6" t="s">
        <v>15</v>
      </c>
    </row>
    <row r="4187" spans="1:8">
      <c r="A4187" s="8" t="s">
        <v>82</v>
      </c>
      <c r="B4187" s="8" t="s">
        <v>83</v>
      </c>
      <c r="C4187" s="19" t="s">
        <v>131</v>
      </c>
      <c r="D4187" s="7" t="s">
        <v>17</v>
      </c>
      <c r="E4187" s="7">
        <v>5</v>
      </c>
      <c r="F4187" s="9">
        <v>9490</v>
      </c>
      <c r="G4187" s="10">
        <f>(F4187/10000)^(1/E4187)-1</f>
        <v>-1.0414683744668696E-2</v>
      </c>
      <c r="H4187" s="10" t="s">
        <v>15</v>
      </c>
    </row>
    <row r="4188" spans="1:8">
      <c r="A4188" s="4" t="s">
        <v>82</v>
      </c>
      <c r="B4188" s="4" t="s">
        <v>83</v>
      </c>
      <c r="C4188" s="17" t="s">
        <v>131</v>
      </c>
      <c r="D4188" s="3" t="s">
        <v>18</v>
      </c>
      <c r="E4188" s="3">
        <v>1</v>
      </c>
      <c r="F4188" s="5">
        <v>6060</v>
      </c>
      <c r="G4188" s="25">
        <f>(F4188/10000)^(1/E4188)-1</f>
        <v>-0.39400000000000002</v>
      </c>
      <c r="H4188" s="6" t="s">
        <v>15</v>
      </c>
    </row>
    <row r="4189" spans="1:8">
      <c r="A4189" s="8" t="s">
        <v>82</v>
      </c>
      <c r="B4189" s="8" t="s">
        <v>83</v>
      </c>
      <c r="C4189" s="19" t="s">
        <v>131</v>
      </c>
      <c r="D4189" s="7" t="s">
        <v>18</v>
      </c>
      <c r="E4189" s="7">
        <v>5</v>
      </c>
      <c r="F4189" s="9">
        <v>6910</v>
      </c>
      <c r="G4189" s="10">
        <f>(F4189/10000)^(1/E4189)-1</f>
        <v>-7.1256880240633924E-2</v>
      </c>
      <c r="H4189" s="10" t="s">
        <v>15</v>
      </c>
    </row>
    <row r="4190" spans="1:8">
      <c r="A4190" s="4" t="s">
        <v>82</v>
      </c>
      <c r="B4190" s="4" t="s">
        <v>83</v>
      </c>
      <c r="C4190" s="17" t="s">
        <v>128</v>
      </c>
      <c r="D4190" s="3" t="s">
        <v>14</v>
      </c>
      <c r="E4190" s="3">
        <v>1</v>
      </c>
      <c r="F4190" s="5">
        <v>10270</v>
      </c>
      <c r="G4190" s="25">
        <f>(F4190/10000)^(1/E4190)-1</f>
        <v>2.6999999999999913E-2</v>
      </c>
      <c r="H4190" s="6" t="s">
        <v>15</v>
      </c>
    </row>
    <row r="4191" spans="1:8">
      <c r="A4191" s="8" t="s">
        <v>82</v>
      </c>
      <c r="B4191" s="8" t="s">
        <v>83</v>
      </c>
      <c r="C4191" s="19" t="s">
        <v>128</v>
      </c>
      <c r="D4191" s="7" t="s">
        <v>14</v>
      </c>
      <c r="E4191" s="7">
        <v>5</v>
      </c>
      <c r="F4191" s="9">
        <v>10980</v>
      </c>
      <c r="G4191" s="10">
        <f>(F4191/10000)^(1/E4191)-1</f>
        <v>1.8873972144118456E-2</v>
      </c>
      <c r="H4191" s="10" t="s">
        <v>15</v>
      </c>
    </row>
    <row r="4192" spans="1:8">
      <c r="A4192" s="4" t="s">
        <v>82</v>
      </c>
      <c r="B4192" s="4" t="s">
        <v>83</v>
      </c>
      <c r="C4192" s="17" t="s">
        <v>128</v>
      </c>
      <c r="D4192" s="3" t="s">
        <v>16</v>
      </c>
      <c r="E4192" s="3">
        <v>1</v>
      </c>
      <c r="F4192" s="5">
        <v>11700</v>
      </c>
      <c r="G4192" s="25">
        <f>(F4192/10000)^(1/E4192)-1</f>
        <v>0.16999999999999993</v>
      </c>
      <c r="H4192" s="6" t="s">
        <v>15</v>
      </c>
    </row>
    <row r="4193" spans="1:8">
      <c r="A4193" s="8" t="s">
        <v>82</v>
      </c>
      <c r="B4193" s="8" t="s">
        <v>83</v>
      </c>
      <c r="C4193" s="19" t="s">
        <v>128</v>
      </c>
      <c r="D4193" s="7" t="s">
        <v>16</v>
      </c>
      <c r="E4193" s="7">
        <v>5</v>
      </c>
      <c r="F4193" s="9">
        <v>12460</v>
      </c>
      <c r="G4193" s="10">
        <f>(F4193/10000)^(1/E4193)-1</f>
        <v>4.4969485041351565E-2</v>
      </c>
      <c r="H4193" s="10" t="s">
        <v>15</v>
      </c>
    </row>
    <row r="4194" spans="1:8">
      <c r="A4194" s="4" t="s">
        <v>82</v>
      </c>
      <c r="B4194" s="4" t="s">
        <v>83</v>
      </c>
      <c r="C4194" s="17" t="s">
        <v>128</v>
      </c>
      <c r="D4194" s="3" t="s">
        <v>17</v>
      </c>
      <c r="E4194" s="3">
        <v>1</v>
      </c>
      <c r="F4194" s="5">
        <v>8630</v>
      </c>
      <c r="G4194" s="25">
        <f>(F4194/10000)^(1/E4194)-1</f>
        <v>-0.13700000000000001</v>
      </c>
      <c r="H4194" s="6" t="s">
        <v>15</v>
      </c>
    </row>
    <row r="4195" spans="1:8">
      <c r="A4195" s="8" t="s">
        <v>82</v>
      </c>
      <c r="B4195" s="8" t="s">
        <v>83</v>
      </c>
      <c r="C4195" s="19" t="s">
        <v>128</v>
      </c>
      <c r="D4195" s="7" t="s">
        <v>17</v>
      </c>
      <c r="E4195" s="7">
        <v>5</v>
      </c>
      <c r="F4195" s="9">
        <v>9490</v>
      </c>
      <c r="G4195" s="10">
        <f>(F4195/10000)^(1/E4195)-1</f>
        <v>-1.0414683744668696E-2</v>
      </c>
      <c r="H4195" s="10" t="s">
        <v>15</v>
      </c>
    </row>
    <row r="4196" spans="1:8">
      <c r="A4196" s="4" t="s">
        <v>82</v>
      </c>
      <c r="B4196" s="4" t="s">
        <v>83</v>
      </c>
      <c r="C4196" s="17" t="s">
        <v>128</v>
      </c>
      <c r="D4196" s="3" t="s">
        <v>18</v>
      </c>
      <c r="E4196" s="3">
        <v>1</v>
      </c>
      <c r="F4196" s="5">
        <v>6060</v>
      </c>
      <c r="G4196" s="25">
        <f>(F4196/10000)^(1/E4196)-1</f>
        <v>-0.39400000000000002</v>
      </c>
      <c r="H4196" s="6" t="s">
        <v>15</v>
      </c>
    </row>
    <row r="4197" spans="1:8">
      <c r="A4197" s="8" t="s">
        <v>82</v>
      </c>
      <c r="B4197" s="8" t="s">
        <v>83</v>
      </c>
      <c r="C4197" s="19" t="s">
        <v>128</v>
      </c>
      <c r="D4197" s="7" t="s">
        <v>18</v>
      </c>
      <c r="E4197" s="7">
        <v>5</v>
      </c>
      <c r="F4197" s="9">
        <v>6200</v>
      </c>
      <c r="G4197" s="10">
        <f>(F4197/10000)^(1/E4197)-1</f>
        <v>-9.117903299087815E-2</v>
      </c>
      <c r="H4197" s="10" t="s">
        <v>15</v>
      </c>
    </row>
    <row r="4198" spans="1:8">
      <c r="A4198" s="4" t="s">
        <v>82</v>
      </c>
      <c r="B4198" s="4" t="s">
        <v>83</v>
      </c>
      <c r="C4198" s="17" t="s">
        <v>13</v>
      </c>
      <c r="D4198" s="3" t="s">
        <v>14</v>
      </c>
      <c r="E4198" s="3">
        <v>1</v>
      </c>
      <c r="F4198" s="5">
        <v>10270</v>
      </c>
      <c r="G4198" s="25">
        <f>(F4198/10000)^(1/E4198)-1</f>
        <v>2.6999999999999913E-2</v>
      </c>
      <c r="H4198" s="6" t="s">
        <v>15</v>
      </c>
    </row>
    <row r="4199" spans="1:8">
      <c r="A4199" s="8" t="s">
        <v>82</v>
      </c>
      <c r="B4199" s="8" t="s">
        <v>83</v>
      </c>
      <c r="C4199" s="19" t="s">
        <v>13</v>
      </c>
      <c r="D4199" s="7" t="s">
        <v>14</v>
      </c>
      <c r="E4199" s="7">
        <v>5</v>
      </c>
      <c r="F4199" s="9">
        <v>11000</v>
      </c>
      <c r="G4199" s="10">
        <f>(F4199/10000)^(1/E4199)-1</f>
        <v>1.9244876491456564E-2</v>
      </c>
      <c r="H4199" s="10" t="s">
        <v>15</v>
      </c>
    </row>
    <row r="4200" spans="1:8">
      <c r="A4200" s="4" t="s">
        <v>82</v>
      </c>
      <c r="B4200" s="4" t="s">
        <v>83</v>
      </c>
      <c r="C4200" s="17" t="s">
        <v>13</v>
      </c>
      <c r="D4200" s="3" t="s">
        <v>16</v>
      </c>
      <c r="E4200" s="3">
        <v>1</v>
      </c>
      <c r="F4200" s="5">
        <v>11720</v>
      </c>
      <c r="G4200" s="25">
        <f>(F4200/10000)^(1/E4200)-1</f>
        <v>0.17199999999999993</v>
      </c>
      <c r="H4200" s="6" t="s">
        <v>15</v>
      </c>
    </row>
    <row r="4201" spans="1:8">
      <c r="A4201" s="8" t="s">
        <v>82</v>
      </c>
      <c r="B4201" s="8" t="s">
        <v>83</v>
      </c>
      <c r="C4201" s="19" t="s">
        <v>13</v>
      </c>
      <c r="D4201" s="7" t="s">
        <v>16</v>
      </c>
      <c r="E4201" s="7">
        <v>5</v>
      </c>
      <c r="F4201" s="9">
        <v>12480</v>
      </c>
      <c r="G4201" s="10">
        <f>(F4201/10000)^(1/E4201)-1</f>
        <v>4.5304733581652101E-2</v>
      </c>
      <c r="H4201" s="10" t="s">
        <v>15</v>
      </c>
    </row>
    <row r="4202" spans="1:8">
      <c r="A4202" s="4" t="s">
        <v>82</v>
      </c>
      <c r="B4202" s="4" t="s">
        <v>83</v>
      </c>
      <c r="C4202" s="17" t="s">
        <v>13</v>
      </c>
      <c r="D4202" s="3" t="s">
        <v>17</v>
      </c>
      <c r="E4202" s="3">
        <v>1</v>
      </c>
      <c r="F4202" s="5">
        <v>8640</v>
      </c>
      <c r="G4202" s="25">
        <f>(F4202/10000)^(1/E4202)-1</f>
        <v>-0.13600000000000001</v>
      </c>
      <c r="H4202" s="6" t="s">
        <v>15</v>
      </c>
    </row>
    <row r="4203" spans="1:8">
      <c r="A4203" s="8" t="s">
        <v>82</v>
      </c>
      <c r="B4203" s="8" t="s">
        <v>83</v>
      </c>
      <c r="C4203" s="19" t="s">
        <v>13</v>
      </c>
      <c r="D4203" s="7" t="s">
        <v>17</v>
      </c>
      <c r="E4203" s="7">
        <v>5</v>
      </c>
      <c r="F4203" s="9">
        <v>9490</v>
      </c>
      <c r="G4203" s="10">
        <f>(F4203/10000)^(1/E4203)-1</f>
        <v>-1.0414683744668696E-2</v>
      </c>
      <c r="H4203" s="10" t="s">
        <v>15</v>
      </c>
    </row>
    <row r="4204" spans="1:8">
      <c r="A4204" s="4" t="s">
        <v>82</v>
      </c>
      <c r="B4204" s="4" t="s">
        <v>83</v>
      </c>
      <c r="C4204" s="17" t="s">
        <v>13</v>
      </c>
      <c r="D4204" s="3" t="s">
        <v>18</v>
      </c>
      <c r="E4204" s="3">
        <v>1</v>
      </c>
      <c r="F4204" s="5">
        <v>6060</v>
      </c>
      <c r="G4204" s="25">
        <f>(F4204/10000)^(1/E4204)-1</f>
        <v>-0.39400000000000002</v>
      </c>
      <c r="H4204" s="6" t="s">
        <v>15</v>
      </c>
    </row>
    <row r="4205" spans="1:8">
      <c r="A4205" s="8" t="s">
        <v>82</v>
      </c>
      <c r="B4205" s="8" t="s">
        <v>83</v>
      </c>
      <c r="C4205" s="19" t="s">
        <v>13</v>
      </c>
      <c r="D4205" s="7" t="s">
        <v>18</v>
      </c>
      <c r="E4205" s="7">
        <v>5</v>
      </c>
      <c r="F4205" s="9">
        <v>6200</v>
      </c>
      <c r="G4205" s="10">
        <f>(F4205/10000)^(1/E4205)-1</f>
        <v>-9.117903299087815E-2</v>
      </c>
      <c r="H4205" s="10" t="s">
        <v>15</v>
      </c>
    </row>
    <row r="4206" spans="1:8">
      <c r="A4206" s="4" t="s">
        <v>82</v>
      </c>
      <c r="B4206" s="4" t="s">
        <v>83</v>
      </c>
      <c r="C4206" s="17" t="s">
        <v>19</v>
      </c>
      <c r="D4206" s="3" t="s">
        <v>14</v>
      </c>
      <c r="E4206" s="3">
        <v>1</v>
      </c>
      <c r="F4206" s="5">
        <v>10270</v>
      </c>
      <c r="G4206" s="25">
        <f>(F4206/10000)^(1/E4206)-1</f>
        <v>2.6999999999999913E-2</v>
      </c>
      <c r="H4206" s="6" t="s">
        <v>15</v>
      </c>
    </row>
    <row r="4207" spans="1:8">
      <c r="A4207" s="8" t="s">
        <v>82</v>
      </c>
      <c r="B4207" s="8" t="s">
        <v>83</v>
      </c>
      <c r="C4207" s="19" t="s">
        <v>19</v>
      </c>
      <c r="D4207" s="7" t="s">
        <v>14</v>
      </c>
      <c r="E4207" s="7">
        <v>5</v>
      </c>
      <c r="F4207" s="9">
        <v>11030</v>
      </c>
      <c r="G4207" s="10">
        <f>(F4207/10000)^(1/E4207)-1</f>
        <v>1.9800222740003148E-2</v>
      </c>
      <c r="H4207" s="10" t="s">
        <v>15</v>
      </c>
    </row>
    <row r="4208" spans="1:8">
      <c r="A4208" s="4" t="s">
        <v>82</v>
      </c>
      <c r="B4208" s="4" t="s">
        <v>83</v>
      </c>
      <c r="C4208" s="17" t="s">
        <v>19</v>
      </c>
      <c r="D4208" s="3" t="s">
        <v>16</v>
      </c>
      <c r="E4208" s="3">
        <v>1</v>
      </c>
      <c r="F4208" s="5">
        <v>11700</v>
      </c>
      <c r="G4208" s="25">
        <f>(F4208/10000)^(1/E4208)-1</f>
        <v>0.16999999999999993</v>
      </c>
      <c r="H4208" s="6" t="s">
        <v>15</v>
      </c>
    </row>
    <row r="4209" spans="1:8">
      <c r="A4209" s="8" t="s">
        <v>82</v>
      </c>
      <c r="B4209" s="8" t="s">
        <v>83</v>
      </c>
      <c r="C4209" s="19" t="s">
        <v>19</v>
      </c>
      <c r="D4209" s="7" t="s">
        <v>16</v>
      </c>
      <c r="E4209" s="7">
        <v>5</v>
      </c>
      <c r="F4209" s="9">
        <v>12720</v>
      </c>
      <c r="G4209" s="10">
        <f>(F4209/10000)^(1/E4209)-1</f>
        <v>4.9294562333578984E-2</v>
      </c>
      <c r="H4209" s="10" t="s">
        <v>15</v>
      </c>
    </row>
    <row r="4210" spans="1:8">
      <c r="A4210" s="4" t="s">
        <v>82</v>
      </c>
      <c r="B4210" s="4" t="s">
        <v>83</v>
      </c>
      <c r="C4210" s="17" t="s">
        <v>19</v>
      </c>
      <c r="D4210" s="3" t="s">
        <v>17</v>
      </c>
      <c r="E4210" s="3">
        <v>1</v>
      </c>
      <c r="F4210" s="5">
        <v>8630</v>
      </c>
      <c r="G4210" s="25">
        <f>(F4210/10000)^(1/E4210)-1</f>
        <v>-0.13700000000000001</v>
      </c>
      <c r="H4210" s="6" t="s">
        <v>15</v>
      </c>
    </row>
    <row r="4211" spans="1:8">
      <c r="A4211" s="8" t="s">
        <v>82</v>
      </c>
      <c r="B4211" s="8" t="s">
        <v>83</v>
      </c>
      <c r="C4211" s="19" t="s">
        <v>19</v>
      </c>
      <c r="D4211" s="7" t="s">
        <v>17</v>
      </c>
      <c r="E4211" s="7">
        <v>5</v>
      </c>
      <c r="F4211" s="9">
        <v>9490</v>
      </c>
      <c r="G4211" s="10">
        <f>(F4211/10000)^(1/E4211)-1</f>
        <v>-1.0414683744668696E-2</v>
      </c>
      <c r="H4211" s="10" t="s">
        <v>15</v>
      </c>
    </row>
    <row r="4212" spans="1:8">
      <c r="A4212" s="4" t="s">
        <v>82</v>
      </c>
      <c r="B4212" s="4" t="s">
        <v>83</v>
      </c>
      <c r="C4212" s="17" t="s">
        <v>19</v>
      </c>
      <c r="D4212" s="3" t="s">
        <v>18</v>
      </c>
      <c r="E4212" s="3">
        <v>1</v>
      </c>
      <c r="F4212" s="5">
        <v>6060</v>
      </c>
      <c r="G4212" s="25">
        <f>(F4212/10000)^(1/E4212)-1</f>
        <v>-0.39400000000000002</v>
      </c>
      <c r="H4212" s="6" t="s">
        <v>15</v>
      </c>
    </row>
    <row r="4213" spans="1:8">
      <c r="A4213" s="8" t="s">
        <v>82</v>
      </c>
      <c r="B4213" s="8" t="s">
        <v>83</v>
      </c>
      <c r="C4213" s="19" t="s">
        <v>19</v>
      </c>
      <c r="D4213" s="7" t="s">
        <v>18</v>
      </c>
      <c r="E4213" s="7">
        <v>5</v>
      </c>
      <c r="F4213" s="9">
        <v>6200</v>
      </c>
      <c r="G4213" s="10">
        <f>(F4213/10000)^(1/E4213)-1</f>
        <v>-9.117903299087815E-2</v>
      </c>
      <c r="H4213" s="10" t="s">
        <v>15</v>
      </c>
    </row>
    <row r="4214" spans="1:8">
      <c r="A4214" s="4" t="s">
        <v>82</v>
      </c>
      <c r="B4214" s="4" t="s">
        <v>83</v>
      </c>
      <c r="C4214" s="17" t="s">
        <v>20</v>
      </c>
      <c r="D4214" s="3" t="s">
        <v>14</v>
      </c>
      <c r="E4214" s="3">
        <v>1</v>
      </c>
      <c r="F4214" s="5">
        <v>10270</v>
      </c>
      <c r="G4214" s="25">
        <f>(F4214/10000)^(1/E4214)-1</f>
        <v>2.6999999999999913E-2</v>
      </c>
      <c r="H4214" s="6" t="s">
        <v>15</v>
      </c>
    </row>
    <row r="4215" spans="1:8">
      <c r="A4215" s="8" t="s">
        <v>82</v>
      </c>
      <c r="B4215" s="8" t="s">
        <v>83</v>
      </c>
      <c r="C4215" s="19" t="s">
        <v>20</v>
      </c>
      <c r="D4215" s="7" t="s">
        <v>14</v>
      </c>
      <c r="E4215" s="7">
        <v>5</v>
      </c>
      <c r="F4215" s="9">
        <v>11080</v>
      </c>
      <c r="G4215" s="10">
        <f>(F4215/10000)^(1/E4215)-1</f>
        <v>2.0723120380174764E-2</v>
      </c>
      <c r="H4215" s="10" t="s">
        <v>15</v>
      </c>
    </row>
    <row r="4216" spans="1:8">
      <c r="A4216" s="4" t="s">
        <v>82</v>
      </c>
      <c r="B4216" s="4" t="s">
        <v>83</v>
      </c>
      <c r="C4216" s="17" t="s">
        <v>20</v>
      </c>
      <c r="D4216" s="3" t="s">
        <v>16</v>
      </c>
      <c r="E4216" s="3">
        <v>1</v>
      </c>
      <c r="F4216" s="5">
        <v>11620</v>
      </c>
      <c r="G4216" s="25">
        <f>(F4216/10000)^(1/E4216)-1</f>
        <v>0.16199999999999992</v>
      </c>
      <c r="H4216" s="6" t="s">
        <v>15</v>
      </c>
    </row>
    <row r="4217" spans="1:8">
      <c r="A4217" s="8" t="s">
        <v>82</v>
      </c>
      <c r="B4217" s="8" t="s">
        <v>83</v>
      </c>
      <c r="C4217" s="19" t="s">
        <v>20</v>
      </c>
      <c r="D4217" s="7" t="s">
        <v>16</v>
      </c>
      <c r="E4217" s="7">
        <v>5</v>
      </c>
      <c r="F4217" s="9">
        <v>12690</v>
      </c>
      <c r="G4217" s="10">
        <f>(F4217/10000)^(1/E4217)-1</f>
        <v>4.8799144472265965E-2</v>
      </c>
      <c r="H4217" s="10" t="s">
        <v>15</v>
      </c>
    </row>
    <row r="4218" spans="1:8">
      <c r="A4218" s="4" t="s">
        <v>82</v>
      </c>
      <c r="B4218" s="4" t="s">
        <v>83</v>
      </c>
      <c r="C4218" s="17" t="s">
        <v>20</v>
      </c>
      <c r="D4218" s="3" t="s">
        <v>17</v>
      </c>
      <c r="E4218" s="3">
        <v>1</v>
      </c>
      <c r="F4218" s="5">
        <v>8620</v>
      </c>
      <c r="G4218" s="25">
        <f>(F4218/10000)^(1/E4218)-1</f>
        <v>-0.13800000000000001</v>
      </c>
      <c r="H4218" s="6" t="s">
        <v>15</v>
      </c>
    </row>
    <row r="4219" spans="1:8">
      <c r="A4219" s="8" t="s">
        <v>82</v>
      </c>
      <c r="B4219" s="8" t="s">
        <v>83</v>
      </c>
      <c r="C4219" s="19" t="s">
        <v>20</v>
      </c>
      <c r="D4219" s="7" t="s">
        <v>17</v>
      </c>
      <c r="E4219" s="7">
        <v>5</v>
      </c>
      <c r="F4219" s="9">
        <v>9490</v>
      </c>
      <c r="G4219" s="10">
        <f>(F4219/10000)^(1/E4219)-1</f>
        <v>-1.0414683744668696E-2</v>
      </c>
      <c r="H4219" s="10" t="s">
        <v>15</v>
      </c>
    </row>
    <row r="4220" spans="1:8">
      <c r="A4220" s="4" t="s">
        <v>82</v>
      </c>
      <c r="B4220" s="4" t="s">
        <v>83</v>
      </c>
      <c r="C4220" s="17" t="s">
        <v>20</v>
      </c>
      <c r="D4220" s="3" t="s">
        <v>18</v>
      </c>
      <c r="E4220" s="3">
        <v>1</v>
      </c>
      <c r="F4220" s="5">
        <v>6060</v>
      </c>
      <c r="G4220" s="25">
        <f>(F4220/10000)^(1/E4220)-1</f>
        <v>-0.39400000000000002</v>
      </c>
      <c r="H4220" s="6" t="s">
        <v>15</v>
      </c>
    </row>
    <row r="4221" spans="1:8">
      <c r="A4221" s="8" t="s">
        <v>82</v>
      </c>
      <c r="B4221" s="8" t="s">
        <v>83</v>
      </c>
      <c r="C4221" s="19" t="s">
        <v>20</v>
      </c>
      <c r="D4221" s="7" t="s">
        <v>18</v>
      </c>
      <c r="E4221" s="7">
        <v>5</v>
      </c>
      <c r="F4221" s="9">
        <v>6200</v>
      </c>
      <c r="G4221" s="10">
        <f>(F4221/10000)^(1/E4221)-1</f>
        <v>-9.117903299087815E-2</v>
      </c>
      <c r="H4221" s="10" t="s">
        <v>15</v>
      </c>
    </row>
    <row r="4222" spans="1:8">
      <c r="A4222" s="4" t="s">
        <v>82</v>
      </c>
      <c r="B4222" s="4" t="s">
        <v>83</v>
      </c>
      <c r="C4222" s="17" t="s">
        <v>23</v>
      </c>
      <c r="D4222" s="3" t="s">
        <v>14</v>
      </c>
      <c r="E4222" s="3">
        <v>1</v>
      </c>
      <c r="F4222" s="5">
        <v>10260</v>
      </c>
      <c r="G4222" s="25">
        <f>(F4222/10000)^(1/E4222)-1</f>
        <v>2.6000000000000023E-2</v>
      </c>
      <c r="H4222" s="6" t="s">
        <v>15</v>
      </c>
    </row>
    <row r="4223" spans="1:8">
      <c r="A4223" s="8" t="s">
        <v>82</v>
      </c>
      <c r="B4223" s="8" t="s">
        <v>83</v>
      </c>
      <c r="C4223" s="19" t="s">
        <v>23</v>
      </c>
      <c r="D4223" s="7" t="s">
        <v>14</v>
      </c>
      <c r="E4223" s="7">
        <v>5</v>
      </c>
      <c r="F4223" s="9">
        <v>11210</v>
      </c>
      <c r="G4223" s="10">
        <f>(F4223/10000)^(1/E4223)-1</f>
        <v>2.3107156522819139E-2</v>
      </c>
      <c r="H4223" s="10" t="s">
        <v>15</v>
      </c>
    </row>
    <row r="4224" spans="1:8">
      <c r="A4224" s="4" t="s">
        <v>82</v>
      </c>
      <c r="B4224" s="4" t="s">
        <v>83</v>
      </c>
      <c r="C4224" s="17" t="s">
        <v>23</v>
      </c>
      <c r="D4224" s="3" t="s">
        <v>16</v>
      </c>
      <c r="E4224" s="3">
        <v>1</v>
      </c>
      <c r="F4224" s="5">
        <v>11650</v>
      </c>
      <c r="G4224" s="25">
        <f>(F4224/10000)^(1/E4224)-1</f>
        <v>0.16500000000000004</v>
      </c>
      <c r="H4224" s="6" t="s">
        <v>15</v>
      </c>
    </row>
    <row r="4225" spans="1:8">
      <c r="A4225" s="8" t="s">
        <v>82</v>
      </c>
      <c r="B4225" s="8" t="s">
        <v>83</v>
      </c>
      <c r="C4225" s="19" t="s">
        <v>23</v>
      </c>
      <c r="D4225" s="7" t="s">
        <v>16</v>
      </c>
      <c r="E4225" s="7">
        <v>5</v>
      </c>
      <c r="F4225" s="9">
        <v>12640</v>
      </c>
      <c r="G4225" s="10">
        <f>(F4225/10000)^(1/E4225)-1</f>
        <v>4.7971361953188962E-2</v>
      </c>
      <c r="H4225" s="10" t="s">
        <v>15</v>
      </c>
    </row>
    <row r="4226" spans="1:8">
      <c r="A4226" s="4" t="s">
        <v>82</v>
      </c>
      <c r="B4226" s="4" t="s">
        <v>83</v>
      </c>
      <c r="C4226" s="17" t="s">
        <v>23</v>
      </c>
      <c r="D4226" s="3" t="s">
        <v>17</v>
      </c>
      <c r="E4226" s="3">
        <v>1</v>
      </c>
      <c r="F4226" s="5">
        <v>8590</v>
      </c>
      <c r="G4226" s="25">
        <f>(F4226/10000)^(1/E4226)-1</f>
        <v>-0.14100000000000001</v>
      </c>
      <c r="H4226" s="6" t="s">
        <v>15</v>
      </c>
    </row>
    <row r="4227" spans="1:8">
      <c r="A4227" s="8" t="s">
        <v>82</v>
      </c>
      <c r="B4227" s="8" t="s">
        <v>83</v>
      </c>
      <c r="C4227" s="19" t="s">
        <v>23</v>
      </c>
      <c r="D4227" s="7" t="s">
        <v>17</v>
      </c>
      <c r="E4227" s="7">
        <v>5</v>
      </c>
      <c r="F4227" s="9">
        <v>9500</v>
      </c>
      <c r="G4227" s="10">
        <f>(F4227/10000)^(1/E4227)-1</f>
        <v>-1.0206218313011495E-2</v>
      </c>
      <c r="H4227" s="10" t="s">
        <v>15</v>
      </c>
    </row>
    <row r="4228" spans="1:8">
      <c r="A4228" s="4" t="s">
        <v>82</v>
      </c>
      <c r="B4228" s="4" t="s">
        <v>83</v>
      </c>
      <c r="C4228" s="17" t="s">
        <v>23</v>
      </c>
      <c r="D4228" s="3" t="s">
        <v>18</v>
      </c>
      <c r="E4228" s="3">
        <v>1</v>
      </c>
      <c r="F4228" s="5">
        <v>6060</v>
      </c>
      <c r="G4228" s="25">
        <f>(F4228/10000)^(1/E4228)-1</f>
        <v>-0.39400000000000002</v>
      </c>
      <c r="H4228" s="6" t="s">
        <v>15</v>
      </c>
    </row>
    <row r="4229" spans="1:8">
      <c r="A4229" s="8" t="s">
        <v>82</v>
      </c>
      <c r="B4229" s="8" t="s">
        <v>83</v>
      </c>
      <c r="C4229" s="19" t="s">
        <v>23</v>
      </c>
      <c r="D4229" s="7" t="s">
        <v>18</v>
      </c>
      <c r="E4229" s="7">
        <v>5</v>
      </c>
      <c r="F4229" s="9">
        <v>6200</v>
      </c>
      <c r="G4229" s="10">
        <f>(F4229/10000)^(1/E4229)-1</f>
        <v>-9.117903299087815E-2</v>
      </c>
      <c r="H4229" s="10" t="s">
        <v>15</v>
      </c>
    </row>
    <row r="4230" spans="1:8">
      <c r="A4230" s="4" t="s">
        <v>82</v>
      </c>
      <c r="B4230" s="4" t="s">
        <v>83</v>
      </c>
      <c r="C4230" s="17" t="s">
        <v>24</v>
      </c>
      <c r="D4230" s="3" t="s">
        <v>14</v>
      </c>
      <c r="E4230" s="3">
        <v>1</v>
      </c>
      <c r="F4230" s="5">
        <v>10270</v>
      </c>
      <c r="G4230" s="25">
        <f>(F4230/10000)^(1/E4230)-1</f>
        <v>2.6999999999999913E-2</v>
      </c>
      <c r="H4230" s="6" t="s">
        <v>15</v>
      </c>
    </row>
    <row r="4231" spans="1:8">
      <c r="A4231" s="8" t="s">
        <v>82</v>
      </c>
      <c r="B4231" s="8" t="s">
        <v>83</v>
      </c>
      <c r="C4231" s="19" t="s">
        <v>24</v>
      </c>
      <c r="D4231" s="7" t="s">
        <v>14</v>
      </c>
      <c r="E4231" s="7">
        <v>5</v>
      </c>
      <c r="F4231" s="9">
        <v>11290</v>
      </c>
      <c r="G4231" s="10">
        <f>(F4231/10000)^(1/E4231)-1</f>
        <v>2.4563283615378184E-2</v>
      </c>
      <c r="H4231" s="10" t="s">
        <v>15</v>
      </c>
    </row>
    <row r="4232" spans="1:8">
      <c r="A4232" s="4" t="s">
        <v>82</v>
      </c>
      <c r="B4232" s="4" t="s">
        <v>83</v>
      </c>
      <c r="C4232" s="17" t="s">
        <v>24</v>
      </c>
      <c r="D4232" s="3" t="s">
        <v>16</v>
      </c>
      <c r="E4232" s="3">
        <v>1</v>
      </c>
      <c r="F4232" s="5">
        <v>11620</v>
      </c>
      <c r="G4232" s="25">
        <f>(F4232/10000)^(1/E4232)-1</f>
        <v>0.16199999999999992</v>
      </c>
      <c r="H4232" s="6" t="s">
        <v>15</v>
      </c>
    </row>
    <row r="4233" spans="1:8">
      <c r="A4233" s="8" t="s">
        <v>82</v>
      </c>
      <c r="B4233" s="8" t="s">
        <v>83</v>
      </c>
      <c r="C4233" s="19" t="s">
        <v>24</v>
      </c>
      <c r="D4233" s="7" t="s">
        <v>16</v>
      </c>
      <c r="E4233" s="7">
        <v>5</v>
      </c>
      <c r="F4233" s="9">
        <v>12660</v>
      </c>
      <c r="G4233" s="10">
        <f>(F4233/10000)^(1/E4233)-1</f>
        <v>4.8302788762661031E-2</v>
      </c>
      <c r="H4233" s="10" t="s">
        <v>15</v>
      </c>
    </row>
    <row r="4234" spans="1:8">
      <c r="A4234" s="4" t="s">
        <v>82</v>
      </c>
      <c r="B4234" s="4" t="s">
        <v>83</v>
      </c>
      <c r="C4234" s="17" t="s">
        <v>24</v>
      </c>
      <c r="D4234" s="3" t="s">
        <v>17</v>
      </c>
      <c r="E4234" s="3">
        <v>1</v>
      </c>
      <c r="F4234" s="5">
        <v>8620</v>
      </c>
      <c r="G4234" s="25">
        <f>(F4234/10000)^(1/E4234)-1</f>
        <v>-0.13800000000000001</v>
      </c>
      <c r="H4234" s="6" t="s">
        <v>15</v>
      </c>
    </row>
    <row r="4235" spans="1:8">
      <c r="A4235" s="8" t="s">
        <v>82</v>
      </c>
      <c r="B4235" s="8" t="s">
        <v>83</v>
      </c>
      <c r="C4235" s="19" t="s">
        <v>24</v>
      </c>
      <c r="D4235" s="7" t="s">
        <v>17</v>
      </c>
      <c r="E4235" s="7">
        <v>5</v>
      </c>
      <c r="F4235" s="9">
        <v>9530</v>
      </c>
      <c r="G4235" s="10">
        <f>(F4235/10000)^(1/E4235)-1</f>
        <v>-9.5818735469747063E-3</v>
      </c>
      <c r="H4235" s="10" t="s">
        <v>15</v>
      </c>
    </row>
    <row r="4236" spans="1:8">
      <c r="A4236" s="4" t="s">
        <v>82</v>
      </c>
      <c r="B4236" s="4" t="s">
        <v>83</v>
      </c>
      <c r="C4236" s="17" t="s">
        <v>24</v>
      </c>
      <c r="D4236" s="3" t="s">
        <v>18</v>
      </c>
      <c r="E4236" s="3">
        <v>1</v>
      </c>
      <c r="F4236" s="5">
        <v>6060</v>
      </c>
      <c r="G4236" s="25">
        <f>(F4236/10000)^(1/E4236)-1</f>
        <v>-0.39400000000000002</v>
      </c>
      <c r="H4236" s="6" t="s">
        <v>15</v>
      </c>
    </row>
    <row r="4237" spans="1:8">
      <c r="A4237" s="8" t="s">
        <v>82</v>
      </c>
      <c r="B4237" s="8" t="s">
        <v>83</v>
      </c>
      <c r="C4237" s="19" t="s">
        <v>24</v>
      </c>
      <c r="D4237" s="7" t="s">
        <v>18</v>
      </c>
      <c r="E4237" s="7">
        <v>5</v>
      </c>
      <c r="F4237" s="9">
        <v>6200</v>
      </c>
      <c r="G4237" s="10">
        <f>(F4237/10000)^(1/E4237)-1</f>
        <v>-9.117903299087815E-2</v>
      </c>
      <c r="H4237" s="10" t="s">
        <v>15</v>
      </c>
    </row>
    <row r="4238" spans="1:8">
      <c r="A4238" s="4" t="s">
        <v>82</v>
      </c>
      <c r="B4238" s="4" t="s">
        <v>83</v>
      </c>
      <c r="C4238" s="17" t="s">
        <v>25</v>
      </c>
      <c r="D4238" s="3" t="s">
        <v>14</v>
      </c>
      <c r="E4238" s="3">
        <v>1</v>
      </c>
      <c r="F4238" s="5">
        <v>10270</v>
      </c>
      <c r="G4238" s="25">
        <f>(F4238/10000)^(1/E4238)-1</f>
        <v>2.6999999999999913E-2</v>
      </c>
      <c r="H4238" s="6" t="s">
        <v>15</v>
      </c>
    </row>
    <row r="4239" spans="1:8">
      <c r="A4239" s="8" t="s">
        <v>82</v>
      </c>
      <c r="B4239" s="8" t="s">
        <v>83</v>
      </c>
      <c r="C4239" s="19" t="s">
        <v>25</v>
      </c>
      <c r="D4239" s="7" t="s">
        <v>14</v>
      </c>
      <c r="E4239" s="7">
        <v>5</v>
      </c>
      <c r="F4239" s="9">
        <v>11370</v>
      </c>
      <c r="G4239" s="10">
        <f>(F4239/10000)^(1/E4239)-1</f>
        <v>2.6011179567341891E-2</v>
      </c>
      <c r="H4239" s="10" t="s">
        <v>15</v>
      </c>
    </row>
    <row r="4240" spans="1:8">
      <c r="A4240" s="4" t="s">
        <v>82</v>
      </c>
      <c r="B4240" s="4" t="s">
        <v>83</v>
      </c>
      <c r="C4240" s="17" t="s">
        <v>25</v>
      </c>
      <c r="D4240" s="3" t="s">
        <v>16</v>
      </c>
      <c r="E4240" s="3">
        <v>1</v>
      </c>
      <c r="F4240" s="5">
        <v>11620</v>
      </c>
      <c r="G4240" s="25">
        <f>(F4240/10000)^(1/E4240)-1</f>
        <v>0.16199999999999992</v>
      </c>
      <c r="H4240" s="6" t="s">
        <v>15</v>
      </c>
    </row>
    <row r="4241" spans="1:8">
      <c r="A4241" s="8" t="s">
        <v>82</v>
      </c>
      <c r="B4241" s="8" t="s">
        <v>83</v>
      </c>
      <c r="C4241" s="19" t="s">
        <v>25</v>
      </c>
      <c r="D4241" s="7" t="s">
        <v>16</v>
      </c>
      <c r="E4241" s="7">
        <v>5</v>
      </c>
      <c r="F4241" s="9">
        <v>12660</v>
      </c>
      <c r="G4241" s="10">
        <f>(F4241/10000)^(1/E4241)-1</f>
        <v>4.8302788762661031E-2</v>
      </c>
      <c r="H4241" s="10" t="s">
        <v>15</v>
      </c>
    </row>
    <row r="4242" spans="1:8">
      <c r="A4242" s="4" t="s">
        <v>82</v>
      </c>
      <c r="B4242" s="4" t="s">
        <v>83</v>
      </c>
      <c r="C4242" s="17" t="s">
        <v>25</v>
      </c>
      <c r="D4242" s="3" t="s">
        <v>17</v>
      </c>
      <c r="E4242" s="3">
        <v>1</v>
      </c>
      <c r="F4242" s="5">
        <v>8620</v>
      </c>
      <c r="G4242" s="25">
        <f>(F4242/10000)^(1/E4242)-1</f>
        <v>-0.13800000000000001</v>
      </c>
      <c r="H4242" s="6" t="s">
        <v>15</v>
      </c>
    </row>
    <row r="4243" spans="1:8">
      <c r="A4243" s="8" t="s">
        <v>82</v>
      </c>
      <c r="B4243" s="8" t="s">
        <v>83</v>
      </c>
      <c r="C4243" s="19" t="s">
        <v>25</v>
      </c>
      <c r="D4243" s="7" t="s">
        <v>17</v>
      </c>
      <c r="E4243" s="7">
        <v>5</v>
      </c>
      <c r="F4243" s="9">
        <v>9530</v>
      </c>
      <c r="G4243" s="10">
        <f>(F4243/10000)^(1/E4243)-1</f>
        <v>-9.5818735469747063E-3</v>
      </c>
      <c r="H4243" s="10" t="s">
        <v>15</v>
      </c>
    </row>
    <row r="4244" spans="1:8">
      <c r="A4244" s="4" t="s">
        <v>82</v>
      </c>
      <c r="B4244" s="4" t="s">
        <v>83</v>
      </c>
      <c r="C4244" s="17" t="s">
        <v>25</v>
      </c>
      <c r="D4244" s="3" t="s">
        <v>18</v>
      </c>
      <c r="E4244" s="3">
        <v>1</v>
      </c>
      <c r="F4244" s="5">
        <v>6060</v>
      </c>
      <c r="G4244" s="25">
        <f>(F4244/10000)^(1/E4244)-1</f>
        <v>-0.39400000000000002</v>
      </c>
      <c r="H4244" s="6" t="s">
        <v>15</v>
      </c>
    </row>
    <row r="4245" spans="1:8">
      <c r="A4245" s="8" t="s">
        <v>82</v>
      </c>
      <c r="B4245" s="8" t="s">
        <v>83</v>
      </c>
      <c r="C4245" s="19" t="s">
        <v>25</v>
      </c>
      <c r="D4245" s="7" t="s">
        <v>18</v>
      </c>
      <c r="E4245" s="7">
        <v>5</v>
      </c>
      <c r="F4245" s="9">
        <v>6200</v>
      </c>
      <c r="G4245" s="10">
        <f>(F4245/10000)^(1/E4245)-1</f>
        <v>-9.117903299087815E-2</v>
      </c>
      <c r="H4245" s="10" t="s">
        <v>15</v>
      </c>
    </row>
    <row r="4246" spans="1:8">
      <c r="A4246" s="4" t="s">
        <v>82</v>
      </c>
      <c r="B4246" s="4" t="s">
        <v>83</v>
      </c>
      <c r="C4246" s="17" t="s">
        <v>26</v>
      </c>
      <c r="D4246" s="3" t="s">
        <v>14</v>
      </c>
      <c r="E4246" s="3">
        <v>1</v>
      </c>
      <c r="F4246" s="5">
        <v>10270</v>
      </c>
      <c r="G4246" s="25">
        <f>(F4246/10000)^(1/E4246)-1</f>
        <v>2.6999999999999913E-2</v>
      </c>
      <c r="H4246" s="6" t="s">
        <v>15</v>
      </c>
    </row>
    <row r="4247" spans="1:8">
      <c r="A4247" s="8" t="s">
        <v>82</v>
      </c>
      <c r="B4247" s="8" t="s">
        <v>83</v>
      </c>
      <c r="C4247" s="19" t="s">
        <v>26</v>
      </c>
      <c r="D4247" s="7" t="s">
        <v>14</v>
      </c>
      <c r="E4247" s="7">
        <v>5</v>
      </c>
      <c r="F4247" s="9">
        <v>11450</v>
      </c>
      <c r="G4247" s="10">
        <f>(F4247/10000)^(1/E4247)-1</f>
        <v>2.7450948334217351E-2</v>
      </c>
      <c r="H4247" s="10" t="s">
        <v>15</v>
      </c>
    </row>
    <row r="4248" spans="1:8">
      <c r="A4248" s="4" t="s">
        <v>82</v>
      </c>
      <c r="B4248" s="4" t="s">
        <v>83</v>
      </c>
      <c r="C4248" s="17" t="s">
        <v>26</v>
      </c>
      <c r="D4248" s="3" t="s">
        <v>16</v>
      </c>
      <c r="E4248" s="3">
        <v>1</v>
      </c>
      <c r="F4248" s="5">
        <v>11730</v>
      </c>
      <c r="G4248" s="25">
        <f>(F4248/10000)^(1/E4248)-1</f>
        <v>0.17300000000000004</v>
      </c>
      <c r="H4248" s="6" t="s">
        <v>15</v>
      </c>
    </row>
    <row r="4249" spans="1:8">
      <c r="A4249" s="8" t="s">
        <v>82</v>
      </c>
      <c r="B4249" s="8" t="s">
        <v>83</v>
      </c>
      <c r="C4249" s="19" t="s">
        <v>26</v>
      </c>
      <c r="D4249" s="7" t="s">
        <v>16</v>
      </c>
      <c r="E4249" s="7">
        <v>5</v>
      </c>
      <c r="F4249" s="9">
        <v>12660</v>
      </c>
      <c r="G4249" s="10">
        <f>(F4249/10000)^(1/E4249)-1</f>
        <v>4.8302788762661031E-2</v>
      </c>
      <c r="H4249" s="10" t="s">
        <v>15</v>
      </c>
    </row>
    <row r="4250" spans="1:8">
      <c r="A4250" s="4" t="s">
        <v>82</v>
      </c>
      <c r="B4250" s="4" t="s">
        <v>83</v>
      </c>
      <c r="C4250" s="17" t="s">
        <v>26</v>
      </c>
      <c r="D4250" s="3" t="s">
        <v>17</v>
      </c>
      <c r="E4250" s="3">
        <v>1</v>
      </c>
      <c r="F4250" s="5">
        <v>8620</v>
      </c>
      <c r="G4250" s="25">
        <f>(F4250/10000)^(1/E4250)-1</f>
        <v>-0.13800000000000001</v>
      </c>
      <c r="H4250" s="6" t="s">
        <v>15</v>
      </c>
    </row>
    <row r="4251" spans="1:8">
      <c r="A4251" s="8" t="s">
        <v>82</v>
      </c>
      <c r="B4251" s="8" t="s">
        <v>83</v>
      </c>
      <c r="C4251" s="19" t="s">
        <v>26</v>
      </c>
      <c r="D4251" s="7" t="s">
        <v>17</v>
      </c>
      <c r="E4251" s="7">
        <v>5</v>
      </c>
      <c r="F4251" s="9">
        <v>9530</v>
      </c>
      <c r="G4251" s="10">
        <f>(F4251/10000)^(1/E4251)-1</f>
        <v>-9.5818735469747063E-3</v>
      </c>
      <c r="H4251" s="10" t="s">
        <v>15</v>
      </c>
    </row>
    <row r="4252" spans="1:8">
      <c r="A4252" s="4" t="s">
        <v>82</v>
      </c>
      <c r="B4252" s="4" t="s">
        <v>83</v>
      </c>
      <c r="C4252" s="17" t="s">
        <v>26</v>
      </c>
      <c r="D4252" s="3" t="s">
        <v>18</v>
      </c>
      <c r="E4252" s="3">
        <v>1</v>
      </c>
      <c r="F4252" s="5">
        <v>6060</v>
      </c>
      <c r="G4252" s="25">
        <f>(F4252/10000)^(1/E4252)-1</f>
        <v>-0.39400000000000002</v>
      </c>
      <c r="H4252" s="6" t="s">
        <v>15</v>
      </c>
    </row>
    <row r="4253" spans="1:8">
      <c r="A4253" s="8" t="s">
        <v>82</v>
      </c>
      <c r="B4253" s="8" t="s">
        <v>83</v>
      </c>
      <c r="C4253" s="19" t="s">
        <v>26</v>
      </c>
      <c r="D4253" s="7" t="s">
        <v>18</v>
      </c>
      <c r="E4253" s="7">
        <v>5</v>
      </c>
      <c r="F4253" s="9">
        <v>6200</v>
      </c>
      <c r="G4253" s="10">
        <f>(F4253/10000)^(1/E4253)-1</f>
        <v>-9.117903299087815E-2</v>
      </c>
      <c r="H4253" s="10" t="s">
        <v>15</v>
      </c>
    </row>
    <row r="4254" spans="1:8">
      <c r="A4254" s="4" t="s">
        <v>82</v>
      </c>
      <c r="B4254" s="4" t="s">
        <v>83</v>
      </c>
      <c r="C4254" s="17" t="s">
        <v>27</v>
      </c>
      <c r="D4254" s="3" t="s">
        <v>14</v>
      </c>
      <c r="E4254" s="3">
        <v>1</v>
      </c>
      <c r="F4254" s="5">
        <v>10270</v>
      </c>
      <c r="G4254" s="25">
        <f>(F4254/10000)^(1/E4254)-1</f>
        <v>2.6999999999999913E-2</v>
      </c>
      <c r="H4254" s="6" t="s">
        <v>15</v>
      </c>
    </row>
    <row r="4255" spans="1:8">
      <c r="A4255" s="8" t="s">
        <v>82</v>
      </c>
      <c r="B4255" s="8" t="s">
        <v>83</v>
      </c>
      <c r="C4255" s="19" t="s">
        <v>27</v>
      </c>
      <c r="D4255" s="7" t="s">
        <v>14</v>
      </c>
      <c r="E4255" s="7">
        <v>5</v>
      </c>
      <c r="F4255" s="9">
        <v>11490</v>
      </c>
      <c r="G4255" s="10">
        <f>(F4255/10000)^(1/E4255)-1</f>
        <v>2.8167816953318159E-2</v>
      </c>
      <c r="H4255" s="10" t="s">
        <v>15</v>
      </c>
    </row>
    <row r="4256" spans="1:8">
      <c r="A4256" s="4" t="s">
        <v>82</v>
      </c>
      <c r="B4256" s="4" t="s">
        <v>83</v>
      </c>
      <c r="C4256" s="17" t="s">
        <v>27</v>
      </c>
      <c r="D4256" s="3" t="s">
        <v>16</v>
      </c>
      <c r="E4256" s="3">
        <v>1</v>
      </c>
      <c r="F4256" s="5">
        <v>11730</v>
      </c>
      <c r="G4256" s="25">
        <f>(F4256/10000)^(1/E4256)-1</f>
        <v>0.17300000000000004</v>
      </c>
      <c r="H4256" s="6" t="s">
        <v>15</v>
      </c>
    </row>
    <row r="4257" spans="1:8">
      <c r="A4257" s="8" t="s">
        <v>82</v>
      </c>
      <c r="B4257" s="8" t="s">
        <v>83</v>
      </c>
      <c r="C4257" s="19" t="s">
        <v>27</v>
      </c>
      <c r="D4257" s="7" t="s">
        <v>16</v>
      </c>
      <c r="E4257" s="7">
        <v>5</v>
      </c>
      <c r="F4257" s="9">
        <v>12660</v>
      </c>
      <c r="G4257" s="10">
        <f>(F4257/10000)^(1/E4257)-1</f>
        <v>4.8302788762661031E-2</v>
      </c>
      <c r="H4257" s="10" t="s">
        <v>15</v>
      </c>
    </row>
    <row r="4258" spans="1:8">
      <c r="A4258" s="4" t="s">
        <v>82</v>
      </c>
      <c r="B4258" s="4" t="s">
        <v>83</v>
      </c>
      <c r="C4258" s="17" t="s">
        <v>27</v>
      </c>
      <c r="D4258" s="3" t="s">
        <v>17</v>
      </c>
      <c r="E4258" s="3">
        <v>1</v>
      </c>
      <c r="F4258" s="5">
        <v>8620</v>
      </c>
      <c r="G4258" s="25">
        <f>(F4258/10000)^(1/E4258)-1</f>
        <v>-0.13800000000000001</v>
      </c>
      <c r="H4258" s="6" t="s">
        <v>15</v>
      </c>
    </row>
    <row r="4259" spans="1:8">
      <c r="A4259" s="8" t="s">
        <v>82</v>
      </c>
      <c r="B4259" s="8" t="s">
        <v>83</v>
      </c>
      <c r="C4259" s="19" t="s">
        <v>27</v>
      </c>
      <c r="D4259" s="7" t="s">
        <v>17</v>
      </c>
      <c r="E4259" s="7">
        <v>5</v>
      </c>
      <c r="F4259" s="9">
        <v>9530</v>
      </c>
      <c r="G4259" s="10">
        <f>(F4259/10000)^(1/E4259)-1</f>
        <v>-9.5818735469747063E-3</v>
      </c>
      <c r="H4259" s="10" t="s">
        <v>15</v>
      </c>
    </row>
    <row r="4260" spans="1:8">
      <c r="A4260" s="4" t="s">
        <v>82</v>
      </c>
      <c r="B4260" s="4" t="s">
        <v>83</v>
      </c>
      <c r="C4260" s="17" t="s">
        <v>27</v>
      </c>
      <c r="D4260" s="3" t="s">
        <v>18</v>
      </c>
      <c r="E4260" s="3">
        <v>1</v>
      </c>
      <c r="F4260" s="5">
        <v>6050</v>
      </c>
      <c r="G4260" s="25">
        <f>(F4260/10000)^(1/E4260)-1</f>
        <v>-0.39500000000000002</v>
      </c>
      <c r="H4260" s="6" t="s">
        <v>15</v>
      </c>
    </row>
    <row r="4261" spans="1:8">
      <c r="A4261" s="8" t="s">
        <v>82</v>
      </c>
      <c r="B4261" s="8" t="s">
        <v>83</v>
      </c>
      <c r="C4261" s="19" t="s">
        <v>27</v>
      </c>
      <c r="D4261" s="7" t="s">
        <v>18</v>
      </c>
      <c r="E4261" s="7">
        <v>5</v>
      </c>
      <c r="F4261" s="9">
        <v>6200</v>
      </c>
      <c r="G4261" s="10">
        <f>(F4261/10000)^(1/E4261)-1</f>
        <v>-9.117903299087815E-2</v>
      </c>
      <c r="H4261" s="10" t="s">
        <v>15</v>
      </c>
    </row>
    <row r="4262" spans="1:8">
      <c r="A4262" s="4" t="s">
        <v>82</v>
      </c>
      <c r="B4262" s="4" t="s">
        <v>83</v>
      </c>
      <c r="C4262" s="17" t="s">
        <v>28</v>
      </c>
      <c r="D4262" s="3" t="s">
        <v>14</v>
      </c>
      <c r="E4262" s="3">
        <v>1</v>
      </c>
      <c r="F4262" s="5">
        <v>10270</v>
      </c>
      <c r="G4262" s="25">
        <f>(F4262/10000)^(1/E4262)-1</f>
        <v>2.6999999999999913E-2</v>
      </c>
      <c r="H4262" s="6" t="s">
        <v>15</v>
      </c>
    </row>
    <row r="4263" spans="1:8">
      <c r="A4263" s="8" t="s">
        <v>82</v>
      </c>
      <c r="B4263" s="8" t="s">
        <v>83</v>
      </c>
      <c r="C4263" s="19" t="s">
        <v>28</v>
      </c>
      <c r="D4263" s="7" t="s">
        <v>14</v>
      </c>
      <c r="E4263" s="7">
        <v>5</v>
      </c>
      <c r="F4263" s="9">
        <v>11580</v>
      </c>
      <c r="G4263" s="10">
        <f>(F4263/10000)^(1/E4263)-1</f>
        <v>2.977350070377649E-2</v>
      </c>
      <c r="H4263" s="10" t="s">
        <v>15</v>
      </c>
    </row>
    <row r="4264" spans="1:8">
      <c r="A4264" s="4" t="s">
        <v>82</v>
      </c>
      <c r="B4264" s="4" t="s">
        <v>83</v>
      </c>
      <c r="C4264" s="17" t="s">
        <v>28</v>
      </c>
      <c r="D4264" s="3" t="s">
        <v>16</v>
      </c>
      <c r="E4264" s="3">
        <v>1</v>
      </c>
      <c r="F4264" s="5">
        <v>11690</v>
      </c>
      <c r="G4264" s="25">
        <f>(F4264/10000)^(1/E4264)-1</f>
        <v>0.16900000000000004</v>
      </c>
      <c r="H4264" s="6" t="s">
        <v>15</v>
      </c>
    </row>
    <row r="4265" spans="1:8">
      <c r="A4265" s="8" t="s">
        <v>82</v>
      </c>
      <c r="B4265" s="8" t="s">
        <v>83</v>
      </c>
      <c r="C4265" s="19" t="s">
        <v>28</v>
      </c>
      <c r="D4265" s="7" t="s">
        <v>16</v>
      </c>
      <c r="E4265" s="7">
        <v>5</v>
      </c>
      <c r="F4265" s="9">
        <v>12650</v>
      </c>
      <c r="G4265" s="10">
        <f>(F4265/10000)^(1/E4265)-1</f>
        <v>4.8137127757426512E-2</v>
      </c>
      <c r="H4265" s="10" t="s">
        <v>15</v>
      </c>
    </row>
    <row r="4266" spans="1:8">
      <c r="A4266" s="4" t="s">
        <v>82</v>
      </c>
      <c r="B4266" s="4" t="s">
        <v>83</v>
      </c>
      <c r="C4266" s="17" t="s">
        <v>28</v>
      </c>
      <c r="D4266" s="3" t="s">
        <v>17</v>
      </c>
      <c r="E4266" s="3">
        <v>1</v>
      </c>
      <c r="F4266" s="5">
        <v>8580</v>
      </c>
      <c r="G4266" s="25">
        <f>(F4266/10000)^(1/E4266)-1</f>
        <v>-0.14200000000000002</v>
      </c>
      <c r="H4266" s="6" t="s">
        <v>15</v>
      </c>
    </row>
    <row r="4267" spans="1:8">
      <c r="A4267" s="8" t="s">
        <v>82</v>
      </c>
      <c r="B4267" s="8" t="s">
        <v>83</v>
      </c>
      <c r="C4267" s="19" t="s">
        <v>28</v>
      </c>
      <c r="D4267" s="7" t="s">
        <v>17</v>
      </c>
      <c r="E4267" s="7">
        <v>5</v>
      </c>
      <c r="F4267" s="9">
        <v>9570</v>
      </c>
      <c r="G4267" s="10">
        <f>(F4267/10000)^(1/E4267)-1</f>
        <v>-8.7518550956346974E-3</v>
      </c>
      <c r="H4267" s="10" t="s">
        <v>15</v>
      </c>
    </row>
    <row r="4268" spans="1:8">
      <c r="A4268" s="4" t="s">
        <v>82</v>
      </c>
      <c r="B4268" s="4" t="s">
        <v>83</v>
      </c>
      <c r="C4268" s="17" t="s">
        <v>28</v>
      </c>
      <c r="D4268" s="3" t="s">
        <v>18</v>
      </c>
      <c r="E4268" s="3">
        <v>1</v>
      </c>
      <c r="F4268" s="5">
        <v>6050</v>
      </c>
      <c r="G4268" s="25">
        <f>(F4268/10000)^(1/E4268)-1</f>
        <v>-0.39500000000000002</v>
      </c>
      <c r="H4268" s="6" t="s">
        <v>15</v>
      </c>
    </row>
    <row r="4269" spans="1:8">
      <c r="A4269" s="8" t="s">
        <v>82</v>
      </c>
      <c r="B4269" s="8" t="s">
        <v>83</v>
      </c>
      <c r="C4269" s="19" t="s">
        <v>28</v>
      </c>
      <c r="D4269" s="7" t="s">
        <v>18</v>
      </c>
      <c r="E4269" s="7">
        <v>5</v>
      </c>
      <c r="F4269" s="9">
        <v>6200</v>
      </c>
      <c r="G4269" s="10">
        <f>(F4269/10000)^(1/E4269)-1</f>
        <v>-9.117903299087815E-2</v>
      </c>
      <c r="H4269" s="10" t="s">
        <v>15</v>
      </c>
    </row>
    <row r="4270" spans="1:8">
      <c r="A4270" s="4" t="s">
        <v>82</v>
      </c>
      <c r="B4270" s="4" t="s">
        <v>83</v>
      </c>
      <c r="C4270" s="17" t="s">
        <v>29</v>
      </c>
      <c r="D4270" s="3" t="s">
        <v>14</v>
      </c>
      <c r="E4270" s="3">
        <v>1</v>
      </c>
      <c r="F4270" s="5">
        <v>10270</v>
      </c>
      <c r="G4270" s="25">
        <f>(F4270/10000)^(1/E4270)-1</f>
        <v>2.6999999999999913E-2</v>
      </c>
      <c r="H4270" s="6" t="s">
        <v>15</v>
      </c>
    </row>
    <row r="4271" spans="1:8">
      <c r="A4271" s="8" t="s">
        <v>82</v>
      </c>
      <c r="B4271" s="8" t="s">
        <v>83</v>
      </c>
      <c r="C4271" s="19" t="s">
        <v>29</v>
      </c>
      <c r="D4271" s="7" t="s">
        <v>14</v>
      </c>
      <c r="E4271" s="7">
        <v>5</v>
      </c>
      <c r="F4271" s="9">
        <v>11670</v>
      </c>
      <c r="G4271" s="10">
        <f>(F4271/10000)^(1/E4271)-1</f>
        <v>3.1369231761124716E-2</v>
      </c>
      <c r="H4271" s="10" t="s">
        <v>15</v>
      </c>
    </row>
    <row r="4272" spans="1:8">
      <c r="A4272" s="4" t="s">
        <v>82</v>
      </c>
      <c r="B4272" s="4" t="s">
        <v>83</v>
      </c>
      <c r="C4272" s="17" t="s">
        <v>29</v>
      </c>
      <c r="D4272" s="3" t="s">
        <v>16</v>
      </c>
      <c r="E4272" s="3">
        <v>1</v>
      </c>
      <c r="F4272" s="5">
        <v>11690</v>
      </c>
      <c r="G4272" s="25">
        <f>(F4272/10000)^(1/E4272)-1</f>
        <v>0.16900000000000004</v>
      </c>
      <c r="H4272" s="6" t="s">
        <v>15</v>
      </c>
    </row>
    <row r="4273" spans="1:8">
      <c r="A4273" s="8" t="s">
        <v>82</v>
      </c>
      <c r="B4273" s="8" t="s">
        <v>83</v>
      </c>
      <c r="C4273" s="19" t="s">
        <v>29</v>
      </c>
      <c r="D4273" s="7" t="s">
        <v>16</v>
      </c>
      <c r="E4273" s="7">
        <v>5</v>
      </c>
      <c r="F4273" s="9">
        <v>12670</v>
      </c>
      <c r="G4273" s="10">
        <f>(F4273/10000)^(1/E4273)-1</f>
        <v>4.8468345117849143E-2</v>
      </c>
      <c r="H4273" s="10" t="s">
        <v>15</v>
      </c>
    </row>
    <row r="4274" spans="1:8">
      <c r="A4274" s="4" t="s">
        <v>82</v>
      </c>
      <c r="B4274" s="4" t="s">
        <v>83</v>
      </c>
      <c r="C4274" s="17" t="s">
        <v>29</v>
      </c>
      <c r="D4274" s="3" t="s">
        <v>17</v>
      </c>
      <c r="E4274" s="3">
        <v>1</v>
      </c>
      <c r="F4274" s="5">
        <v>8580</v>
      </c>
      <c r="G4274" s="25">
        <f>(F4274/10000)^(1/E4274)-1</f>
        <v>-0.14200000000000002</v>
      </c>
      <c r="H4274" s="6" t="s">
        <v>15</v>
      </c>
    </row>
    <row r="4275" spans="1:8">
      <c r="A4275" s="8" t="s">
        <v>82</v>
      </c>
      <c r="B4275" s="8" t="s">
        <v>83</v>
      </c>
      <c r="C4275" s="19" t="s">
        <v>29</v>
      </c>
      <c r="D4275" s="7" t="s">
        <v>17</v>
      </c>
      <c r="E4275" s="7">
        <v>5</v>
      </c>
      <c r="F4275" s="9">
        <v>9520</v>
      </c>
      <c r="G4275" s="10">
        <f>(F4275/10000)^(1/E4275)-1</f>
        <v>-9.7898135456682134E-3</v>
      </c>
      <c r="H4275" s="10" t="s">
        <v>15</v>
      </c>
    </row>
    <row r="4276" spans="1:8">
      <c r="A4276" s="4" t="s">
        <v>82</v>
      </c>
      <c r="B4276" s="4" t="s">
        <v>83</v>
      </c>
      <c r="C4276" s="17" t="s">
        <v>29</v>
      </c>
      <c r="D4276" s="3" t="s">
        <v>18</v>
      </c>
      <c r="E4276" s="3">
        <v>1</v>
      </c>
      <c r="F4276" s="5">
        <v>6050</v>
      </c>
      <c r="G4276" s="25">
        <f>(F4276/10000)^(1/E4276)-1</f>
        <v>-0.39500000000000002</v>
      </c>
      <c r="H4276" s="6" t="s">
        <v>15</v>
      </c>
    </row>
    <row r="4277" spans="1:8">
      <c r="A4277" s="8" t="s">
        <v>82</v>
      </c>
      <c r="B4277" s="8" t="s">
        <v>83</v>
      </c>
      <c r="C4277" s="19" t="s">
        <v>29</v>
      </c>
      <c r="D4277" s="7" t="s">
        <v>18</v>
      </c>
      <c r="E4277" s="7">
        <v>5</v>
      </c>
      <c r="F4277" s="9">
        <v>6200</v>
      </c>
      <c r="G4277" s="10">
        <f>(F4277/10000)^(1/E4277)-1</f>
        <v>-9.117903299087815E-2</v>
      </c>
      <c r="H4277" s="10" t="s">
        <v>15</v>
      </c>
    </row>
    <row r="4278" spans="1:8">
      <c r="A4278" s="4" t="s">
        <v>82</v>
      </c>
      <c r="B4278" s="4" t="s">
        <v>83</v>
      </c>
      <c r="C4278" s="17" t="s">
        <v>30</v>
      </c>
      <c r="D4278" s="3" t="s">
        <v>14</v>
      </c>
      <c r="E4278" s="3">
        <v>1</v>
      </c>
      <c r="F4278" s="5">
        <v>10270</v>
      </c>
      <c r="G4278" s="25">
        <f>(F4278/10000)^(1/E4278)-1</f>
        <v>2.6999999999999913E-2</v>
      </c>
      <c r="H4278" s="6" t="s">
        <v>15</v>
      </c>
    </row>
    <row r="4279" spans="1:8">
      <c r="A4279" s="8" t="s">
        <v>82</v>
      </c>
      <c r="B4279" s="8" t="s">
        <v>83</v>
      </c>
      <c r="C4279" s="19" t="s">
        <v>30</v>
      </c>
      <c r="D4279" s="7" t="s">
        <v>14</v>
      </c>
      <c r="E4279" s="7">
        <v>5</v>
      </c>
      <c r="F4279" s="9">
        <v>11710</v>
      </c>
      <c r="G4279" s="10">
        <f>(F4279/10000)^(1/E4279)-1</f>
        <v>3.2075287005439934E-2</v>
      </c>
      <c r="H4279" s="10" t="s">
        <v>15</v>
      </c>
    </row>
    <row r="4280" spans="1:8">
      <c r="A4280" s="4" t="s">
        <v>82</v>
      </c>
      <c r="B4280" s="4" t="s">
        <v>83</v>
      </c>
      <c r="C4280" s="17" t="s">
        <v>30</v>
      </c>
      <c r="D4280" s="3" t="s">
        <v>16</v>
      </c>
      <c r="E4280" s="3">
        <v>1</v>
      </c>
      <c r="F4280" s="5">
        <v>11690</v>
      </c>
      <c r="G4280" s="25">
        <f>(F4280/10000)^(1/E4280)-1</f>
        <v>0.16900000000000004</v>
      </c>
      <c r="H4280" s="6" t="s">
        <v>15</v>
      </c>
    </row>
    <row r="4281" spans="1:8">
      <c r="A4281" s="8" t="s">
        <v>82</v>
      </c>
      <c r="B4281" s="8" t="s">
        <v>83</v>
      </c>
      <c r="C4281" s="19" t="s">
        <v>30</v>
      </c>
      <c r="D4281" s="7" t="s">
        <v>16</v>
      </c>
      <c r="E4281" s="7">
        <v>5</v>
      </c>
      <c r="F4281" s="9">
        <v>12630</v>
      </c>
      <c r="G4281" s="10">
        <f>(F4281/10000)^(1/E4281)-1</f>
        <v>4.780549120066202E-2</v>
      </c>
      <c r="H4281" s="10" t="s">
        <v>15</v>
      </c>
    </row>
    <row r="4282" spans="1:8">
      <c r="A4282" s="4" t="s">
        <v>82</v>
      </c>
      <c r="B4282" s="4" t="s">
        <v>83</v>
      </c>
      <c r="C4282" s="17" t="s">
        <v>30</v>
      </c>
      <c r="D4282" s="3" t="s">
        <v>17</v>
      </c>
      <c r="E4282" s="3">
        <v>1</v>
      </c>
      <c r="F4282" s="5">
        <v>8580</v>
      </c>
      <c r="G4282" s="25">
        <f>(F4282/10000)^(1/E4282)-1</f>
        <v>-0.14200000000000002</v>
      </c>
      <c r="H4282" s="6" t="s">
        <v>15</v>
      </c>
    </row>
    <row r="4283" spans="1:8">
      <c r="A4283" s="8" t="s">
        <v>82</v>
      </c>
      <c r="B4283" s="8" t="s">
        <v>83</v>
      </c>
      <c r="C4283" s="19" t="s">
        <v>30</v>
      </c>
      <c r="D4283" s="7" t="s">
        <v>17</v>
      </c>
      <c r="E4283" s="7">
        <v>5</v>
      </c>
      <c r="F4283" s="9">
        <v>9210</v>
      </c>
      <c r="G4283" s="10">
        <f>(F4283/10000)^(1/E4283)-1</f>
        <v>-1.6324338484911993E-2</v>
      </c>
      <c r="H4283" s="10" t="s">
        <v>15</v>
      </c>
    </row>
    <row r="4284" spans="1:8">
      <c r="A4284" s="4" t="s">
        <v>82</v>
      </c>
      <c r="B4284" s="4" t="s">
        <v>83</v>
      </c>
      <c r="C4284" s="17" t="s">
        <v>30</v>
      </c>
      <c r="D4284" s="3" t="s">
        <v>18</v>
      </c>
      <c r="E4284" s="3">
        <v>1</v>
      </c>
      <c r="F4284" s="5">
        <v>6050</v>
      </c>
      <c r="G4284" s="25">
        <f>(F4284/10000)^(1/E4284)-1</f>
        <v>-0.39500000000000002</v>
      </c>
      <c r="H4284" s="6" t="s">
        <v>15</v>
      </c>
    </row>
    <row r="4285" spans="1:8">
      <c r="A4285" s="8" t="s">
        <v>82</v>
      </c>
      <c r="B4285" s="8" t="s">
        <v>83</v>
      </c>
      <c r="C4285" s="19" t="s">
        <v>30</v>
      </c>
      <c r="D4285" s="7" t="s">
        <v>18</v>
      </c>
      <c r="E4285" s="7">
        <v>5</v>
      </c>
      <c r="F4285" s="9">
        <v>6200</v>
      </c>
      <c r="G4285" s="10">
        <f>(F4285/10000)^(1/E4285)-1</f>
        <v>-9.117903299087815E-2</v>
      </c>
      <c r="H4285" s="10" t="s">
        <v>15</v>
      </c>
    </row>
    <row r="4286" spans="1:8">
      <c r="A4286" s="4" t="s">
        <v>82</v>
      </c>
      <c r="B4286" s="4" t="s">
        <v>83</v>
      </c>
      <c r="C4286" s="17" t="s">
        <v>31</v>
      </c>
      <c r="D4286" s="3" t="s">
        <v>14</v>
      </c>
      <c r="E4286" s="3">
        <v>1</v>
      </c>
      <c r="F4286" s="5">
        <v>10270</v>
      </c>
      <c r="G4286" s="25">
        <f>(F4286/10000)^(1/E4286)-1</f>
        <v>2.6999999999999913E-2</v>
      </c>
      <c r="H4286" s="6" t="s">
        <v>15</v>
      </c>
    </row>
    <row r="4287" spans="1:8">
      <c r="A4287" s="8" t="s">
        <v>82</v>
      </c>
      <c r="B4287" s="8" t="s">
        <v>83</v>
      </c>
      <c r="C4287" s="19" t="s">
        <v>31</v>
      </c>
      <c r="D4287" s="7" t="s">
        <v>14</v>
      </c>
      <c r="E4287" s="7">
        <v>5</v>
      </c>
      <c r="F4287" s="9">
        <v>11740</v>
      </c>
      <c r="G4287" s="10">
        <f>(F4287/10000)^(1/E4287)-1</f>
        <v>3.2603563320576789E-2</v>
      </c>
      <c r="H4287" s="10" t="s">
        <v>15</v>
      </c>
    </row>
    <row r="4288" spans="1:8">
      <c r="A4288" s="4" t="s">
        <v>82</v>
      </c>
      <c r="B4288" s="4" t="s">
        <v>83</v>
      </c>
      <c r="C4288" s="17" t="s">
        <v>31</v>
      </c>
      <c r="D4288" s="3" t="s">
        <v>16</v>
      </c>
      <c r="E4288" s="3">
        <v>1</v>
      </c>
      <c r="F4288" s="5">
        <v>11710</v>
      </c>
      <c r="G4288" s="25">
        <f>(F4288/10000)^(1/E4288)-1</f>
        <v>0.17100000000000004</v>
      </c>
      <c r="H4288" s="6" t="s">
        <v>15</v>
      </c>
    </row>
    <row r="4289" spans="1:8">
      <c r="A4289" s="8" t="s">
        <v>82</v>
      </c>
      <c r="B4289" s="8" t="s">
        <v>83</v>
      </c>
      <c r="C4289" s="19" t="s">
        <v>31</v>
      </c>
      <c r="D4289" s="7" t="s">
        <v>16</v>
      </c>
      <c r="E4289" s="7">
        <v>5</v>
      </c>
      <c r="F4289" s="9">
        <v>12650</v>
      </c>
      <c r="G4289" s="10">
        <f>(F4289/10000)^(1/E4289)-1</f>
        <v>4.8137127757426512E-2</v>
      </c>
      <c r="H4289" s="10" t="s">
        <v>15</v>
      </c>
    </row>
    <row r="4290" spans="1:8">
      <c r="A4290" s="4" t="s">
        <v>82</v>
      </c>
      <c r="B4290" s="4" t="s">
        <v>83</v>
      </c>
      <c r="C4290" s="17" t="s">
        <v>31</v>
      </c>
      <c r="D4290" s="3" t="s">
        <v>17</v>
      </c>
      <c r="E4290" s="3">
        <v>1</v>
      </c>
      <c r="F4290" s="5">
        <v>8590</v>
      </c>
      <c r="G4290" s="25">
        <f>(F4290/10000)^(1/E4290)-1</f>
        <v>-0.14100000000000001</v>
      </c>
      <c r="H4290" s="6" t="s">
        <v>15</v>
      </c>
    </row>
    <row r="4291" spans="1:8">
      <c r="A4291" s="8" t="s">
        <v>82</v>
      </c>
      <c r="B4291" s="8" t="s">
        <v>83</v>
      </c>
      <c r="C4291" s="19" t="s">
        <v>31</v>
      </c>
      <c r="D4291" s="7" t="s">
        <v>17</v>
      </c>
      <c r="E4291" s="7">
        <v>5</v>
      </c>
      <c r="F4291" s="9">
        <v>9190</v>
      </c>
      <c r="G4291" s="10">
        <f>(F4291/10000)^(1/E4291)-1</f>
        <v>-1.6751930761953693E-2</v>
      </c>
      <c r="H4291" s="10" t="s">
        <v>15</v>
      </c>
    </row>
    <row r="4292" spans="1:8">
      <c r="A4292" s="4" t="s">
        <v>82</v>
      </c>
      <c r="B4292" s="4" t="s">
        <v>83</v>
      </c>
      <c r="C4292" s="17" t="s">
        <v>31</v>
      </c>
      <c r="D4292" s="3" t="s">
        <v>18</v>
      </c>
      <c r="E4292" s="3">
        <v>1</v>
      </c>
      <c r="F4292" s="5">
        <v>6050</v>
      </c>
      <c r="G4292" s="25">
        <f>(F4292/10000)^(1/E4292)-1</f>
        <v>-0.39500000000000002</v>
      </c>
      <c r="H4292" s="6" t="s">
        <v>15</v>
      </c>
    </row>
    <row r="4293" spans="1:8">
      <c r="A4293" s="8" t="s">
        <v>82</v>
      </c>
      <c r="B4293" s="8" t="s">
        <v>83</v>
      </c>
      <c r="C4293" s="19" t="s">
        <v>31</v>
      </c>
      <c r="D4293" s="7" t="s">
        <v>18</v>
      </c>
      <c r="E4293" s="7">
        <v>5</v>
      </c>
      <c r="F4293" s="9">
        <v>6200</v>
      </c>
      <c r="G4293" s="10">
        <f>(F4293/10000)^(1/E4293)-1</f>
        <v>-9.117903299087815E-2</v>
      </c>
      <c r="H4293" s="10" t="s">
        <v>15</v>
      </c>
    </row>
    <row r="4294" spans="1:8">
      <c r="A4294" s="4" t="s">
        <v>82</v>
      </c>
      <c r="B4294" s="4" t="s">
        <v>83</v>
      </c>
      <c r="C4294" s="17" t="s">
        <v>32</v>
      </c>
      <c r="D4294" s="3" t="s">
        <v>14</v>
      </c>
      <c r="E4294" s="3">
        <v>1</v>
      </c>
      <c r="F4294" s="5">
        <v>10270</v>
      </c>
      <c r="G4294" s="25">
        <f>(F4294/10000)^(1/E4294)-1</f>
        <v>2.6999999999999913E-2</v>
      </c>
      <c r="H4294" s="6" t="s">
        <v>15</v>
      </c>
    </row>
    <row r="4295" spans="1:8">
      <c r="A4295" s="8" t="s">
        <v>82</v>
      </c>
      <c r="B4295" s="8" t="s">
        <v>83</v>
      </c>
      <c r="C4295" s="19" t="s">
        <v>32</v>
      </c>
      <c r="D4295" s="7" t="s">
        <v>14</v>
      </c>
      <c r="E4295" s="7">
        <v>5</v>
      </c>
      <c r="F4295" s="9">
        <v>11760</v>
      </c>
      <c r="G4295" s="10">
        <f>(F4295/10000)^(1/E4295)-1</f>
        <v>3.2955147863544809E-2</v>
      </c>
      <c r="H4295" s="10" t="s">
        <v>15</v>
      </c>
    </row>
    <row r="4296" spans="1:8">
      <c r="A4296" s="4" t="s">
        <v>82</v>
      </c>
      <c r="B4296" s="4" t="s">
        <v>83</v>
      </c>
      <c r="C4296" s="17" t="s">
        <v>32</v>
      </c>
      <c r="D4296" s="3" t="s">
        <v>16</v>
      </c>
      <c r="E4296" s="3">
        <v>1</v>
      </c>
      <c r="F4296" s="5">
        <v>11710</v>
      </c>
      <c r="G4296" s="25">
        <f>(F4296/10000)^(1/E4296)-1</f>
        <v>0.17100000000000004</v>
      </c>
      <c r="H4296" s="6" t="s">
        <v>15</v>
      </c>
    </row>
    <row r="4297" spans="1:8">
      <c r="A4297" s="8" t="s">
        <v>82</v>
      </c>
      <c r="B4297" s="8" t="s">
        <v>83</v>
      </c>
      <c r="C4297" s="19" t="s">
        <v>32</v>
      </c>
      <c r="D4297" s="7" t="s">
        <v>16</v>
      </c>
      <c r="E4297" s="7">
        <v>5</v>
      </c>
      <c r="F4297" s="9">
        <v>13020</v>
      </c>
      <c r="G4297" s="10">
        <f>(F4297/10000)^(1/E4297)-1</f>
        <v>5.4198021604014546E-2</v>
      </c>
      <c r="H4297" s="10" t="s">
        <v>15</v>
      </c>
    </row>
    <row r="4298" spans="1:8">
      <c r="A4298" s="4" t="s">
        <v>82</v>
      </c>
      <c r="B4298" s="4" t="s">
        <v>83</v>
      </c>
      <c r="C4298" s="17" t="s">
        <v>32</v>
      </c>
      <c r="D4298" s="3" t="s">
        <v>17</v>
      </c>
      <c r="E4298" s="3">
        <v>1</v>
      </c>
      <c r="F4298" s="5">
        <v>8590</v>
      </c>
      <c r="G4298" s="25">
        <f>(F4298/10000)^(1/E4298)-1</f>
        <v>-0.14100000000000001</v>
      </c>
      <c r="H4298" s="6" t="s">
        <v>15</v>
      </c>
    </row>
    <row r="4299" spans="1:8">
      <c r="A4299" s="8" t="s">
        <v>82</v>
      </c>
      <c r="B4299" s="8" t="s">
        <v>83</v>
      </c>
      <c r="C4299" s="19" t="s">
        <v>32</v>
      </c>
      <c r="D4299" s="7" t="s">
        <v>17</v>
      </c>
      <c r="E4299" s="7">
        <v>5</v>
      </c>
      <c r="F4299" s="9">
        <v>9350</v>
      </c>
      <c r="G4299" s="10">
        <f>(F4299/10000)^(1/E4299)-1</f>
        <v>-1.3351813038736005E-2</v>
      </c>
      <c r="H4299" s="10" t="s">
        <v>15</v>
      </c>
    </row>
    <row r="4300" spans="1:8">
      <c r="A4300" s="4" t="s">
        <v>82</v>
      </c>
      <c r="B4300" s="4" t="s">
        <v>83</v>
      </c>
      <c r="C4300" s="17" t="s">
        <v>32</v>
      </c>
      <c r="D4300" s="3" t="s">
        <v>18</v>
      </c>
      <c r="E4300" s="3">
        <v>1</v>
      </c>
      <c r="F4300" s="5">
        <v>6050</v>
      </c>
      <c r="G4300" s="25">
        <f>(F4300/10000)^(1/E4300)-1</f>
        <v>-0.39500000000000002</v>
      </c>
      <c r="H4300" s="6" t="s">
        <v>15</v>
      </c>
    </row>
    <row r="4301" spans="1:8">
      <c r="A4301" s="8" t="s">
        <v>82</v>
      </c>
      <c r="B4301" s="8" t="s">
        <v>83</v>
      </c>
      <c r="C4301" s="19" t="s">
        <v>32</v>
      </c>
      <c r="D4301" s="7" t="s">
        <v>18</v>
      </c>
      <c r="E4301" s="7">
        <v>5</v>
      </c>
      <c r="F4301" s="9">
        <v>6200</v>
      </c>
      <c r="G4301" s="10">
        <f>(F4301/10000)^(1/E4301)-1</f>
        <v>-9.117903299087815E-2</v>
      </c>
      <c r="H4301" s="10" t="s">
        <v>15</v>
      </c>
    </row>
    <row r="4302" spans="1:8">
      <c r="A4302" s="4" t="s">
        <v>82</v>
      </c>
      <c r="B4302" s="4" t="s">
        <v>83</v>
      </c>
      <c r="C4302" s="17" t="s">
        <v>33</v>
      </c>
      <c r="D4302" s="3" t="s">
        <v>14</v>
      </c>
      <c r="E4302" s="3">
        <v>1</v>
      </c>
      <c r="F4302" s="5">
        <v>10280</v>
      </c>
      <c r="G4302" s="25">
        <f>(F4302/10000)^(1/E4302)-1</f>
        <v>2.8000000000000025E-2</v>
      </c>
      <c r="H4302" s="6" t="s">
        <v>15</v>
      </c>
    </row>
    <row r="4303" spans="1:8">
      <c r="A4303" s="8" t="s">
        <v>82</v>
      </c>
      <c r="B4303" s="8" t="s">
        <v>83</v>
      </c>
      <c r="C4303" s="19" t="s">
        <v>33</v>
      </c>
      <c r="D4303" s="7" t="s">
        <v>14</v>
      </c>
      <c r="E4303" s="7">
        <v>5</v>
      </c>
      <c r="F4303" s="9">
        <v>11780</v>
      </c>
      <c r="G4303" s="10">
        <f>(F4303/10000)^(1/E4303)-1</f>
        <v>3.3306254385131684E-2</v>
      </c>
      <c r="H4303" s="10" t="s">
        <v>15</v>
      </c>
    </row>
    <row r="4304" spans="1:8">
      <c r="A4304" s="4" t="s">
        <v>82</v>
      </c>
      <c r="B4304" s="4" t="s">
        <v>83</v>
      </c>
      <c r="C4304" s="17" t="s">
        <v>33</v>
      </c>
      <c r="D4304" s="3" t="s">
        <v>16</v>
      </c>
      <c r="E4304" s="3">
        <v>1</v>
      </c>
      <c r="F4304" s="5">
        <v>11690</v>
      </c>
      <c r="G4304" s="25">
        <f>(F4304/10000)^(1/E4304)-1</f>
        <v>0.16900000000000004</v>
      </c>
      <c r="H4304" s="6" t="s">
        <v>15</v>
      </c>
    </row>
    <row r="4305" spans="1:8">
      <c r="A4305" s="8" t="s">
        <v>82</v>
      </c>
      <c r="B4305" s="8" t="s">
        <v>83</v>
      </c>
      <c r="C4305" s="19" t="s">
        <v>33</v>
      </c>
      <c r="D4305" s="7" t="s">
        <v>16</v>
      </c>
      <c r="E4305" s="7">
        <v>5</v>
      </c>
      <c r="F4305" s="9">
        <v>13040</v>
      </c>
      <c r="G4305" s="10">
        <f>(F4305/10000)^(1/E4305)-1</f>
        <v>5.4521693148481321E-2</v>
      </c>
      <c r="H4305" s="10" t="s">
        <v>15</v>
      </c>
    </row>
    <row r="4306" spans="1:8">
      <c r="A4306" s="4" t="s">
        <v>82</v>
      </c>
      <c r="B4306" s="4" t="s">
        <v>83</v>
      </c>
      <c r="C4306" s="17" t="s">
        <v>33</v>
      </c>
      <c r="D4306" s="3" t="s">
        <v>17</v>
      </c>
      <c r="E4306" s="3">
        <v>1</v>
      </c>
      <c r="F4306" s="5">
        <v>8580</v>
      </c>
      <c r="G4306" s="25">
        <f>(F4306/10000)^(1/E4306)-1</f>
        <v>-0.14200000000000002</v>
      </c>
      <c r="H4306" s="6" t="s">
        <v>15</v>
      </c>
    </row>
    <row r="4307" spans="1:8">
      <c r="A4307" s="8" t="s">
        <v>82</v>
      </c>
      <c r="B4307" s="8" t="s">
        <v>83</v>
      </c>
      <c r="C4307" s="19" t="s">
        <v>33</v>
      </c>
      <c r="D4307" s="7" t="s">
        <v>17</v>
      </c>
      <c r="E4307" s="7">
        <v>5</v>
      </c>
      <c r="F4307" s="9">
        <v>9340</v>
      </c>
      <c r="G4307" s="10">
        <f>(F4307/10000)^(1/E4307)-1</f>
        <v>-1.3562951125048017E-2</v>
      </c>
      <c r="H4307" s="10" t="s">
        <v>15</v>
      </c>
    </row>
    <row r="4308" spans="1:8">
      <c r="A4308" s="4" t="s">
        <v>82</v>
      </c>
      <c r="B4308" s="4" t="s">
        <v>83</v>
      </c>
      <c r="C4308" s="17" t="s">
        <v>33</v>
      </c>
      <c r="D4308" s="3" t="s">
        <v>18</v>
      </c>
      <c r="E4308" s="3">
        <v>1</v>
      </c>
      <c r="F4308" s="5">
        <v>6050</v>
      </c>
      <c r="G4308" s="25">
        <f>(F4308/10000)^(1/E4308)-1</f>
        <v>-0.39500000000000002</v>
      </c>
      <c r="H4308" s="6" t="s">
        <v>15</v>
      </c>
    </row>
    <row r="4309" spans="1:8">
      <c r="A4309" s="8" t="s">
        <v>82</v>
      </c>
      <c r="B4309" s="8" t="s">
        <v>83</v>
      </c>
      <c r="C4309" s="19" t="s">
        <v>33</v>
      </c>
      <c r="D4309" s="7" t="s">
        <v>18</v>
      </c>
      <c r="E4309" s="7">
        <v>5</v>
      </c>
      <c r="F4309" s="9">
        <v>6200</v>
      </c>
      <c r="G4309" s="10">
        <f>(F4309/10000)^(1/E4309)-1</f>
        <v>-9.117903299087815E-2</v>
      </c>
      <c r="H4309" s="10" t="s">
        <v>15</v>
      </c>
    </row>
    <row r="4310" spans="1:8">
      <c r="A4310" s="4" t="s">
        <v>82</v>
      </c>
      <c r="B4310" s="4" t="s">
        <v>83</v>
      </c>
      <c r="C4310" s="17" t="s">
        <v>34</v>
      </c>
      <c r="D4310" s="3" t="s">
        <v>14</v>
      </c>
      <c r="E4310" s="3">
        <v>1</v>
      </c>
      <c r="F4310" s="5">
        <v>10280</v>
      </c>
      <c r="G4310" s="25">
        <f>(F4310/10000)^(1/E4310)-1</f>
        <v>2.8000000000000025E-2</v>
      </c>
      <c r="H4310" s="6" t="s">
        <v>15</v>
      </c>
    </row>
    <row r="4311" spans="1:8">
      <c r="A4311" s="8" t="s">
        <v>82</v>
      </c>
      <c r="B4311" s="8" t="s">
        <v>83</v>
      </c>
      <c r="C4311" s="19" t="s">
        <v>34</v>
      </c>
      <c r="D4311" s="7" t="s">
        <v>14</v>
      </c>
      <c r="E4311" s="7">
        <v>5</v>
      </c>
      <c r="F4311" s="9">
        <v>11800</v>
      </c>
      <c r="G4311" s="10">
        <f>(F4311/10000)^(1/E4311)-1</f>
        <v>3.3656884345193427E-2</v>
      </c>
      <c r="H4311" s="10" t="s">
        <v>15</v>
      </c>
    </row>
    <row r="4312" spans="1:8">
      <c r="A4312" s="4" t="s">
        <v>82</v>
      </c>
      <c r="B4312" s="4" t="s">
        <v>83</v>
      </c>
      <c r="C4312" s="17" t="s">
        <v>34</v>
      </c>
      <c r="D4312" s="3" t="s">
        <v>16</v>
      </c>
      <c r="E4312" s="3">
        <v>1</v>
      </c>
      <c r="F4312" s="5">
        <v>11710</v>
      </c>
      <c r="G4312" s="25">
        <f>(F4312/10000)^(1/E4312)-1</f>
        <v>0.17100000000000004</v>
      </c>
      <c r="H4312" s="6" t="s">
        <v>15</v>
      </c>
    </row>
    <row r="4313" spans="1:8">
      <c r="A4313" s="8" t="s">
        <v>82</v>
      </c>
      <c r="B4313" s="8" t="s">
        <v>83</v>
      </c>
      <c r="C4313" s="19" t="s">
        <v>34</v>
      </c>
      <c r="D4313" s="7" t="s">
        <v>16</v>
      </c>
      <c r="E4313" s="7">
        <v>5</v>
      </c>
      <c r="F4313" s="9">
        <v>13200</v>
      </c>
      <c r="G4313" s="10">
        <f>(F4313/10000)^(1/E4313)-1</f>
        <v>5.7096868374616028E-2</v>
      </c>
      <c r="H4313" s="10" t="s">
        <v>15</v>
      </c>
    </row>
    <row r="4314" spans="1:8">
      <c r="A4314" s="4" t="s">
        <v>82</v>
      </c>
      <c r="B4314" s="4" t="s">
        <v>83</v>
      </c>
      <c r="C4314" s="17" t="s">
        <v>34</v>
      </c>
      <c r="D4314" s="3" t="s">
        <v>17</v>
      </c>
      <c r="E4314" s="3">
        <v>1</v>
      </c>
      <c r="F4314" s="5">
        <v>8590</v>
      </c>
      <c r="G4314" s="25">
        <f>(F4314/10000)^(1/E4314)-1</f>
        <v>-0.14100000000000001</v>
      </c>
      <c r="H4314" s="6" t="s">
        <v>15</v>
      </c>
    </row>
    <row r="4315" spans="1:8">
      <c r="A4315" s="8" t="s">
        <v>82</v>
      </c>
      <c r="B4315" s="8" t="s">
        <v>83</v>
      </c>
      <c r="C4315" s="19" t="s">
        <v>34</v>
      </c>
      <c r="D4315" s="7" t="s">
        <v>17</v>
      </c>
      <c r="E4315" s="7">
        <v>5</v>
      </c>
      <c r="F4315" s="9">
        <v>9300</v>
      </c>
      <c r="G4315" s="10">
        <f>(F4315/10000)^(1/E4315)-1</f>
        <v>-1.4409316206012379E-2</v>
      </c>
      <c r="H4315" s="10" t="s">
        <v>15</v>
      </c>
    </row>
    <row r="4316" spans="1:8">
      <c r="A4316" s="4" t="s">
        <v>82</v>
      </c>
      <c r="B4316" s="4" t="s">
        <v>83</v>
      </c>
      <c r="C4316" s="17" t="s">
        <v>34</v>
      </c>
      <c r="D4316" s="3" t="s">
        <v>18</v>
      </c>
      <c r="E4316" s="3">
        <v>1</v>
      </c>
      <c r="F4316" s="5">
        <v>6050</v>
      </c>
      <c r="G4316" s="25">
        <f>(F4316/10000)^(1/E4316)-1</f>
        <v>-0.39500000000000002</v>
      </c>
      <c r="H4316" s="6" t="s">
        <v>15</v>
      </c>
    </row>
    <row r="4317" spans="1:8">
      <c r="A4317" s="8" t="s">
        <v>82</v>
      </c>
      <c r="B4317" s="8" t="s">
        <v>83</v>
      </c>
      <c r="C4317" s="19" t="s">
        <v>34</v>
      </c>
      <c r="D4317" s="7" t="s">
        <v>18</v>
      </c>
      <c r="E4317" s="7">
        <v>5</v>
      </c>
      <c r="F4317" s="9">
        <v>6200</v>
      </c>
      <c r="G4317" s="10">
        <f>(F4317/10000)^(1/E4317)-1</f>
        <v>-9.117903299087815E-2</v>
      </c>
      <c r="H4317" s="10" t="s">
        <v>15</v>
      </c>
    </row>
    <row r="4318" spans="1:8">
      <c r="A4318" s="4" t="s">
        <v>82</v>
      </c>
      <c r="B4318" s="4" t="s">
        <v>83</v>
      </c>
      <c r="C4318" s="17" t="s">
        <v>35</v>
      </c>
      <c r="D4318" s="3" t="s">
        <v>14</v>
      </c>
      <c r="E4318" s="3">
        <v>1</v>
      </c>
      <c r="F4318" s="5">
        <v>10290</v>
      </c>
      <c r="G4318" s="25">
        <f>(F4318/10000)^(1/E4318)-1</f>
        <v>2.8999999999999915E-2</v>
      </c>
      <c r="H4318" s="6" t="s">
        <v>15</v>
      </c>
    </row>
    <row r="4319" spans="1:8">
      <c r="A4319" s="8" t="s">
        <v>82</v>
      </c>
      <c r="B4319" s="8" t="s">
        <v>83</v>
      </c>
      <c r="C4319" s="19" t="s">
        <v>35</v>
      </c>
      <c r="D4319" s="7" t="s">
        <v>14</v>
      </c>
      <c r="E4319" s="7">
        <v>5</v>
      </c>
      <c r="F4319" s="9">
        <v>11810</v>
      </c>
      <c r="G4319" s="10">
        <f>(F4319/10000)^(1/E4319)-1</f>
        <v>3.3832021068963103E-2</v>
      </c>
      <c r="H4319" s="10" t="s">
        <v>15</v>
      </c>
    </row>
    <row r="4320" spans="1:8">
      <c r="A4320" s="4" t="s">
        <v>82</v>
      </c>
      <c r="B4320" s="4" t="s">
        <v>83</v>
      </c>
      <c r="C4320" s="17" t="s">
        <v>35</v>
      </c>
      <c r="D4320" s="3" t="s">
        <v>16</v>
      </c>
      <c r="E4320" s="3">
        <v>1</v>
      </c>
      <c r="F4320" s="5">
        <v>11710</v>
      </c>
      <c r="G4320" s="25">
        <f>(F4320/10000)^(1/E4320)-1</f>
        <v>0.17100000000000004</v>
      </c>
      <c r="H4320" s="6" t="s">
        <v>15</v>
      </c>
    </row>
    <row r="4321" spans="1:8">
      <c r="A4321" s="8" t="s">
        <v>82</v>
      </c>
      <c r="B4321" s="8" t="s">
        <v>83</v>
      </c>
      <c r="C4321" s="19" t="s">
        <v>35</v>
      </c>
      <c r="D4321" s="7" t="s">
        <v>16</v>
      </c>
      <c r="E4321" s="7">
        <v>5</v>
      </c>
      <c r="F4321" s="9">
        <v>13330</v>
      </c>
      <c r="G4321" s="10">
        <f>(F4321/10000)^(1/E4321)-1</f>
        <v>5.9170874559846043E-2</v>
      </c>
      <c r="H4321" s="10" t="s">
        <v>15</v>
      </c>
    </row>
    <row r="4322" spans="1:8">
      <c r="A4322" s="4" t="s">
        <v>82</v>
      </c>
      <c r="B4322" s="4" t="s">
        <v>83</v>
      </c>
      <c r="C4322" s="17" t="s">
        <v>35</v>
      </c>
      <c r="D4322" s="3" t="s">
        <v>17</v>
      </c>
      <c r="E4322" s="3">
        <v>1</v>
      </c>
      <c r="F4322" s="5">
        <v>8630</v>
      </c>
      <c r="G4322" s="25">
        <f>(F4322/10000)^(1/E4322)-1</f>
        <v>-0.13700000000000001</v>
      </c>
      <c r="H4322" s="6" t="s">
        <v>15</v>
      </c>
    </row>
    <row r="4323" spans="1:8">
      <c r="A4323" s="8" t="s">
        <v>82</v>
      </c>
      <c r="B4323" s="8" t="s">
        <v>83</v>
      </c>
      <c r="C4323" s="19" t="s">
        <v>35</v>
      </c>
      <c r="D4323" s="7" t="s">
        <v>17</v>
      </c>
      <c r="E4323" s="7">
        <v>5</v>
      </c>
      <c r="F4323" s="9">
        <v>9250</v>
      </c>
      <c r="G4323" s="10">
        <f>(F4323/10000)^(1/E4323)-1</f>
        <v>-1.5471377600363323E-2</v>
      </c>
      <c r="H4323" s="10" t="s">
        <v>15</v>
      </c>
    </row>
    <row r="4324" spans="1:8">
      <c r="A4324" s="4" t="s">
        <v>82</v>
      </c>
      <c r="B4324" s="4" t="s">
        <v>83</v>
      </c>
      <c r="C4324" s="17" t="s">
        <v>35</v>
      </c>
      <c r="D4324" s="3" t="s">
        <v>18</v>
      </c>
      <c r="E4324" s="3">
        <v>1</v>
      </c>
      <c r="F4324" s="5">
        <v>6050</v>
      </c>
      <c r="G4324" s="25">
        <f>(F4324/10000)^(1/E4324)-1</f>
        <v>-0.39500000000000002</v>
      </c>
      <c r="H4324" s="6" t="s">
        <v>15</v>
      </c>
    </row>
    <row r="4325" spans="1:8">
      <c r="A4325" s="8" t="s">
        <v>82</v>
      </c>
      <c r="B4325" s="8" t="s">
        <v>83</v>
      </c>
      <c r="C4325" s="19" t="s">
        <v>35</v>
      </c>
      <c r="D4325" s="7" t="s">
        <v>18</v>
      </c>
      <c r="E4325" s="7">
        <v>5</v>
      </c>
      <c r="F4325" s="9">
        <v>6200</v>
      </c>
      <c r="G4325" s="10">
        <f>(F4325/10000)^(1/E4325)-1</f>
        <v>-9.117903299087815E-2</v>
      </c>
      <c r="H4325" s="10" t="s">
        <v>15</v>
      </c>
    </row>
    <row r="4326" spans="1:8">
      <c r="A4326" s="4" t="s">
        <v>82</v>
      </c>
      <c r="B4326" s="4" t="s">
        <v>83</v>
      </c>
      <c r="C4326" s="17" t="s">
        <v>36</v>
      </c>
      <c r="D4326" s="3" t="s">
        <v>14</v>
      </c>
      <c r="E4326" s="3">
        <v>1</v>
      </c>
      <c r="F4326" s="5">
        <v>10300</v>
      </c>
      <c r="G4326" s="25">
        <f>(F4326/10000)^(1/E4326)-1</f>
        <v>3.0000000000000027E-2</v>
      </c>
      <c r="H4326" s="6" t="s">
        <v>15</v>
      </c>
    </row>
    <row r="4327" spans="1:8">
      <c r="A4327" s="8" t="s">
        <v>82</v>
      </c>
      <c r="B4327" s="8" t="s">
        <v>83</v>
      </c>
      <c r="C4327" s="19" t="s">
        <v>36</v>
      </c>
      <c r="D4327" s="7" t="s">
        <v>14</v>
      </c>
      <c r="E4327" s="7">
        <v>5</v>
      </c>
      <c r="F4327" s="9">
        <v>11820</v>
      </c>
      <c r="G4327" s="10">
        <f>(F4327/10000)^(1/E4327)-1</f>
        <v>3.4007039196662703E-2</v>
      </c>
      <c r="H4327" s="10" t="s">
        <v>15</v>
      </c>
    </row>
    <row r="4328" spans="1:8">
      <c r="A4328" s="4" t="s">
        <v>82</v>
      </c>
      <c r="B4328" s="4" t="s">
        <v>83</v>
      </c>
      <c r="C4328" s="17" t="s">
        <v>36</v>
      </c>
      <c r="D4328" s="3" t="s">
        <v>16</v>
      </c>
      <c r="E4328" s="3">
        <v>1</v>
      </c>
      <c r="F4328" s="5">
        <v>11710</v>
      </c>
      <c r="G4328" s="25">
        <f>(F4328/10000)^(1/E4328)-1</f>
        <v>0.17100000000000004</v>
      </c>
      <c r="H4328" s="6" t="s">
        <v>15</v>
      </c>
    </row>
    <row r="4329" spans="1:8">
      <c r="A4329" s="8" t="s">
        <v>82</v>
      </c>
      <c r="B4329" s="8" t="s">
        <v>83</v>
      </c>
      <c r="C4329" s="19" t="s">
        <v>36</v>
      </c>
      <c r="D4329" s="7" t="s">
        <v>16</v>
      </c>
      <c r="E4329" s="7">
        <v>5</v>
      </c>
      <c r="F4329" s="9">
        <v>13360</v>
      </c>
      <c r="G4329" s="10">
        <f>(F4329/10000)^(1/E4329)-1</f>
        <v>5.9647192039776087E-2</v>
      </c>
      <c r="H4329" s="10" t="s">
        <v>15</v>
      </c>
    </row>
    <row r="4330" spans="1:8">
      <c r="A4330" s="4" t="s">
        <v>82</v>
      </c>
      <c r="B4330" s="4" t="s">
        <v>83</v>
      </c>
      <c r="C4330" s="17" t="s">
        <v>36</v>
      </c>
      <c r="D4330" s="3" t="s">
        <v>17</v>
      </c>
      <c r="E4330" s="3">
        <v>1</v>
      </c>
      <c r="F4330" s="5">
        <v>8590</v>
      </c>
      <c r="G4330" s="25">
        <f>(F4330/10000)^(1/E4330)-1</f>
        <v>-0.14100000000000001</v>
      </c>
      <c r="H4330" s="6" t="s">
        <v>15</v>
      </c>
    </row>
    <row r="4331" spans="1:8">
      <c r="A4331" s="8" t="s">
        <v>82</v>
      </c>
      <c r="B4331" s="8" t="s">
        <v>83</v>
      </c>
      <c r="C4331" s="19" t="s">
        <v>36</v>
      </c>
      <c r="D4331" s="7" t="s">
        <v>17</v>
      </c>
      <c r="E4331" s="7">
        <v>5</v>
      </c>
      <c r="F4331" s="9">
        <v>9260</v>
      </c>
      <c r="G4331" s="10">
        <f>(F4331/10000)^(1/E4331)-1</f>
        <v>-1.525859853955458E-2</v>
      </c>
      <c r="H4331" s="10" t="s">
        <v>15</v>
      </c>
    </row>
    <row r="4332" spans="1:8">
      <c r="A4332" s="4" t="s">
        <v>82</v>
      </c>
      <c r="B4332" s="4" t="s">
        <v>83</v>
      </c>
      <c r="C4332" s="17" t="s">
        <v>36</v>
      </c>
      <c r="D4332" s="3" t="s">
        <v>18</v>
      </c>
      <c r="E4332" s="3">
        <v>1</v>
      </c>
      <c r="F4332" s="5">
        <v>6050</v>
      </c>
      <c r="G4332" s="25">
        <f>(F4332/10000)^(1/E4332)-1</f>
        <v>-0.39500000000000002</v>
      </c>
      <c r="H4332" s="6" t="s">
        <v>15</v>
      </c>
    </row>
    <row r="4333" spans="1:8">
      <c r="A4333" s="8" t="s">
        <v>82</v>
      </c>
      <c r="B4333" s="8" t="s">
        <v>83</v>
      </c>
      <c r="C4333" s="19" t="s">
        <v>36</v>
      </c>
      <c r="D4333" s="7" t="s">
        <v>18</v>
      </c>
      <c r="E4333" s="7">
        <v>5</v>
      </c>
      <c r="F4333" s="9">
        <v>6200</v>
      </c>
      <c r="G4333" s="10">
        <f>(F4333/10000)^(1/E4333)-1</f>
        <v>-9.117903299087815E-2</v>
      </c>
      <c r="H4333" s="10" t="s">
        <v>15</v>
      </c>
    </row>
    <row r="4334" spans="1:8">
      <c r="A4334" s="4" t="s">
        <v>82</v>
      </c>
      <c r="B4334" s="4" t="s">
        <v>83</v>
      </c>
      <c r="C4334" s="17" t="s">
        <v>37</v>
      </c>
      <c r="D4334" s="3" t="s">
        <v>14</v>
      </c>
      <c r="E4334" s="3">
        <v>1</v>
      </c>
      <c r="F4334" s="5">
        <v>10320</v>
      </c>
      <c r="G4334" s="25">
        <f>(F4334/10000)^(1/E4334)-1</f>
        <v>3.2000000000000028E-2</v>
      </c>
      <c r="H4334" s="6" t="s">
        <v>15</v>
      </c>
    </row>
    <row r="4335" spans="1:8">
      <c r="A4335" s="8" t="s">
        <v>82</v>
      </c>
      <c r="B4335" s="8" t="s">
        <v>83</v>
      </c>
      <c r="C4335" s="19" t="s">
        <v>37</v>
      </c>
      <c r="D4335" s="7" t="s">
        <v>14</v>
      </c>
      <c r="E4335" s="7">
        <v>5</v>
      </c>
      <c r="F4335" s="9">
        <v>11850</v>
      </c>
      <c r="G4335" s="10">
        <f>(F4335/10000)^(1/E4335)-1</f>
        <v>3.4531383806628124E-2</v>
      </c>
      <c r="H4335" s="10" t="s">
        <v>15</v>
      </c>
    </row>
    <row r="4336" spans="1:8">
      <c r="A4336" s="4" t="s">
        <v>82</v>
      </c>
      <c r="B4336" s="4" t="s">
        <v>83</v>
      </c>
      <c r="C4336" s="17" t="s">
        <v>37</v>
      </c>
      <c r="D4336" s="3" t="s">
        <v>16</v>
      </c>
      <c r="E4336" s="3">
        <v>1</v>
      </c>
      <c r="F4336" s="5">
        <v>11710</v>
      </c>
      <c r="G4336" s="25">
        <f>(F4336/10000)^(1/E4336)-1</f>
        <v>0.17100000000000004</v>
      </c>
      <c r="H4336" s="6" t="s">
        <v>15</v>
      </c>
    </row>
    <row r="4337" spans="1:8">
      <c r="A4337" s="8" t="s">
        <v>82</v>
      </c>
      <c r="B4337" s="8" t="s">
        <v>83</v>
      </c>
      <c r="C4337" s="19" t="s">
        <v>37</v>
      </c>
      <c r="D4337" s="7" t="s">
        <v>16</v>
      </c>
      <c r="E4337" s="7">
        <v>5</v>
      </c>
      <c r="F4337" s="9">
        <v>13360</v>
      </c>
      <c r="G4337" s="10">
        <f>(F4337/10000)^(1/E4337)-1</f>
        <v>5.9647192039776087E-2</v>
      </c>
      <c r="H4337" s="10" t="s">
        <v>15</v>
      </c>
    </row>
    <row r="4338" spans="1:8">
      <c r="A4338" s="4" t="s">
        <v>82</v>
      </c>
      <c r="B4338" s="4" t="s">
        <v>83</v>
      </c>
      <c r="C4338" s="17" t="s">
        <v>37</v>
      </c>
      <c r="D4338" s="3" t="s">
        <v>17</v>
      </c>
      <c r="E4338" s="3">
        <v>1</v>
      </c>
      <c r="F4338" s="5">
        <v>8590</v>
      </c>
      <c r="G4338" s="25">
        <f>(F4338/10000)^(1/E4338)-1</f>
        <v>-0.14100000000000001</v>
      </c>
      <c r="H4338" s="6" t="s">
        <v>15</v>
      </c>
    </row>
    <row r="4339" spans="1:8">
      <c r="A4339" s="8" t="s">
        <v>82</v>
      </c>
      <c r="B4339" s="8" t="s">
        <v>83</v>
      </c>
      <c r="C4339" s="19" t="s">
        <v>37</v>
      </c>
      <c r="D4339" s="7" t="s">
        <v>17</v>
      </c>
      <c r="E4339" s="7">
        <v>5</v>
      </c>
      <c r="F4339" s="9">
        <v>9080</v>
      </c>
      <c r="G4339" s="10">
        <f>(F4339/10000)^(1/E4339)-1</f>
        <v>-1.9117085819006951E-2</v>
      </c>
      <c r="H4339" s="10" t="s">
        <v>15</v>
      </c>
    </row>
    <row r="4340" spans="1:8">
      <c r="A4340" s="4" t="s">
        <v>82</v>
      </c>
      <c r="B4340" s="4" t="s">
        <v>83</v>
      </c>
      <c r="C4340" s="17" t="s">
        <v>37</v>
      </c>
      <c r="D4340" s="3" t="s">
        <v>18</v>
      </c>
      <c r="E4340" s="3">
        <v>1</v>
      </c>
      <c r="F4340" s="5">
        <v>6050</v>
      </c>
      <c r="G4340" s="25">
        <f>(F4340/10000)^(1/E4340)-1</f>
        <v>-0.39500000000000002</v>
      </c>
      <c r="H4340" s="6" t="s">
        <v>15</v>
      </c>
    </row>
    <row r="4341" spans="1:8">
      <c r="A4341" s="8" t="s">
        <v>82</v>
      </c>
      <c r="B4341" s="8" t="s">
        <v>83</v>
      </c>
      <c r="C4341" s="19" t="s">
        <v>37</v>
      </c>
      <c r="D4341" s="7" t="s">
        <v>18</v>
      </c>
      <c r="E4341" s="7">
        <v>5</v>
      </c>
      <c r="F4341" s="9">
        <v>6200</v>
      </c>
      <c r="G4341" s="10">
        <f>(F4341/10000)^(1/E4341)-1</f>
        <v>-9.117903299087815E-2</v>
      </c>
      <c r="H4341" s="10" t="s">
        <v>15</v>
      </c>
    </row>
    <row r="4342" spans="1:8">
      <c r="A4342" s="4" t="s">
        <v>82</v>
      </c>
      <c r="B4342" s="4" t="s">
        <v>83</v>
      </c>
      <c r="C4342" s="17" t="s">
        <v>38</v>
      </c>
      <c r="D4342" s="3" t="s">
        <v>14</v>
      </c>
      <c r="E4342" s="3">
        <v>1</v>
      </c>
      <c r="F4342" s="5">
        <v>10340</v>
      </c>
      <c r="G4342" s="25">
        <f>(F4342/10000)^(1/E4342)-1</f>
        <v>3.400000000000003E-2</v>
      </c>
      <c r="H4342" s="6" t="s">
        <v>15</v>
      </c>
    </row>
    <row r="4343" spans="1:8">
      <c r="A4343" s="8" t="s">
        <v>82</v>
      </c>
      <c r="B4343" s="8" t="s">
        <v>83</v>
      </c>
      <c r="C4343" s="19" t="s">
        <v>38</v>
      </c>
      <c r="D4343" s="7" t="s">
        <v>14</v>
      </c>
      <c r="E4343" s="7">
        <v>5</v>
      </c>
      <c r="F4343" s="9">
        <v>11860</v>
      </c>
      <c r="G4343" s="10">
        <f>(F4343/10000)^(1/E4343)-1</f>
        <v>3.4705929351203757E-2</v>
      </c>
      <c r="H4343" s="10" t="s">
        <v>15</v>
      </c>
    </row>
    <row r="4344" spans="1:8">
      <c r="A4344" s="4" t="s">
        <v>82</v>
      </c>
      <c r="B4344" s="4" t="s">
        <v>83</v>
      </c>
      <c r="C4344" s="17" t="s">
        <v>38</v>
      </c>
      <c r="D4344" s="3" t="s">
        <v>16</v>
      </c>
      <c r="E4344" s="3">
        <v>1</v>
      </c>
      <c r="F4344" s="5">
        <v>11690</v>
      </c>
      <c r="G4344" s="25">
        <f>(F4344/10000)^(1/E4344)-1</f>
        <v>0.16900000000000004</v>
      </c>
      <c r="H4344" s="6" t="s">
        <v>15</v>
      </c>
    </row>
    <row r="4345" spans="1:8">
      <c r="A4345" s="8" t="s">
        <v>82</v>
      </c>
      <c r="B4345" s="8" t="s">
        <v>83</v>
      </c>
      <c r="C4345" s="19" t="s">
        <v>38</v>
      </c>
      <c r="D4345" s="7" t="s">
        <v>16</v>
      </c>
      <c r="E4345" s="7">
        <v>5</v>
      </c>
      <c r="F4345" s="9">
        <v>13350</v>
      </c>
      <c r="G4345" s="10">
        <f>(F4345/10000)^(1/E4345)-1</f>
        <v>5.9488514705309692E-2</v>
      </c>
      <c r="H4345" s="10" t="s">
        <v>15</v>
      </c>
    </row>
    <row r="4346" spans="1:8">
      <c r="A4346" s="4" t="s">
        <v>82</v>
      </c>
      <c r="B4346" s="4" t="s">
        <v>83</v>
      </c>
      <c r="C4346" s="17" t="s">
        <v>38</v>
      </c>
      <c r="D4346" s="3" t="s">
        <v>17</v>
      </c>
      <c r="E4346" s="3">
        <v>1</v>
      </c>
      <c r="F4346" s="5">
        <v>8580</v>
      </c>
      <c r="G4346" s="25">
        <f>(F4346/10000)^(1/E4346)-1</f>
        <v>-0.14200000000000002</v>
      </c>
      <c r="H4346" s="6" t="s">
        <v>15</v>
      </c>
    </row>
    <row r="4347" spans="1:8">
      <c r="A4347" s="8" t="s">
        <v>82</v>
      </c>
      <c r="B4347" s="8" t="s">
        <v>83</v>
      </c>
      <c r="C4347" s="19" t="s">
        <v>38</v>
      </c>
      <c r="D4347" s="7" t="s">
        <v>17</v>
      </c>
      <c r="E4347" s="7">
        <v>5</v>
      </c>
      <c r="F4347" s="9">
        <v>9220</v>
      </c>
      <c r="G4347" s="10">
        <f>(F4347/10000)^(1/E4347)-1</f>
        <v>-1.6110820847795027E-2</v>
      </c>
      <c r="H4347" s="10" t="s">
        <v>15</v>
      </c>
    </row>
    <row r="4348" spans="1:8">
      <c r="A4348" s="4" t="s">
        <v>82</v>
      </c>
      <c r="B4348" s="4" t="s">
        <v>83</v>
      </c>
      <c r="C4348" s="17" t="s">
        <v>38</v>
      </c>
      <c r="D4348" s="3" t="s">
        <v>18</v>
      </c>
      <c r="E4348" s="3">
        <v>1</v>
      </c>
      <c r="F4348" s="5">
        <v>6050</v>
      </c>
      <c r="G4348" s="25">
        <f>(F4348/10000)^(1/E4348)-1</f>
        <v>-0.39500000000000002</v>
      </c>
      <c r="H4348" s="6" t="s">
        <v>15</v>
      </c>
    </row>
    <row r="4349" spans="1:8">
      <c r="A4349" s="8" t="s">
        <v>82</v>
      </c>
      <c r="B4349" s="8" t="s">
        <v>83</v>
      </c>
      <c r="C4349" s="19" t="s">
        <v>38</v>
      </c>
      <c r="D4349" s="7" t="s">
        <v>18</v>
      </c>
      <c r="E4349" s="7">
        <v>5</v>
      </c>
      <c r="F4349" s="9">
        <v>7140</v>
      </c>
      <c r="G4349" s="10">
        <f>(F4349/10000)^(1/E4349)-1</f>
        <v>-6.5154929411469054E-2</v>
      </c>
      <c r="H4349" s="10" t="s">
        <v>15</v>
      </c>
    </row>
    <row r="4350" spans="1:8">
      <c r="A4350" s="4" t="s">
        <v>82</v>
      </c>
      <c r="B4350" s="4" t="s">
        <v>83</v>
      </c>
      <c r="C4350" s="17" t="s">
        <v>39</v>
      </c>
      <c r="D4350" s="3" t="s">
        <v>14</v>
      </c>
      <c r="E4350" s="3">
        <v>1</v>
      </c>
      <c r="F4350" s="5">
        <v>10350</v>
      </c>
      <c r="G4350" s="25">
        <f>(F4350/10000)^(1/E4350)-1</f>
        <v>3.499999999999992E-2</v>
      </c>
      <c r="H4350" s="6" t="s">
        <v>15</v>
      </c>
    </row>
    <row r="4351" spans="1:8">
      <c r="A4351" s="8" t="s">
        <v>82</v>
      </c>
      <c r="B4351" s="8" t="s">
        <v>83</v>
      </c>
      <c r="C4351" s="19" t="s">
        <v>39</v>
      </c>
      <c r="D4351" s="7" t="s">
        <v>14</v>
      </c>
      <c r="E4351" s="7">
        <v>5</v>
      </c>
      <c r="F4351" s="9">
        <v>11880</v>
      </c>
      <c r="G4351" s="10">
        <f>(F4351/10000)^(1/E4351)-1</f>
        <v>3.5054667525922234E-2</v>
      </c>
      <c r="H4351" s="10" t="s">
        <v>15</v>
      </c>
    </row>
    <row r="4352" spans="1:8">
      <c r="A4352" s="4" t="s">
        <v>82</v>
      </c>
      <c r="B4352" s="4" t="s">
        <v>83</v>
      </c>
      <c r="C4352" s="17" t="s">
        <v>39</v>
      </c>
      <c r="D4352" s="3" t="s">
        <v>16</v>
      </c>
      <c r="E4352" s="3">
        <v>1</v>
      </c>
      <c r="F4352" s="5">
        <v>11710</v>
      </c>
      <c r="G4352" s="25">
        <f>(F4352/10000)^(1/E4352)-1</f>
        <v>0.17100000000000004</v>
      </c>
      <c r="H4352" s="6" t="s">
        <v>15</v>
      </c>
    </row>
    <row r="4353" spans="1:8">
      <c r="A4353" s="8" t="s">
        <v>82</v>
      </c>
      <c r="B4353" s="8" t="s">
        <v>83</v>
      </c>
      <c r="C4353" s="19" t="s">
        <v>39</v>
      </c>
      <c r="D4353" s="7" t="s">
        <v>16</v>
      </c>
      <c r="E4353" s="7">
        <v>5</v>
      </c>
      <c r="F4353" s="9">
        <v>13450</v>
      </c>
      <c r="G4353" s="10">
        <f>(F4353/10000)^(1/E4353)-1</f>
        <v>6.1071028878044054E-2</v>
      </c>
      <c r="H4353" s="10" t="s">
        <v>15</v>
      </c>
    </row>
    <row r="4354" spans="1:8">
      <c r="A4354" s="4" t="s">
        <v>82</v>
      </c>
      <c r="B4354" s="4" t="s">
        <v>83</v>
      </c>
      <c r="C4354" s="17" t="s">
        <v>39</v>
      </c>
      <c r="D4354" s="3" t="s">
        <v>17</v>
      </c>
      <c r="E4354" s="3">
        <v>1</v>
      </c>
      <c r="F4354" s="5">
        <v>8590</v>
      </c>
      <c r="G4354" s="25">
        <f>(F4354/10000)^(1/E4354)-1</f>
        <v>-0.14100000000000001</v>
      </c>
      <c r="H4354" s="6" t="s">
        <v>15</v>
      </c>
    </row>
    <row r="4355" spans="1:8">
      <c r="A4355" s="8" t="s">
        <v>82</v>
      </c>
      <c r="B4355" s="8" t="s">
        <v>83</v>
      </c>
      <c r="C4355" s="19" t="s">
        <v>39</v>
      </c>
      <c r="D4355" s="7" t="s">
        <v>17</v>
      </c>
      <c r="E4355" s="7">
        <v>5</v>
      </c>
      <c r="F4355" s="9">
        <v>9230</v>
      </c>
      <c r="G4355" s="10">
        <f>(F4355/10000)^(1/E4355)-1</f>
        <v>-1.5897488395138049E-2</v>
      </c>
      <c r="H4355" s="10" t="s">
        <v>15</v>
      </c>
    </row>
    <row r="4356" spans="1:8">
      <c r="A4356" s="4" t="s">
        <v>82</v>
      </c>
      <c r="B4356" s="4" t="s">
        <v>83</v>
      </c>
      <c r="C4356" s="17" t="s">
        <v>39</v>
      </c>
      <c r="D4356" s="3" t="s">
        <v>18</v>
      </c>
      <c r="E4356" s="3">
        <v>1</v>
      </c>
      <c r="F4356" s="5">
        <v>6050</v>
      </c>
      <c r="G4356" s="25">
        <f>(F4356/10000)^(1/E4356)-1</f>
        <v>-0.39500000000000002</v>
      </c>
      <c r="H4356" s="6" t="s">
        <v>15</v>
      </c>
    </row>
    <row r="4357" spans="1:8">
      <c r="A4357" s="8" t="s">
        <v>82</v>
      </c>
      <c r="B4357" s="8" t="s">
        <v>83</v>
      </c>
      <c r="C4357" s="19" t="s">
        <v>39</v>
      </c>
      <c r="D4357" s="7" t="s">
        <v>18</v>
      </c>
      <c r="E4357" s="7">
        <v>5</v>
      </c>
      <c r="F4357" s="9">
        <v>7140</v>
      </c>
      <c r="G4357" s="10">
        <f>(F4357/10000)^(1/E4357)-1</f>
        <v>-6.5154929411469054E-2</v>
      </c>
      <c r="H4357" s="10" t="s">
        <v>15</v>
      </c>
    </row>
    <row r="4358" spans="1:8">
      <c r="A4358" s="4" t="s">
        <v>84</v>
      </c>
      <c r="B4358" s="4" t="s">
        <v>85</v>
      </c>
      <c r="C4358" s="17" t="s">
        <v>134</v>
      </c>
      <c r="D4358" s="3" t="s">
        <v>14</v>
      </c>
      <c r="E4358" s="3">
        <v>1</v>
      </c>
      <c r="F4358" s="5">
        <v>10340</v>
      </c>
      <c r="G4358" s="25">
        <f>(F4358/10000)^(1/E4358)-1</f>
        <v>3.400000000000003E-2</v>
      </c>
      <c r="H4358" s="6" t="s">
        <v>15</v>
      </c>
    </row>
    <row r="4359" spans="1:8">
      <c r="A4359" s="8" t="s">
        <v>84</v>
      </c>
      <c r="B4359" s="8" t="s">
        <v>85</v>
      </c>
      <c r="C4359" s="19" t="s">
        <v>134</v>
      </c>
      <c r="D4359" s="7" t="s">
        <v>14</v>
      </c>
      <c r="E4359" s="7">
        <v>8</v>
      </c>
      <c r="F4359" s="9">
        <v>19550</v>
      </c>
      <c r="G4359" s="10">
        <f>(F4359/10000)^(1/E4359)-1</f>
        <v>8.7410056811016323E-2</v>
      </c>
      <c r="H4359" s="10" t="s">
        <v>15</v>
      </c>
    </row>
    <row r="4360" spans="1:8">
      <c r="A4360" s="4" t="s">
        <v>84</v>
      </c>
      <c r="B4360" s="4" t="s">
        <v>85</v>
      </c>
      <c r="C4360" s="17" t="s">
        <v>134</v>
      </c>
      <c r="D4360" s="3" t="s">
        <v>16</v>
      </c>
      <c r="E4360" s="3">
        <v>1</v>
      </c>
      <c r="F4360" s="5">
        <v>14790</v>
      </c>
      <c r="G4360" s="25">
        <f>(F4360/10000)^(1/E4360)-1</f>
        <v>0.47900000000000009</v>
      </c>
      <c r="H4360" s="6" t="s">
        <v>15</v>
      </c>
    </row>
    <row r="4361" spans="1:8">
      <c r="A4361" s="8" t="s">
        <v>84</v>
      </c>
      <c r="B4361" s="8" t="s">
        <v>85</v>
      </c>
      <c r="C4361" s="19" t="s">
        <v>134</v>
      </c>
      <c r="D4361" s="7" t="s">
        <v>16</v>
      </c>
      <c r="E4361" s="7">
        <v>8</v>
      </c>
      <c r="F4361" s="9">
        <v>22760</v>
      </c>
      <c r="G4361" s="10">
        <f>(F4361/10000)^(1/E4361)-1</f>
        <v>0.10827243662643826</v>
      </c>
      <c r="H4361" s="10" t="s">
        <v>15</v>
      </c>
    </row>
    <row r="4362" spans="1:8">
      <c r="A4362" s="4" t="s">
        <v>84</v>
      </c>
      <c r="B4362" s="4" t="s">
        <v>85</v>
      </c>
      <c r="C4362" s="17" t="s">
        <v>134</v>
      </c>
      <c r="D4362" s="3" t="s">
        <v>17</v>
      </c>
      <c r="E4362" s="3">
        <v>1</v>
      </c>
      <c r="F4362" s="5">
        <v>7550</v>
      </c>
      <c r="G4362" s="25">
        <f>(F4362/10000)^(1/E4362)-1</f>
        <v>-0.245</v>
      </c>
      <c r="H4362" s="6" t="s">
        <v>15</v>
      </c>
    </row>
    <row r="4363" spans="1:8">
      <c r="A4363" s="8" t="s">
        <v>84</v>
      </c>
      <c r="B4363" s="8" t="s">
        <v>85</v>
      </c>
      <c r="C4363" s="19" t="s">
        <v>134</v>
      </c>
      <c r="D4363" s="7" t="s">
        <v>17</v>
      </c>
      <c r="E4363" s="7">
        <v>8</v>
      </c>
      <c r="F4363" s="9">
        <v>9280</v>
      </c>
      <c r="G4363" s="10">
        <f>(F4363/10000)^(1/E4363)-1</f>
        <v>-9.2969568337422093E-3</v>
      </c>
      <c r="H4363" s="10" t="s">
        <v>15</v>
      </c>
    </row>
    <row r="4364" spans="1:8">
      <c r="A4364" s="4" t="s">
        <v>84</v>
      </c>
      <c r="B4364" s="4" t="s">
        <v>85</v>
      </c>
      <c r="C4364" s="17" t="s">
        <v>134</v>
      </c>
      <c r="D4364" s="3" t="s">
        <v>18</v>
      </c>
      <c r="E4364" s="3">
        <v>1</v>
      </c>
      <c r="F4364" s="5">
        <v>5120</v>
      </c>
      <c r="G4364" s="25">
        <f>(F4364/10000)^(1/E4364)-1</f>
        <v>-0.48799999999999999</v>
      </c>
      <c r="H4364" s="6" t="s">
        <v>15</v>
      </c>
    </row>
    <row r="4365" spans="1:8">
      <c r="A4365" s="8" t="s">
        <v>84</v>
      </c>
      <c r="B4365" s="8" t="s">
        <v>85</v>
      </c>
      <c r="C4365" s="19" t="s">
        <v>134</v>
      </c>
      <c r="D4365" s="7" t="s">
        <v>18</v>
      </c>
      <c r="E4365" s="7">
        <v>8</v>
      </c>
      <c r="F4365" s="9">
        <v>3160</v>
      </c>
      <c r="G4365" s="10">
        <f>(F4365/10000)^(1/E4365)-1</f>
        <v>-0.13411366608534636</v>
      </c>
      <c r="H4365" s="10" t="s">
        <v>15</v>
      </c>
    </row>
    <row r="4366" spans="1:8">
      <c r="A4366" s="4" t="s">
        <v>84</v>
      </c>
      <c r="B4366" s="4" t="s">
        <v>85</v>
      </c>
      <c r="C4366" s="17" t="s">
        <v>133</v>
      </c>
      <c r="D4366" s="3" t="s">
        <v>14</v>
      </c>
      <c r="E4366" s="3">
        <v>1</v>
      </c>
      <c r="F4366" s="5">
        <v>10340</v>
      </c>
      <c r="G4366" s="25">
        <f>(F4366/10000)^(1/E4366)-1</f>
        <v>3.400000000000003E-2</v>
      </c>
      <c r="H4366" s="6" t="s">
        <v>15</v>
      </c>
    </row>
    <row r="4367" spans="1:8">
      <c r="A4367" s="8" t="s">
        <v>84</v>
      </c>
      <c r="B4367" s="8" t="s">
        <v>85</v>
      </c>
      <c r="C4367" s="19" t="s">
        <v>133</v>
      </c>
      <c r="D4367" s="7" t="s">
        <v>14</v>
      </c>
      <c r="E4367" s="7">
        <v>8</v>
      </c>
      <c r="F4367" s="9">
        <v>19570</v>
      </c>
      <c r="G4367" s="10">
        <f>(F4367/10000)^(1/E4367)-1</f>
        <v>8.7549049608367513E-2</v>
      </c>
      <c r="H4367" s="10" t="s">
        <v>15</v>
      </c>
    </row>
    <row r="4368" spans="1:8">
      <c r="A4368" s="4" t="s">
        <v>84</v>
      </c>
      <c r="B4368" s="4" t="s">
        <v>85</v>
      </c>
      <c r="C4368" s="17" t="s">
        <v>133</v>
      </c>
      <c r="D4368" s="3" t="s">
        <v>16</v>
      </c>
      <c r="E4368" s="3">
        <v>1</v>
      </c>
      <c r="F4368" s="5">
        <v>14790</v>
      </c>
      <c r="G4368" s="25">
        <f>(F4368/10000)^(1/E4368)-1</f>
        <v>0.47900000000000009</v>
      </c>
      <c r="H4368" s="6" t="s">
        <v>15</v>
      </c>
    </row>
    <row r="4369" spans="1:8">
      <c r="A4369" s="8" t="s">
        <v>84</v>
      </c>
      <c r="B4369" s="8" t="s">
        <v>85</v>
      </c>
      <c r="C4369" s="19" t="s">
        <v>133</v>
      </c>
      <c r="D4369" s="7" t="s">
        <v>16</v>
      </c>
      <c r="E4369" s="7">
        <v>8</v>
      </c>
      <c r="F4369" s="9">
        <v>22570</v>
      </c>
      <c r="G4369" s="10">
        <f>(F4369/10000)^(1/E4369)-1</f>
        <v>0.1071117113489557</v>
      </c>
      <c r="H4369" s="10" t="s">
        <v>15</v>
      </c>
    </row>
    <row r="4370" spans="1:8">
      <c r="A4370" s="4" t="s">
        <v>84</v>
      </c>
      <c r="B4370" s="4" t="s">
        <v>85</v>
      </c>
      <c r="C4370" s="17" t="s">
        <v>133</v>
      </c>
      <c r="D4370" s="3" t="s">
        <v>17</v>
      </c>
      <c r="E4370" s="3">
        <v>1</v>
      </c>
      <c r="F4370" s="5">
        <v>7550</v>
      </c>
      <c r="G4370" s="25">
        <f>(F4370/10000)^(1/E4370)-1</f>
        <v>-0.245</v>
      </c>
      <c r="H4370" s="6" t="s">
        <v>15</v>
      </c>
    </row>
    <row r="4371" spans="1:8">
      <c r="A4371" s="8" t="s">
        <v>84</v>
      </c>
      <c r="B4371" s="8" t="s">
        <v>85</v>
      </c>
      <c r="C4371" s="19" t="s">
        <v>133</v>
      </c>
      <c r="D4371" s="7" t="s">
        <v>17</v>
      </c>
      <c r="E4371" s="7">
        <v>8</v>
      </c>
      <c r="F4371" s="9">
        <v>10650</v>
      </c>
      <c r="G4371" s="10">
        <f>(F4371/10000)^(1/E4371)-1</f>
        <v>7.9029143636719645E-3</v>
      </c>
      <c r="H4371" s="10" t="s">
        <v>15</v>
      </c>
    </row>
    <row r="4372" spans="1:8">
      <c r="A4372" s="4" t="s">
        <v>84</v>
      </c>
      <c r="B4372" s="4" t="s">
        <v>85</v>
      </c>
      <c r="C4372" s="17" t="s">
        <v>133</v>
      </c>
      <c r="D4372" s="3" t="s">
        <v>18</v>
      </c>
      <c r="E4372" s="3">
        <v>1</v>
      </c>
      <c r="F4372" s="5">
        <v>2820</v>
      </c>
      <c r="G4372" s="25">
        <f>(F4372/10000)^(1/E4372)-1</f>
        <v>-0.71799999999999997</v>
      </c>
      <c r="H4372" s="6" t="s">
        <v>15</v>
      </c>
    </row>
    <row r="4373" spans="1:8">
      <c r="A4373" s="8" t="s">
        <v>84</v>
      </c>
      <c r="B4373" s="8" t="s">
        <v>85</v>
      </c>
      <c r="C4373" s="19" t="s">
        <v>133</v>
      </c>
      <c r="D4373" s="7" t="s">
        <v>18</v>
      </c>
      <c r="E4373" s="7">
        <v>8</v>
      </c>
      <c r="F4373" s="9">
        <v>2930</v>
      </c>
      <c r="G4373" s="10">
        <f>(F4373/10000)^(1/E4373)-1</f>
        <v>-0.14225449159787817</v>
      </c>
      <c r="H4373" s="10" t="s">
        <v>15</v>
      </c>
    </row>
    <row r="4374" spans="1:8">
      <c r="A4374" s="4" t="s">
        <v>84</v>
      </c>
      <c r="B4374" s="4" t="s">
        <v>85</v>
      </c>
      <c r="C4374" s="17" t="s">
        <v>132</v>
      </c>
      <c r="D4374" s="3" t="s">
        <v>14</v>
      </c>
      <c r="E4374" s="3">
        <v>1</v>
      </c>
      <c r="F4374" s="5">
        <v>10320</v>
      </c>
      <c r="G4374" s="25">
        <f>(F4374/10000)^(1/E4374)-1</f>
        <v>3.2000000000000028E-2</v>
      </c>
      <c r="H4374" s="6" t="s">
        <v>15</v>
      </c>
    </row>
    <row r="4375" spans="1:8">
      <c r="A4375" s="8" t="s">
        <v>84</v>
      </c>
      <c r="B4375" s="8" t="s">
        <v>85</v>
      </c>
      <c r="C4375" s="19" t="s">
        <v>132</v>
      </c>
      <c r="D4375" s="7" t="s">
        <v>14</v>
      </c>
      <c r="E4375" s="7">
        <v>8</v>
      </c>
      <c r="F4375" s="9">
        <v>19590</v>
      </c>
      <c r="G4375" s="10">
        <f>(F4375/10000)^(1/E4375)-1</f>
        <v>8.7687918170289869E-2</v>
      </c>
      <c r="H4375" s="10" t="s">
        <v>15</v>
      </c>
    </row>
    <row r="4376" spans="1:8">
      <c r="A4376" s="4" t="s">
        <v>84</v>
      </c>
      <c r="B4376" s="4" t="s">
        <v>85</v>
      </c>
      <c r="C4376" s="17" t="s">
        <v>132</v>
      </c>
      <c r="D4376" s="3" t="s">
        <v>16</v>
      </c>
      <c r="E4376" s="3">
        <v>1</v>
      </c>
      <c r="F4376" s="5">
        <v>14790</v>
      </c>
      <c r="G4376" s="25">
        <f>(F4376/10000)^(1/E4376)-1</f>
        <v>0.47900000000000009</v>
      </c>
      <c r="H4376" s="6" t="s">
        <v>15</v>
      </c>
    </row>
    <row r="4377" spans="1:8">
      <c r="A4377" s="8" t="s">
        <v>84</v>
      </c>
      <c r="B4377" s="8" t="s">
        <v>85</v>
      </c>
      <c r="C4377" s="19" t="s">
        <v>132</v>
      </c>
      <c r="D4377" s="7" t="s">
        <v>16</v>
      </c>
      <c r="E4377" s="7">
        <v>8</v>
      </c>
      <c r="F4377" s="9">
        <v>22570</v>
      </c>
      <c r="G4377" s="10">
        <f>(F4377/10000)^(1/E4377)-1</f>
        <v>0.1071117113489557</v>
      </c>
      <c r="H4377" s="10" t="s">
        <v>15</v>
      </c>
    </row>
    <row r="4378" spans="1:8">
      <c r="A4378" s="4" t="s">
        <v>84</v>
      </c>
      <c r="B4378" s="4" t="s">
        <v>85</v>
      </c>
      <c r="C4378" s="17" t="s">
        <v>132</v>
      </c>
      <c r="D4378" s="3" t="s">
        <v>17</v>
      </c>
      <c r="E4378" s="3">
        <v>1</v>
      </c>
      <c r="F4378" s="5">
        <v>7550</v>
      </c>
      <c r="G4378" s="25">
        <f>(F4378/10000)^(1/E4378)-1</f>
        <v>-0.245</v>
      </c>
      <c r="H4378" s="6" t="s">
        <v>15</v>
      </c>
    </row>
    <row r="4379" spans="1:8">
      <c r="A4379" s="8" t="s">
        <v>84</v>
      </c>
      <c r="B4379" s="8" t="s">
        <v>85</v>
      </c>
      <c r="C4379" s="19" t="s">
        <v>132</v>
      </c>
      <c r="D4379" s="7" t="s">
        <v>17</v>
      </c>
      <c r="E4379" s="7">
        <v>8</v>
      </c>
      <c r="F4379" s="9">
        <v>11230</v>
      </c>
      <c r="G4379" s="10">
        <f>(F4379/10000)^(1/E4379)-1</f>
        <v>1.4606101131888316E-2</v>
      </c>
      <c r="H4379" s="10" t="s">
        <v>15</v>
      </c>
    </row>
    <row r="4380" spans="1:8">
      <c r="A4380" s="4" t="s">
        <v>84</v>
      </c>
      <c r="B4380" s="4" t="s">
        <v>85</v>
      </c>
      <c r="C4380" s="17" t="s">
        <v>132</v>
      </c>
      <c r="D4380" s="3" t="s">
        <v>18</v>
      </c>
      <c r="E4380" s="3">
        <v>1</v>
      </c>
      <c r="F4380" s="5">
        <v>1570</v>
      </c>
      <c r="G4380" s="25">
        <f>(F4380/10000)^(1/E4380)-1</f>
        <v>-0.84299999999999997</v>
      </c>
      <c r="H4380" s="6" t="s">
        <v>15</v>
      </c>
    </row>
    <row r="4381" spans="1:8">
      <c r="A4381" s="8" t="s">
        <v>84</v>
      </c>
      <c r="B4381" s="8" t="s">
        <v>85</v>
      </c>
      <c r="C4381" s="19" t="s">
        <v>132</v>
      </c>
      <c r="D4381" s="7" t="s">
        <v>18</v>
      </c>
      <c r="E4381" s="7">
        <v>8</v>
      </c>
      <c r="F4381" s="9">
        <v>2750</v>
      </c>
      <c r="G4381" s="10">
        <f>(F4381/10000)^(1/E4381)-1</f>
        <v>-0.14902542090989424</v>
      </c>
      <c r="H4381" s="10" t="s">
        <v>15</v>
      </c>
    </row>
    <row r="4382" spans="1:8">
      <c r="A4382" s="4" t="s">
        <v>84</v>
      </c>
      <c r="B4382" s="4" t="s">
        <v>85</v>
      </c>
      <c r="C4382" s="17" t="s">
        <v>131</v>
      </c>
      <c r="D4382" s="3" t="s">
        <v>14</v>
      </c>
      <c r="E4382" s="3">
        <v>1</v>
      </c>
      <c r="F4382" s="5">
        <v>10300</v>
      </c>
      <c r="G4382" s="25">
        <f>(F4382/10000)^(1/E4382)-1</f>
        <v>3.0000000000000027E-2</v>
      </c>
      <c r="H4382" s="6" t="s">
        <v>15</v>
      </c>
    </row>
    <row r="4383" spans="1:8">
      <c r="A4383" s="8" t="s">
        <v>84</v>
      </c>
      <c r="B4383" s="8" t="s">
        <v>85</v>
      </c>
      <c r="C4383" s="19" t="s">
        <v>131</v>
      </c>
      <c r="D4383" s="7" t="s">
        <v>14</v>
      </c>
      <c r="E4383" s="7">
        <v>8</v>
      </c>
      <c r="F4383" s="9">
        <v>19620</v>
      </c>
      <c r="G4383" s="10">
        <f>(F4383/10000)^(1/E4383)-1</f>
        <v>8.7895988591546015E-2</v>
      </c>
      <c r="H4383" s="10" t="s">
        <v>15</v>
      </c>
    </row>
    <row r="4384" spans="1:8">
      <c r="A4384" s="4" t="s">
        <v>84</v>
      </c>
      <c r="B4384" s="4" t="s">
        <v>85</v>
      </c>
      <c r="C4384" s="17" t="s">
        <v>131</v>
      </c>
      <c r="D4384" s="3" t="s">
        <v>16</v>
      </c>
      <c r="E4384" s="3">
        <v>1</v>
      </c>
      <c r="F4384" s="5">
        <v>14920</v>
      </c>
      <c r="G4384" s="25">
        <f>(F4384/10000)^(1/E4384)-1</f>
        <v>0.49199999999999999</v>
      </c>
      <c r="H4384" s="6" t="s">
        <v>15</v>
      </c>
    </row>
    <row r="4385" spans="1:8">
      <c r="A4385" s="8" t="s">
        <v>84</v>
      </c>
      <c r="B4385" s="8" t="s">
        <v>85</v>
      </c>
      <c r="C4385" s="19" t="s">
        <v>131</v>
      </c>
      <c r="D4385" s="7" t="s">
        <v>16</v>
      </c>
      <c r="E4385" s="7">
        <v>8</v>
      </c>
      <c r="F4385" s="9">
        <v>22760</v>
      </c>
      <c r="G4385" s="10">
        <f>(F4385/10000)^(1/E4385)-1</f>
        <v>0.10827243662643826</v>
      </c>
      <c r="H4385" s="10" t="s">
        <v>15</v>
      </c>
    </row>
    <row r="4386" spans="1:8">
      <c r="A4386" s="4" t="s">
        <v>84</v>
      </c>
      <c r="B4386" s="4" t="s">
        <v>85</v>
      </c>
      <c r="C4386" s="17" t="s">
        <v>131</v>
      </c>
      <c r="D4386" s="3" t="s">
        <v>17</v>
      </c>
      <c r="E4386" s="3">
        <v>1</v>
      </c>
      <c r="F4386" s="5">
        <v>7600</v>
      </c>
      <c r="G4386" s="25">
        <f>(F4386/10000)^(1/E4386)-1</f>
        <v>-0.24</v>
      </c>
      <c r="H4386" s="6" t="s">
        <v>15</v>
      </c>
    </row>
    <row r="4387" spans="1:8">
      <c r="A4387" s="8" t="s">
        <v>84</v>
      </c>
      <c r="B4387" s="8" t="s">
        <v>85</v>
      </c>
      <c r="C4387" s="19" t="s">
        <v>131</v>
      </c>
      <c r="D4387" s="7" t="s">
        <v>17</v>
      </c>
      <c r="E4387" s="7">
        <v>8</v>
      </c>
      <c r="F4387" s="9">
        <v>11570</v>
      </c>
      <c r="G4387" s="10">
        <f>(F4387/10000)^(1/E4387)-1</f>
        <v>1.8395964868259895E-2</v>
      </c>
      <c r="H4387" s="10" t="s">
        <v>15</v>
      </c>
    </row>
    <row r="4388" spans="1:8">
      <c r="A4388" s="4" t="s">
        <v>84</v>
      </c>
      <c r="B4388" s="4" t="s">
        <v>85</v>
      </c>
      <c r="C4388" s="17" t="s">
        <v>131</v>
      </c>
      <c r="D4388" s="3" t="s">
        <v>18</v>
      </c>
      <c r="E4388" s="3">
        <v>1</v>
      </c>
      <c r="F4388" s="5">
        <v>1570</v>
      </c>
      <c r="G4388" s="25">
        <f>(F4388/10000)^(1/E4388)-1</f>
        <v>-0.84299999999999997</v>
      </c>
      <c r="H4388" s="6" t="s">
        <v>15</v>
      </c>
    </row>
    <row r="4389" spans="1:8">
      <c r="A4389" s="8" t="s">
        <v>84</v>
      </c>
      <c r="B4389" s="8" t="s">
        <v>85</v>
      </c>
      <c r="C4389" s="19" t="s">
        <v>128</v>
      </c>
      <c r="D4389" s="7" t="s">
        <v>14</v>
      </c>
      <c r="E4389" s="7">
        <v>1</v>
      </c>
      <c r="F4389" s="9">
        <v>10270</v>
      </c>
      <c r="G4389" s="10">
        <f>(F4389/10000)^(1/E4389)-1</f>
        <v>2.6999999999999913E-2</v>
      </c>
      <c r="H4389" s="10" t="s">
        <v>15</v>
      </c>
    </row>
    <row r="4390" spans="1:8">
      <c r="A4390" s="4" t="s">
        <v>84</v>
      </c>
      <c r="B4390" s="4" t="s">
        <v>85</v>
      </c>
      <c r="C4390" s="17" t="s">
        <v>128</v>
      </c>
      <c r="D4390" s="3" t="s">
        <v>14</v>
      </c>
      <c r="E4390" s="3">
        <v>8</v>
      </c>
      <c r="F4390" s="5">
        <v>19690</v>
      </c>
      <c r="G4390" s="25">
        <f>(F4390/10000)^(1/E4390)-1</f>
        <v>8.838040574401429E-2</v>
      </c>
      <c r="H4390" s="6" t="s">
        <v>15</v>
      </c>
    </row>
    <row r="4391" spans="1:8">
      <c r="A4391" s="8" t="s">
        <v>84</v>
      </c>
      <c r="B4391" s="8" t="s">
        <v>85</v>
      </c>
      <c r="C4391" s="19" t="s">
        <v>128</v>
      </c>
      <c r="D4391" s="7" t="s">
        <v>16</v>
      </c>
      <c r="E4391" s="7">
        <v>1</v>
      </c>
      <c r="F4391" s="9">
        <v>14750</v>
      </c>
      <c r="G4391" s="10">
        <f>(F4391/10000)^(1/E4391)-1</f>
        <v>0.47500000000000009</v>
      </c>
      <c r="H4391" s="10" t="s">
        <v>15</v>
      </c>
    </row>
    <row r="4392" spans="1:8">
      <c r="A4392" s="4" t="s">
        <v>84</v>
      </c>
      <c r="B4392" s="4" t="s">
        <v>85</v>
      </c>
      <c r="C4392" s="17" t="s">
        <v>128</v>
      </c>
      <c r="D4392" s="3" t="s">
        <v>16</v>
      </c>
      <c r="E4392" s="3">
        <v>8</v>
      </c>
      <c r="F4392" s="5">
        <v>23150</v>
      </c>
      <c r="G4392" s="25">
        <f>(F4392/10000)^(1/E4392)-1</f>
        <v>0.11062865509009967</v>
      </c>
      <c r="H4392" s="6" t="s">
        <v>15</v>
      </c>
    </row>
    <row r="4393" spans="1:8">
      <c r="A4393" s="8" t="s">
        <v>84</v>
      </c>
      <c r="B4393" s="8" t="s">
        <v>85</v>
      </c>
      <c r="C4393" s="19" t="s">
        <v>128</v>
      </c>
      <c r="D4393" s="7" t="s">
        <v>17</v>
      </c>
      <c r="E4393" s="7">
        <v>1</v>
      </c>
      <c r="F4393" s="9">
        <v>7460</v>
      </c>
      <c r="G4393" s="10">
        <f>(F4393/10000)^(1/E4393)-1</f>
        <v>-0.254</v>
      </c>
      <c r="H4393" s="10" t="s">
        <v>15</v>
      </c>
    </row>
    <row r="4394" spans="1:8">
      <c r="A4394" s="4" t="s">
        <v>84</v>
      </c>
      <c r="B4394" s="4" t="s">
        <v>85</v>
      </c>
      <c r="C4394" s="17" t="s">
        <v>128</v>
      </c>
      <c r="D4394" s="3" t="s">
        <v>17</v>
      </c>
      <c r="E4394" s="3">
        <v>8</v>
      </c>
      <c r="F4394" s="5">
        <v>11710</v>
      </c>
      <c r="G4394" s="25">
        <f>(F4394/10000)^(1/E4394)-1</f>
        <v>1.992822847157627E-2</v>
      </c>
      <c r="H4394" s="6" t="s">
        <v>15</v>
      </c>
    </row>
    <row r="4395" spans="1:8">
      <c r="A4395" s="8" t="s">
        <v>84</v>
      </c>
      <c r="B4395" s="8" t="s">
        <v>85</v>
      </c>
      <c r="C4395" s="19" t="s">
        <v>128</v>
      </c>
      <c r="D4395" s="7" t="s">
        <v>18</v>
      </c>
      <c r="E4395" s="7">
        <v>1</v>
      </c>
      <c r="F4395" s="9">
        <v>1570</v>
      </c>
      <c r="G4395" s="10">
        <f>(F4395/10000)^(1/E4395)-1</f>
        <v>-0.84299999999999997</v>
      </c>
      <c r="H4395" s="10" t="s">
        <v>15</v>
      </c>
    </row>
    <row r="4396" spans="1:8">
      <c r="A4396" s="4" t="s">
        <v>84</v>
      </c>
      <c r="B4396" s="4" t="s">
        <v>85</v>
      </c>
      <c r="C4396" s="17" t="s">
        <v>128</v>
      </c>
      <c r="D4396" s="3" t="s">
        <v>18</v>
      </c>
      <c r="E4396" s="3">
        <v>8</v>
      </c>
      <c r="F4396" s="5">
        <v>770</v>
      </c>
      <c r="G4396" s="25">
        <f>(F4396/10000)^(1/E4396)-1</f>
        <v>-0.27420939755248064</v>
      </c>
      <c r="H4396" s="6" t="s">
        <v>15</v>
      </c>
    </row>
    <row r="4397" spans="1:8">
      <c r="A4397" s="8" t="s">
        <v>84</v>
      </c>
      <c r="B4397" s="8" t="s">
        <v>85</v>
      </c>
      <c r="C4397" s="19" t="s">
        <v>13</v>
      </c>
      <c r="D4397" s="7" t="s">
        <v>14</v>
      </c>
      <c r="E4397" s="7">
        <v>1</v>
      </c>
      <c r="F4397" s="9">
        <v>10280</v>
      </c>
      <c r="G4397" s="10">
        <f>(F4397/10000)^(1/E4397)-1</f>
        <v>2.8000000000000025E-2</v>
      </c>
      <c r="H4397" s="10" t="s">
        <v>15</v>
      </c>
    </row>
    <row r="4398" spans="1:8">
      <c r="A4398" s="4" t="s">
        <v>84</v>
      </c>
      <c r="B4398" s="4" t="s">
        <v>85</v>
      </c>
      <c r="C4398" s="17" t="s">
        <v>13</v>
      </c>
      <c r="D4398" s="3" t="s">
        <v>14</v>
      </c>
      <c r="E4398" s="3">
        <v>8</v>
      </c>
      <c r="F4398" s="5">
        <v>19710</v>
      </c>
      <c r="G4398" s="25">
        <f>(F4398/10000)^(1/E4398)-1</f>
        <v>8.8518533860997728E-2</v>
      </c>
      <c r="H4398" s="6" t="s">
        <v>15</v>
      </c>
    </row>
    <row r="4399" spans="1:8">
      <c r="A4399" s="8" t="s">
        <v>84</v>
      </c>
      <c r="B4399" s="8" t="s">
        <v>85</v>
      </c>
      <c r="C4399" s="19" t="s">
        <v>13</v>
      </c>
      <c r="D4399" s="7" t="s">
        <v>16</v>
      </c>
      <c r="E4399" s="7">
        <v>1</v>
      </c>
      <c r="F4399" s="9">
        <v>14790</v>
      </c>
      <c r="G4399" s="10">
        <f>(F4399/10000)^(1/E4399)-1</f>
        <v>0.47900000000000009</v>
      </c>
      <c r="H4399" s="10" t="s">
        <v>15</v>
      </c>
    </row>
    <row r="4400" spans="1:8">
      <c r="A4400" s="4" t="s">
        <v>84</v>
      </c>
      <c r="B4400" s="4" t="s">
        <v>85</v>
      </c>
      <c r="C4400" s="17" t="s">
        <v>13</v>
      </c>
      <c r="D4400" s="3" t="s">
        <v>16</v>
      </c>
      <c r="E4400" s="3">
        <v>8</v>
      </c>
      <c r="F4400" s="5">
        <v>24040</v>
      </c>
      <c r="G4400" s="25">
        <f>(F4400/10000)^(1/E4400)-1</f>
        <v>0.11587823779047324</v>
      </c>
      <c r="H4400" s="6" t="s">
        <v>15</v>
      </c>
    </row>
    <row r="4401" spans="1:8">
      <c r="A4401" s="8" t="s">
        <v>84</v>
      </c>
      <c r="B4401" s="8" t="s">
        <v>85</v>
      </c>
      <c r="C4401" s="19" t="s">
        <v>13</v>
      </c>
      <c r="D4401" s="7" t="s">
        <v>17</v>
      </c>
      <c r="E4401" s="7">
        <v>1</v>
      </c>
      <c r="F4401" s="9">
        <v>7550</v>
      </c>
      <c r="G4401" s="10">
        <f>(F4401/10000)^(1/E4401)-1</f>
        <v>-0.245</v>
      </c>
      <c r="H4401" s="10" t="s">
        <v>15</v>
      </c>
    </row>
    <row r="4402" spans="1:8">
      <c r="A4402" s="4" t="s">
        <v>84</v>
      </c>
      <c r="B4402" s="4" t="s">
        <v>85</v>
      </c>
      <c r="C4402" s="17" t="s">
        <v>13</v>
      </c>
      <c r="D4402" s="3" t="s">
        <v>17</v>
      </c>
      <c r="E4402" s="3">
        <v>8</v>
      </c>
      <c r="F4402" s="5">
        <v>10970</v>
      </c>
      <c r="G4402" s="25">
        <f>(F4402/10000)^(1/E4402)-1</f>
        <v>1.1639616901130356E-2</v>
      </c>
      <c r="H4402" s="6" t="s">
        <v>15</v>
      </c>
    </row>
    <row r="4403" spans="1:8">
      <c r="A4403" s="8" t="s">
        <v>84</v>
      </c>
      <c r="B4403" s="8" t="s">
        <v>85</v>
      </c>
      <c r="C4403" s="19" t="s">
        <v>13</v>
      </c>
      <c r="D4403" s="7" t="s">
        <v>18</v>
      </c>
      <c r="E4403" s="7">
        <v>1</v>
      </c>
      <c r="F4403" s="9">
        <v>1570</v>
      </c>
      <c r="G4403" s="10">
        <f>(F4403/10000)^(1/E4403)-1</f>
        <v>-0.84299999999999997</v>
      </c>
      <c r="H4403" s="10" t="s">
        <v>15</v>
      </c>
    </row>
    <row r="4404" spans="1:8">
      <c r="A4404" s="4" t="s">
        <v>84</v>
      </c>
      <c r="B4404" s="4" t="s">
        <v>85</v>
      </c>
      <c r="C4404" s="17" t="s">
        <v>13</v>
      </c>
      <c r="D4404" s="3" t="s">
        <v>18</v>
      </c>
      <c r="E4404" s="3">
        <v>8</v>
      </c>
      <c r="F4404" s="5">
        <v>770</v>
      </c>
      <c r="G4404" s="25">
        <f>(F4404/10000)^(1/E4404)-1</f>
        <v>-0.27420939755248064</v>
      </c>
      <c r="H4404" s="6" t="s">
        <v>15</v>
      </c>
    </row>
    <row r="4405" spans="1:8">
      <c r="A4405" s="8" t="s">
        <v>84</v>
      </c>
      <c r="B4405" s="8" t="s">
        <v>85</v>
      </c>
      <c r="C4405" s="19" t="s">
        <v>19</v>
      </c>
      <c r="D4405" s="7" t="s">
        <v>14</v>
      </c>
      <c r="E4405" s="7">
        <v>1</v>
      </c>
      <c r="F4405" s="9">
        <v>10260</v>
      </c>
      <c r="G4405" s="10">
        <f>(F4405/10000)^(1/E4405)-1</f>
        <v>2.6000000000000023E-2</v>
      </c>
      <c r="H4405" s="10" t="s">
        <v>15</v>
      </c>
    </row>
    <row r="4406" spans="1:8">
      <c r="A4406" s="4" t="s">
        <v>84</v>
      </c>
      <c r="B4406" s="4" t="s">
        <v>85</v>
      </c>
      <c r="C4406" s="17" t="s">
        <v>19</v>
      </c>
      <c r="D4406" s="3" t="s">
        <v>14</v>
      </c>
      <c r="E4406" s="3">
        <v>8</v>
      </c>
      <c r="F4406" s="5">
        <v>19740</v>
      </c>
      <c r="G4406" s="25">
        <f>(F4406/10000)^(1/E4406)-1</f>
        <v>8.8725496260547043E-2</v>
      </c>
      <c r="H4406" s="6" t="s">
        <v>15</v>
      </c>
    </row>
    <row r="4407" spans="1:8">
      <c r="A4407" s="8" t="s">
        <v>84</v>
      </c>
      <c r="B4407" s="8" t="s">
        <v>85</v>
      </c>
      <c r="C4407" s="19" t="s">
        <v>19</v>
      </c>
      <c r="D4407" s="7" t="s">
        <v>16</v>
      </c>
      <c r="E4407" s="7">
        <v>1</v>
      </c>
      <c r="F4407" s="9">
        <v>14750</v>
      </c>
      <c r="G4407" s="10">
        <f>(F4407/10000)^(1/E4407)-1</f>
        <v>0.47500000000000009</v>
      </c>
      <c r="H4407" s="10" t="s">
        <v>15</v>
      </c>
    </row>
    <row r="4408" spans="1:8">
      <c r="A4408" s="4" t="s">
        <v>84</v>
      </c>
      <c r="B4408" s="4" t="s">
        <v>85</v>
      </c>
      <c r="C4408" s="17" t="s">
        <v>19</v>
      </c>
      <c r="D4408" s="3" t="s">
        <v>16</v>
      </c>
      <c r="E4408" s="3">
        <v>8</v>
      </c>
      <c r="F4408" s="5">
        <v>23730</v>
      </c>
      <c r="G4408" s="25">
        <f>(F4408/10000)^(1/E4408)-1</f>
        <v>0.11406932713085949</v>
      </c>
      <c r="H4408" s="6" t="s">
        <v>15</v>
      </c>
    </row>
    <row r="4409" spans="1:8">
      <c r="A4409" s="8" t="s">
        <v>84</v>
      </c>
      <c r="B4409" s="8" t="s">
        <v>85</v>
      </c>
      <c r="C4409" s="19" t="s">
        <v>19</v>
      </c>
      <c r="D4409" s="7" t="s">
        <v>17</v>
      </c>
      <c r="E4409" s="7">
        <v>1</v>
      </c>
      <c r="F4409" s="9">
        <v>7460</v>
      </c>
      <c r="G4409" s="10">
        <f>(F4409/10000)^(1/E4409)-1</f>
        <v>-0.254</v>
      </c>
      <c r="H4409" s="10" t="s">
        <v>15</v>
      </c>
    </row>
    <row r="4410" spans="1:8">
      <c r="A4410" s="4" t="s">
        <v>84</v>
      </c>
      <c r="B4410" s="4" t="s">
        <v>85</v>
      </c>
      <c r="C4410" s="17" t="s">
        <v>19</v>
      </c>
      <c r="D4410" s="3" t="s">
        <v>17</v>
      </c>
      <c r="E4410" s="3">
        <v>8</v>
      </c>
      <c r="F4410" s="5">
        <v>10870</v>
      </c>
      <c r="G4410" s="25">
        <f>(F4410/10000)^(1/E4410)-1</f>
        <v>1.0482258964720437E-2</v>
      </c>
      <c r="H4410" s="6" t="s">
        <v>15</v>
      </c>
    </row>
    <row r="4411" spans="1:8">
      <c r="A4411" s="8" t="s">
        <v>84</v>
      </c>
      <c r="B4411" s="8" t="s">
        <v>85</v>
      </c>
      <c r="C4411" s="19" t="s">
        <v>19</v>
      </c>
      <c r="D4411" s="7" t="s">
        <v>18</v>
      </c>
      <c r="E4411" s="7">
        <v>1</v>
      </c>
      <c r="F4411" s="9">
        <v>1570</v>
      </c>
      <c r="G4411" s="10">
        <f>(F4411/10000)^(1/E4411)-1</f>
        <v>-0.84299999999999997</v>
      </c>
      <c r="H4411" s="10" t="s">
        <v>15</v>
      </c>
    </row>
    <row r="4412" spans="1:8">
      <c r="A4412" s="4" t="s">
        <v>84</v>
      </c>
      <c r="B4412" s="4" t="s">
        <v>85</v>
      </c>
      <c r="C4412" s="17" t="s">
        <v>19</v>
      </c>
      <c r="D4412" s="3" t="s">
        <v>18</v>
      </c>
      <c r="E4412" s="3">
        <v>8</v>
      </c>
      <c r="F4412" s="5">
        <v>770</v>
      </c>
      <c r="G4412" s="25">
        <f>(F4412/10000)^(1/E4412)-1</f>
        <v>-0.27420939755248064</v>
      </c>
      <c r="H4412" s="6" t="s">
        <v>15</v>
      </c>
    </row>
    <row r="4413" spans="1:8">
      <c r="A4413" s="8" t="s">
        <v>84</v>
      </c>
      <c r="B4413" s="8" t="s">
        <v>85</v>
      </c>
      <c r="C4413" s="19" t="s">
        <v>20</v>
      </c>
      <c r="D4413" s="7" t="s">
        <v>14</v>
      </c>
      <c r="E4413" s="7">
        <v>1</v>
      </c>
      <c r="F4413" s="9">
        <v>10240</v>
      </c>
      <c r="G4413" s="10">
        <f>(F4413/10000)^(1/E4413)-1</f>
        <v>2.4000000000000021E-2</v>
      </c>
      <c r="H4413" s="10" t="s">
        <v>15</v>
      </c>
    </row>
    <row r="4414" spans="1:8">
      <c r="A4414" s="4" t="s">
        <v>84</v>
      </c>
      <c r="B4414" s="4" t="s">
        <v>85</v>
      </c>
      <c r="C4414" s="17" t="s">
        <v>20</v>
      </c>
      <c r="D4414" s="3" t="s">
        <v>14</v>
      </c>
      <c r="E4414" s="3">
        <v>8</v>
      </c>
      <c r="F4414" s="5">
        <v>19850</v>
      </c>
      <c r="G4414" s="25">
        <f>(F4414/10000)^(1/E4414)-1</f>
        <v>8.9482011266768913E-2</v>
      </c>
      <c r="H4414" s="6" t="s">
        <v>15</v>
      </c>
    </row>
    <row r="4415" spans="1:8">
      <c r="A4415" s="8" t="s">
        <v>84</v>
      </c>
      <c r="B4415" s="8" t="s">
        <v>85</v>
      </c>
      <c r="C4415" s="19" t="s">
        <v>20</v>
      </c>
      <c r="D4415" s="7" t="s">
        <v>16</v>
      </c>
      <c r="E4415" s="7">
        <v>1</v>
      </c>
      <c r="F4415" s="9">
        <v>14690</v>
      </c>
      <c r="G4415" s="10">
        <f>(F4415/10000)^(1/E4415)-1</f>
        <v>0.46900000000000008</v>
      </c>
      <c r="H4415" s="10" t="s">
        <v>15</v>
      </c>
    </row>
    <row r="4416" spans="1:8">
      <c r="A4416" s="4" t="s">
        <v>84</v>
      </c>
      <c r="B4416" s="4" t="s">
        <v>85</v>
      </c>
      <c r="C4416" s="17" t="s">
        <v>20</v>
      </c>
      <c r="D4416" s="3" t="s">
        <v>16</v>
      </c>
      <c r="E4416" s="3">
        <v>8</v>
      </c>
      <c r="F4416" s="5">
        <v>23740</v>
      </c>
      <c r="G4416" s="25">
        <f>(F4416/10000)^(1/E4416)-1</f>
        <v>0.11412800096066089</v>
      </c>
      <c r="H4416" s="6" t="s">
        <v>15</v>
      </c>
    </row>
    <row r="4417" spans="1:8">
      <c r="A4417" s="8" t="s">
        <v>84</v>
      </c>
      <c r="B4417" s="8" t="s">
        <v>85</v>
      </c>
      <c r="C4417" s="19" t="s">
        <v>20</v>
      </c>
      <c r="D4417" s="7" t="s">
        <v>17</v>
      </c>
      <c r="E4417" s="7">
        <v>1</v>
      </c>
      <c r="F4417" s="9">
        <v>7440</v>
      </c>
      <c r="G4417" s="10">
        <f>(F4417/10000)^(1/E4417)-1</f>
        <v>-0.25600000000000001</v>
      </c>
      <c r="H4417" s="10" t="s">
        <v>15</v>
      </c>
    </row>
    <row r="4418" spans="1:8">
      <c r="A4418" s="4" t="s">
        <v>84</v>
      </c>
      <c r="B4418" s="4" t="s">
        <v>85</v>
      </c>
      <c r="C4418" s="17" t="s">
        <v>20</v>
      </c>
      <c r="D4418" s="3" t="s">
        <v>17</v>
      </c>
      <c r="E4418" s="3">
        <v>8</v>
      </c>
      <c r="F4418" s="5">
        <v>10800</v>
      </c>
      <c r="G4418" s="25">
        <f>(F4418/10000)^(1/E4418)-1</f>
        <v>9.6665523370937922E-3</v>
      </c>
      <c r="H4418" s="6" t="s">
        <v>15</v>
      </c>
    </row>
    <row r="4419" spans="1:8">
      <c r="A4419" s="8" t="s">
        <v>84</v>
      </c>
      <c r="B4419" s="8" t="s">
        <v>85</v>
      </c>
      <c r="C4419" s="19" t="s">
        <v>20</v>
      </c>
      <c r="D4419" s="7" t="s">
        <v>18</v>
      </c>
      <c r="E4419" s="7">
        <v>1</v>
      </c>
      <c r="F4419" s="9">
        <v>1570</v>
      </c>
      <c r="G4419" s="10">
        <f>(F4419/10000)^(1/E4419)-1</f>
        <v>-0.84299999999999997</v>
      </c>
      <c r="H4419" s="10" t="s">
        <v>15</v>
      </c>
    </row>
    <row r="4420" spans="1:8">
      <c r="A4420" s="4" t="s">
        <v>84</v>
      </c>
      <c r="B4420" s="4" t="s">
        <v>85</v>
      </c>
      <c r="C4420" s="17" t="s">
        <v>20</v>
      </c>
      <c r="D4420" s="3" t="s">
        <v>18</v>
      </c>
      <c r="E4420" s="3">
        <v>8</v>
      </c>
      <c r="F4420" s="5">
        <v>770</v>
      </c>
      <c r="G4420" s="25">
        <f>(F4420/10000)^(1/E4420)-1</f>
        <v>-0.27420939755248064</v>
      </c>
      <c r="H4420" s="6" t="s">
        <v>15</v>
      </c>
    </row>
    <row r="4421" spans="1:8">
      <c r="A4421" s="8" t="s">
        <v>84</v>
      </c>
      <c r="B4421" s="8" t="s">
        <v>85</v>
      </c>
      <c r="C4421" s="19" t="s">
        <v>21</v>
      </c>
      <c r="D4421" s="7" t="s">
        <v>14</v>
      </c>
      <c r="E4421" s="7">
        <v>1</v>
      </c>
      <c r="F4421" s="9">
        <v>10240</v>
      </c>
      <c r="G4421" s="10">
        <f>(F4421/10000)^(1/E4421)-1</f>
        <v>2.4000000000000021E-2</v>
      </c>
      <c r="H4421" s="10" t="s">
        <v>15</v>
      </c>
    </row>
    <row r="4422" spans="1:8">
      <c r="A4422" s="4" t="s">
        <v>84</v>
      </c>
      <c r="B4422" s="4" t="s">
        <v>85</v>
      </c>
      <c r="C4422" s="17" t="s">
        <v>21</v>
      </c>
      <c r="D4422" s="3" t="s">
        <v>14</v>
      </c>
      <c r="E4422" s="3">
        <v>8</v>
      </c>
      <c r="F4422" s="5">
        <v>19850</v>
      </c>
      <c r="G4422" s="25">
        <f>(F4422/10000)^(1/E4422)-1</f>
        <v>8.9482011266768913E-2</v>
      </c>
      <c r="H4422" s="6" t="s">
        <v>15</v>
      </c>
    </row>
    <row r="4423" spans="1:8">
      <c r="A4423" s="8" t="s">
        <v>84</v>
      </c>
      <c r="B4423" s="8" t="s">
        <v>85</v>
      </c>
      <c r="C4423" s="19" t="s">
        <v>21</v>
      </c>
      <c r="D4423" s="7" t="s">
        <v>16</v>
      </c>
      <c r="E4423" s="7">
        <v>1</v>
      </c>
      <c r="F4423" s="9">
        <v>14690</v>
      </c>
      <c r="G4423" s="10">
        <f>(F4423/10000)^(1/E4423)-1</f>
        <v>0.46900000000000008</v>
      </c>
      <c r="H4423" s="10" t="s">
        <v>15</v>
      </c>
    </row>
    <row r="4424" spans="1:8">
      <c r="A4424" s="4" t="s">
        <v>84</v>
      </c>
      <c r="B4424" s="4" t="s">
        <v>85</v>
      </c>
      <c r="C4424" s="17" t="s">
        <v>21</v>
      </c>
      <c r="D4424" s="3" t="s">
        <v>16</v>
      </c>
      <c r="E4424" s="3">
        <v>8</v>
      </c>
      <c r="F4424" s="5">
        <v>23740</v>
      </c>
      <c r="G4424" s="25">
        <f>(F4424/10000)^(1/E4424)-1</f>
        <v>0.11412800096066089</v>
      </c>
      <c r="H4424" s="6" t="s">
        <v>15</v>
      </c>
    </row>
    <row r="4425" spans="1:8">
      <c r="A4425" s="8" t="s">
        <v>84</v>
      </c>
      <c r="B4425" s="8" t="s">
        <v>85</v>
      </c>
      <c r="C4425" s="19" t="s">
        <v>21</v>
      </c>
      <c r="D4425" s="7" t="s">
        <v>17</v>
      </c>
      <c r="E4425" s="7">
        <v>1</v>
      </c>
      <c r="F4425" s="9">
        <v>7440</v>
      </c>
      <c r="G4425" s="10">
        <f>(F4425/10000)^(1/E4425)-1</f>
        <v>-0.25600000000000001</v>
      </c>
      <c r="H4425" s="10" t="s">
        <v>15</v>
      </c>
    </row>
    <row r="4426" spans="1:8">
      <c r="A4426" s="4" t="s">
        <v>84</v>
      </c>
      <c r="B4426" s="4" t="s">
        <v>85</v>
      </c>
      <c r="C4426" s="17" t="s">
        <v>21</v>
      </c>
      <c r="D4426" s="3" t="s">
        <v>17</v>
      </c>
      <c r="E4426" s="3">
        <v>8</v>
      </c>
      <c r="F4426" s="5">
        <v>10800</v>
      </c>
      <c r="G4426" s="25">
        <f>(F4426/10000)^(1/E4426)-1</f>
        <v>9.6665523370937922E-3</v>
      </c>
      <c r="H4426" s="6" t="s">
        <v>15</v>
      </c>
    </row>
    <row r="4427" spans="1:8">
      <c r="A4427" s="8" t="s">
        <v>84</v>
      </c>
      <c r="B4427" s="8" t="s">
        <v>85</v>
      </c>
      <c r="C4427" s="19" t="s">
        <v>21</v>
      </c>
      <c r="D4427" s="7" t="s">
        <v>18</v>
      </c>
      <c r="E4427" s="7">
        <v>1</v>
      </c>
      <c r="F4427" s="9">
        <v>1570</v>
      </c>
      <c r="G4427" s="10">
        <f>(F4427/10000)^(1/E4427)-1</f>
        <v>-0.84299999999999997</v>
      </c>
      <c r="H4427" s="10" t="s">
        <v>15</v>
      </c>
    </row>
    <row r="4428" spans="1:8">
      <c r="A4428" s="4" t="s">
        <v>84</v>
      </c>
      <c r="B4428" s="4" t="s">
        <v>85</v>
      </c>
      <c r="C4428" s="17" t="s">
        <v>21</v>
      </c>
      <c r="D4428" s="3" t="s">
        <v>18</v>
      </c>
      <c r="E4428" s="3">
        <v>8</v>
      </c>
      <c r="F4428" s="5">
        <v>770</v>
      </c>
      <c r="G4428" s="25">
        <f>(F4428/10000)^(1/E4428)-1</f>
        <v>-0.27420939755248064</v>
      </c>
      <c r="H4428" s="6" t="s">
        <v>15</v>
      </c>
    </row>
    <row r="4429" spans="1:8">
      <c r="A4429" s="8" t="s">
        <v>84</v>
      </c>
      <c r="B4429" s="8" t="s">
        <v>85</v>
      </c>
      <c r="C4429" s="19" t="s">
        <v>22</v>
      </c>
      <c r="D4429" s="7" t="s">
        <v>14</v>
      </c>
      <c r="E4429" s="7">
        <v>1</v>
      </c>
      <c r="F4429" s="9">
        <v>10240</v>
      </c>
      <c r="G4429" s="10">
        <f>(F4429/10000)^(1/E4429)-1</f>
        <v>2.4000000000000021E-2</v>
      </c>
      <c r="H4429" s="10" t="s">
        <v>15</v>
      </c>
    </row>
    <row r="4430" spans="1:8">
      <c r="A4430" s="4" t="s">
        <v>84</v>
      </c>
      <c r="B4430" s="4" t="s">
        <v>85</v>
      </c>
      <c r="C4430" s="17" t="s">
        <v>22</v>
      </c>
      <c r="D4430" s="3" t="s">
        <v>14</v>
      </c>
      <c r="E4430" s="3">
        <v>8</v>
      </c>
      <c r="F4430" s="5">
        <v>19750</v>
      </c>
      <c r="G4430" s="25">
        <f>(F4430/10000)^(1/E4430)-1</f>
        <v>8.8794422569886455E-2</v>
      </c>
      <c r="H4430" s="6" t="s">
        <v>15</v>
      </c>
    </row>
    <row r="4431" spans="1:8">
      <c r="A4431" s="8" t="s">
        <v>84</v>
      </c>
      <c r="B4431" s="8" t="s">
        <v>85</v>
      </c>
      <c r="C4431" s="19" t="s">
        <v>22</v>
      </c>
      <c r="D4431" s="7" t="s">
        <v>16</v>
      </c>
      <c r="E4431" s="7">
        <v>1</v>
      </c>
      <c r="F4431" s="9">
        <v>14590</v>
      </c>
      <c r="G4431" s="10">
        <f>(F4431/10000)^(1/E4431)-1</f>
        <v>0.45900000000000007</v>
      </c>
      <c r="H4431" s="10" t="s">
        <v>15</v>
      </c>
    </row>
    <row r="4432" spans="1:8">
      <c r="A4432" s="4" t="s">
        <v>84</v>
      </c>
      <c r="B4432" s="4" t="s">
        <v>85</v>
      </c>
      <c r="C4432" s="17" t="s">
        <v>22</v>
      </c>
      <c r="D4432" s="3" t="s">
        <v>16</v>
      </c>
      <c r="E4432" s="3">
        <v>8</v>
      </c>
      <c r="F4432" s="5">
        <v>23880</v>
      </c>
      <c r="G4432" s="25">
        <f>(F4432/10000)^(1/E4432)-1</f>
        <v>0.11494717202658888</v>
      </c>
      <c r="H4432" s="6" t="s">
        <v>15</v>
      </c>
    </row>
    <row r="4433" spans="1:8">
      <c r="A4433" s="8" t="s">
        <v>84</v>
      </c>
      <c r="B4433" s="8" t="s">
        <v>85</v>
      </c>
      <c r="C4433" s="19" t="s">
        <v>22</v>
      </c>
      <c r="D4433" s="7" t="s">
        <v>17</v>
      </c>
      <c r="E4433" s="7">
        <v>1</v>
      </c>
      <c r="F4433" s="9">
        <v>7430</v>
      </c>
      <c r="G4433" s="10">
        <f>(F4433/10000)^(1/E4433)-1</f>
        <v>-0.25700000000000001</v>
      </c>
      <c r="H4433" s="10" t="s">
        <v>15</v>
      </c>
    </row>
    <row r="4434" spans="1:8">
      <c r="A4434" s="4" t="s">
        <v>84</v>
      </c>
      <c r="B4434" s="4" t="s">
        <v>85</v>
      </c>
      <c r="C4434" s="17" t="s">
        <v>22</v>
      </c>
      <c r="D4434" s="3" t="s">
        <v>17</v>
      </c>
      <c r="E4434" s="3">
        <v>8</v>
      </c>
      <c r="F4434" s="5">
        <v>11010</v>
      </c>
      <c r="G4434" s="25">
        <f>(F4434/10000)^(1/E4434)-1</f>
        <v>1.2099976726608341E-2</v>
      </c>
      <c r="H4434" s="6" t="s">
        <v>15</v>
      </c>
    </row>
    <row r="4435" spans="1:8">
      <c r="A4435" s="8" t="s">
        <v>84</v>
      </c>
      <c r="B4435" s="8" t="s">
        <v>85</v>
      </c>
      <c r="C4435" s="19" t="s">
        <v>22</v>
      </c>
      <c r="D4435" s="7" t="s">
        <v>18</v>
      </c>
      <c r="E4435" s="7">
        <v>1</v>
      </c>
      <c r="F4435" s="9">
        <v>1570</v>
      </c>
      <c r="G4435" s="10">
        <f>(F4435/10000)^(1/E4435)-1</f>
        <v>-0.84299999999999997</v>
      </c>
      <c r="H4435" s="10" t="s">
        <v>15</v>
      </c>
    </row>
    <row r="4436" spans="1:8">
      <c r="A4436" s="4" t="s">
        <v>84</v>
      </c>
      <c r="B4436" s="4" t="s">
        <v>85</v>
      </c>
      <c r="C4436" s="17" t="s">
        <v>22</v>
      </c>
      <c r="D4436" s="3" t="s">
        <v>18</v>
      </c>
      <c r="E4436" s="3">
        <v>8</v>
      </c>
      <c r="F4436" s="5">
        <v>770</v>
      </c>
      <c r="G4436" s="25">
        <f>(F4436/10000)^(1/E4436)-1</f>
        <v>-0.27420939755248064</v>
      </c>
      <c r="H4436" s="6" t="s">
        <v>15</v>
      </c>
    </row>
    <row r="4437" spans="1:8">
      <c r="A4437" s="8" t="s">
        <v>84</v>
      </c>
      <c r="B4437" s="8" t="s">
        <v>85</v>
      </c>
      <c r="C4437" s="19" t="s">
        <v>23</v>
      </c>
      <c r="D4437" s="7" t="s">
        <v>14</v>
      </c>
      <c r="E4437" s="7">
        <v>1</v>
      </c>
      <c r="F4437" s="9">
        <v>10240</v>
      </c>
      <c r="G4437" s="10">
        <f>(F4437/10000)^(1/E4437)-1</f>
        <v>2.4000000000000021E-2</v>
      </c>
      <c r="H4437" s="10" t="s">
        <v>15</v>
      </c>
    </row>
    <row r="4438" spans="1:8">
      <c r="A4438" s="4" t="s">
        <v>84</v>
      </c>
      <c r="B4438" s="4" t="s">
        <v>85</v>
      </c>
      <c r="C4438" s="17" t="s">
        <v>23</v>
      </c>
      <c r="D4438" s="3" t="s">
        <v>14</v>
      </c>
      <c r="E4438" s="3">
        <v>8</v>
      </c>
      <c r="F4438" s="5">
        <v>19660</v>
      </c>
      <c r="G4438" s="25">
        <f>(F4438/10000)^(1/E4438)-1</f>
        <v>8.8172983208684386E-2</v>
      </c>
      <c r="H4438" s="6" t="s">
        <v>15</v>
      </c>
    </row>
    <row r="4439" spans="1:8">
      <c r="A4439" s="8" t="s">
        <v>84</v>
      </c>
      <c r="B4439" s="8" t="s">
        <v>85</v>
      </c>
      <c r="C4439" s="19" t="s">
        <v>23</v>
      </c>
      <c r="D4439" s="7" t="s">
        <v>16</v>
      </c>
      <c r="E4439" s="7">
        <v>1</v>
      </c>
      <c r="F4439" s="9">
        <v>14470</v>
      </c>
      <c r="G4439" s="10">
        <f>(F4439/10000)^(1/E4439)-1</f>
        <v>0.44700000000000006</v>
      </c>
      <c r="H4439" s="10" t="s">
        <v>15</v>
      </c>
    </row>
    <row r="4440" spans="1:8">
      <c r="A4440" s="4" t="s">
        <v>84</v>
      </c>
      <c r="B4440" s="4" t="s">
        <v>85</v>
      </c>
      <c r="C4440" s="17" t="s">
        <v>23</v>
      </c>
      <c r="D4440" s="3" t="s">
        <v>16</v>
      </c>
      <c r="E4440" s="3">
        <v>8</v>
      </c>
      <c r="F4440" s="5">
        <v>23790</v>
      </c>
      <c r="G4440" s="25">
        <f>(F4440/10000)^(1/E4440)-1</f>
        <v>0.11442104612375559</v>
      </c>
      <c r="H4440" s="6" t="s">
        <v>15</v>
      </c>
    </row>
    <row r="4441" spans="1:8">
      <c r="A4441" s="8" t="s">
        <v>84</v>
      </c>
      <c r="B4441" s="8" t="s">
        <v>85</v>
      </c>
      <c r="C4441" s="19" t="s">
        <v>23</v>
      </c>
      <c r="D4441" s="7" t="s">
        <v>17</v>
      </c>
      <c r="E4441" s="7">
        <v>1</v>
      </c>
      <c r="F4441" s="9">
        <v>7420</v>
      </c>
      <c r="G4441" s="10">
        <f>(F4441/10000)^(1/E4441)-1</f>
        <v>-0.25800000000000001</v>
      </c>
      <c r="H4441" s="10" t="s">
        <v>15</v>
      </c>
    </row>
    <row r="4442" spans="1:8">
      <c r="A4442" s="4" t="s">
        <v>84</v>
      </c>
      <c r="B4442" s="4" t="s">
        <v>85</v>
      </c>
      <c r="C4442" s="17" t="s">
        <v>23</v>
      </c>
      <c r="D4442" s="3" t="s">
        <v>17</v>
      </c>
      <c r="E4442" s="3">
        <v>8</v>
      </c>
      <c r="F4442" s="5">
        <v>10720</v>
      </c>
      <c r="G4442" s="25">
        <f>(F4442/10000)^(1/E4442)-1</f>
        <v>8.7286321061255112E-3</v>
      </c>
      <c r="H4442" s="6" t="s">
        <v>15</v>
      </c>
    </row>
    <row r="4443" spans="1:8">
      <c r="A4443" s="8" t="s">
        <v>84</v>
      </c>
      <c r="B4443" s="8" t="s">
        <v>85</v>
      </c>
      <c r="C4443" s="19" t="s">
        <v>23</v>
      </c>
      <c r="D4443" s="7" t="s">
        <v>18</v>
      </c>
      <c r="E4443" s="7">
        <v>1</v>
      </c>
      <c r="F4443" s="9">
        <v>1570</v>
      </c>
      <c r="G4443" s="10">
        <f>(F4443/10000)^(1/E4443)-1</f>
        <v>-0.84299999999999997</v>
      </c>
      <c r="H4443" s="10" t="s">
        <v>15</v>
      </c>
    </row>
    <row r="4444" spans="1:8">
      <c r="A4444" s="4" t="s">
        <v>84</v>
      </c>
      <c r="B4444" s="4" t="s">
        <v>85</v>
      </c>
      <c r="C4444" s="17" t="s">
        <v>23</v>
      </c>
      <c r="D4444" s="3" t="s">
        <v>18</v>
      </c>
      <c r="E4444" s="3">
        <v>8</v>
      </c>
      <c r="F4444" s="5">
        <v>770</v>
      </c>
      <c r="G4444" s="25">
        <f>(F4444/10000)^(1/E4444)-1</f>
        <v>-0.27420939755248064</v>
      </c>
      <c r="H4444" s="6" t="s">
        <v>15</v>
      </c>
    </row>
    <row r="4445" spans="1:8">
      <c r="A4445" s="8" t="s">
        <v>84</v>
      </c>
      <c r="B4445" s="8" t="s">
        <v>85</v>
      </c>
      <c r="C4445" s="19" t="s">
        <v>24</v>
      </c>
      <c r="D4445" s="7" t="s">
        <v>14</v>
      </c>
      <c r="E4445" s="7">
        <v>1</v>
      </c>
      <c r="F4445" s="9">
        <v>10240</v>
      </c>
      <c r="G4445" s="10">
        <f>(F4445/10000)^(1/E4445)-1</f>
        <v>2.4000000000000021E-2</v>
      </c>
      <c r="H4445" s="10" t="s">
        <v>15</v>
      </c>
    </row>
    <row r="4446" spans="1:8">
      <c r="A4446" s="4" t="s">
        <v>84</v>
      </c>
      <c r="B4446" s="4" t="s">
        <v>85</v>
      </c>
      <c r="C4446" s="17" t="s">
        <v>24</v>
      </c>
      <c r="D4446" s="3" t="s">
        <v>14</v>
      </c>
      <c r="E4446" s="3">
        <v>8</v>
      </c>
      <c r="F4446" s="5">
        <v>19550</v>
      </c>
      <c r="G4446" s="25">
        <f>(F4446/10000)^(1/E4446)-1</f>
        <v>8.7410056811016323E-2</v>
      </c>
      <c r="H4446" s="6" t="s">
        <v>15</v>
      </c>
    </row>
    <row r="4447" spans="1:8">
      <c r="A4447" s="8" t="s">
        <v>84</v>
      </c>
      <c r="B4447" s="8" t="s">
        <v>85</v>
      </c>
      <c r="C4447" s="19" t="s">
        <v>24</v>
      </c>
      <c r="D4447" s="7" t="s">
        <v>16</v>
      </c>
      <c r="E4447" s="7">
        <v>1</v>
      </c>
      <c r="F4447" s="9">
        <v>14690</v>
      </c>
      <c r="G4447" s="10">
        <f>(F4447/10000)^(1/E4447)-1</f>
        <v>0.46900000000000008</v>
      </c>
      <c r="H4447" s="10" t="s">
        <v>15</v>
      </c>
    </row>
    <row r="4448" spans="1:8">
      <c r="A4448" s="4" t="s">
        <v>84</v>
      </c>
      <c r="B4448" s="4" t="s">
        <v>85</v>
      </c>
      <c r="C4448" s="17" t="s">
        <v>24</v>
      </c>
      <c r="D4448" s="3" t="s">
        <v>16</v>
      </c>
      <c r="E4448" s="3">
        <v>8</v>
      </c>
      <c r="F4448" s="5">
        <v>23800</v>
      </c>
      <c r="G4448" s="25">
        <f>(F4448/10000)^(1/E4448)-1</f>
        <v>0.11447959047837042</v>
      </c>
      <c r="H4448" s="6" t="s">
        <v>15</v>
      </c>
    </row>
    <row r="4449" spans="1:8">
      <c r="A4449" s="8" t="s">
        <v>84</v>
      </c>
      <c r="B4449" s="8" t="s">
        <v>85</v>
      </c>
      <c r="C4449" s="19" t="s">
        <v>24</v>
      </c>
      <c r="D4449" s="7" t="s">
        <v>17</v>
      </c>
      <c r="E4449" s="7">
        <v>1</v>
      </c>
      <c r="F4449" s="9">
        <v>7440</v>
      </c>
      <c r="G4449" s="10">
        <f>(F4449/10000)^(1/E4449)-1</f>
        <v>-0.25600000000000001</v>
      </c>
      <c r="H4449" s="10" t="s">
        <v>15</v>
      </c>
    </row>
    <row r="4450" spans="1:8">
      <c r="A4450" s="4" t="s">
        <v>84</v>
      </c>
      <c r="B4450" s="4" t="s">
        <v>85</v>
      </c>
      <c r="C4450" s="17" t="s">
        <v>24</v>
      </c>
      <c r="D4450" s="3" t="s">
        <v>17</v>
      </c>
      <c r="E4450" s="3">
        <v>8</v>
      </c>
      <c r="F4450" s="5">
        <v>10390</v>
      </c>
      <c r="G4450" s="25">
        <f>(F4450/10000)^(1/E4450)-1</f>
        <v>4.7937926489702853E-3</v>
      </c>
      <c r="H4450" s="6" t="s">
        <v>15</v>
      </c>
    </row>
    <row r="4451" spans="1:8">
      <c r="A4451" s="8" t="s">
        <v>84</v>
      </c>
      <c r="B4451" s="8" t="s">
        <v>85</v>
      </c>
      <c r="C4451" s="19" t="s">
        <v>24</v>
      </c>
      <c r="D4451" s="7" t="s">
        <v>18</v>
      </c>
      <c r="E4451" s="7">
        <v>1</v>
      </c>
      <c r="F4451" s="9">
        <v>1570</v>
      </c>
      <c r="G4451" s="10">
        <f>(F4451/10000)^(1/E4451)-1</f>
        <v>-0.84299999999999997</v>
      </c>
      <c r="H4451" s="10" t="s">
        <v>15</v>
      </c>
    </row>
    <row r="4452" spans="1:8">
      <c r="A4452" s="4" t="s">
        <v>84</v>
      </c>
      <c r="B4452" s="4" t="s">
        <v>85</v>
      </c>
      <c r="C4452" s="17" t="s">
        <v>24</v>
      </c>
      <c r="D4452" s="3" t="s">
        <v>18</v>
      </c>
      <c r="E4452" s="3">
        <v>8</v>
      </c>
      <c r="F4452" s="5">
        <v>770</v>
      </c>
      <c r="G4452" s="25">
        <f>(F4452/10000)^(1/E4452)-1</f>
        <v>-0.27420939755248064</v>
      </c>
      <c r="H4452" s="6" t="s">
        <v>15</v>
      </c>
    </row>
    <row r="4453" spans="1:8">
      <c r="A4453" s="8" t="s">
        <v>84</v>
      </c>
      <c r="B4453" s="8" t="s">
        <v>85</v>
      </c>
      <c r="C4453" s="19" t="s">
        <v>25</v>
      </c>
      <c r="D4453" s="7" t="s">
        <v>14</v>
      </c>
      <c r="E4453" s="7">
        <v>1</v>
      </c>
      <c r="F4453" s="9">
        <v>10240</v>
      </c>
      <c r="G4453" s="10">
        <f>(F4453/10000)^(1/E4453)-1</f>
        <v>2.4000000000000021E-2</v>
      </c>
      <c r="H4453" s="10" t="s">
        <v>15</v>
      </c>
    </row>
    <row r="4454" spans="1:8">
      <c r="A4454" s="4" t="s">
        <v>84</v>
      </c>
      <c r="B4454" s="4" t="s">
        <v>85</v>
      </c>
      <c r="C4454" s="17" t="s">
        <v>25</v>
      </c>
      <c r="D4454" s="3" t="s">
        <v>14</v>
      </c>
      <c r="E4454" s="3">
        <v>8</v>
      </c>
      <c r="F4454" s="5">
        <v>19480</v>
      </c>
      <c r="G4454" s="25">
        <f>(F4454/10000)^(1/E4454)-1</f>
        <v>8.6922600217897106E-2</v>
      </c>
      <c r="H4454" s="6" t="s">
        <v>15</v>
      </c>
    </row>
    <row r="4455" spans="1:8">
      <c r="A4455" s="8" t="s">
        <v>84</v>
      </c>
      <c r="B4455" s="8" t="s">
        <v>85</v>
      </c>
      <c r="C4455" s="19" t="s">
        <v>25</v>
      </c>
      <c r="D4455" s="7" t="s">
        <v>16</v>
      </c>
      <c r="E4455" s="7">
        <v>1</v>
      </c>
      <c r="F4455" s="9">
        <v>14690</v>
      </c>
      <c r="G4455" s="10">
        <f>(F4455/10000)^(1/E4455)-1</f>
        <v>0.46900000000000008</v>
      </c>
      <c r="H4455" s="10" t="s">
        <v>15</v>
      </c>
    </row>
    <row r="4456" spans="1:8">
      <c r="A4456" s="4" t="s">
        <v>84</v>
      </c>
      <c r="B4456" s="4" t="s">
        <v>85</v>
      </c>
      <c r="C4456" s="17" t="s">
        <v>25</v>
      </c>
      <c r="D4456" s="3" t="s">
        <v>16</v>
      </c>
      <c r="E4456" s="3">
        <v>8</v>
      </c>
      <c r="F4456" s="5">
        <v>23740</v>
      </c>
      <c r="G4456" s="25">
        <f>(F4456/10000)^(1/E4456)-1</f>
        <v>0.11412800096066089</v>
      </c>
      <c r="H4456" s="6" t="s">
        <v>15</v>
      </c>
    </row>
    <row r="4457" spans="1:8">
      <c r="A4457" s="8" t="s">
        <v>84</v>
      </c>
      <c r="B4457" s="8" t="s">
        <v>85</v>
      </c>
      <c r="C4457" s="19" t="s">
        <v>25</v>
      </c>
      <c r="D4457" s="7" t="s">
        <v>17</v>
      </c>
      <c r="E4457" s="7">
        <v>1</v>
      </c>
      <c r="F4457" s="9">
        <v>7440</v>
      </c>
      <c r="G4457" s="10">
        <f>(F4457/10000)^(1/E4457)-1</f>
        <v>-0.25600000000000001</v>
      </c>
      <c r="H4457" s="10" t="s">
        <v>15</v>
      </c>
    </row>
    <row r="4458" spans="1:8">
      <c r="A4458" s="4" t="s">
        <v>84</v>
      </c>
      <c r="B4458" s="4" t="s">
        <v>85</v>
      </c>
      <c r="C4458" s="17" t="s">
        <v>25</v>
      </c>
      <c r="D4458" s="3" t="s">
        <v>17</v>
      </c>
      <c r="E4458" s="3">
        <v>8</v>
      </c>
      <c r="F4458" s="5">
        <v>10760</v>
      </c>
      <c r="G4458" s="25">
        <f>(F4458/10000)^(1/E4458)-1</f>
        <v>9.1983549374048401E-3</v>
      </c>
      <c r="H4458" s="6" t="s">
        <v>15</v>
      </c>
    </row>
    <row r="4459" spans="1:8">
      <c r="A4459" s="8" t="s">
        <v>84</v>
      </c>
      <c r="B4459" s="8" t="s">
        <v>85</v>
      </c>
      <c r="C4459" s="19" t="s">
        <v>25</v>
      </c>
      <c r="D4459" s="7" t="s">
        <v>18</v>
      </c>
      <c r="E4459" s="7">
        <v>1</v>
      </c>
      <c r="F4459" s="9">
        <v>1570</v>
      </c>
      <c r="G4459" s="10">
        <f>(F4459/10000)^(1/E4459)-1</f>
        <v>-0.84299999999999997</v>
      </c>
      <c r="H4459" s="10" t="s">
        <v>15</v>
      </c>
    </row>
    <row r="4460" spans="1:8">
      <c r="A4460" s="4" t="s">
        <v>84</v>
      </c>
      <c r="B4460" s="4" t="s">
        <v>85</v>
      </c>
      <c r="C4460" s="17" t="s">
        <v>25</v>
      </c>
      <c r="D4460" s="3" t="s">
        <v>18</v>
      </c>
      <c r="E4460" s="3">
        <v>8</v>
      </c>
      <c r="F4460" s="5">
        <v>770</v>
      </c>
      <c r="G4460" s="25">
        <f>(F4460/10000)^(1/E4460)-1</f>
        <v>-0.27420939755248064</v>
      </c>
      <c r="H4460" s="6" t="s">
        <v>15</v>
      </c>
    </row>
    <row r="4461" spans="1:8">
      <c r="A4461" s="8" t="s">
        <v>84</v>
      </c>
      <c r="B4461" s="8" t="s">
        <v>85</v>
      </c>
      <c r="C4461" s="19" t="s">
        <v>26</v>
      </c>
      <c r="D4461" s="7" t="s">
        <v>14</v>
      </c>
      <c r="E4461" s="7">
        <v>1</v>
      </c>
      <c r="F4461" s="9">
        <v>10240</v>
      </c>
      <c r="G4461" s="10">
        <f>(F4461/10000)^(1/E4461)-1</f>
        <v>2.4000000000000021E-2</v>
      </c>
      <c r="H4461" s="10" t="s">
        <v>15</v>
      </c>
    </row>
    <row r="4462" spans="1:8">
      <c r="A4462" s="4" t="s">
        <v>84</v>
      </c>
      <c r="B4462" s="4" t="s">
        <v>85</v>
      </c>
      <c r="C4462" s="17" t="s">
        <v>26</v>
      </c>
      <c r="D4462" s="3" t="s">
        <v>14</v>
      </c>
      <c r="E4462" s="3">
        <v>8</v>
      </c>
      <c r="F4462" s="5">
        <v>19350</v>
      </c>
      <c r="G4462" s="25">
        <f>(F4462/10000)^(1/E4462)-1</f>
        <v>8.6013243088888247E-2</v>
      </c>
      <c r="H4462" s="6" t="s">
        <v>15</v>
      </c>
    </row>
    <row r="4463" spans="1:8">
      <c r="A4463" s="8" t="s">
        <v>84</v>
      </c>
      <c r="B4463" s="8" t="s">
        <v>85</v>
      </c>
      <c r="C4463" s="19" t="s">
        <v>26</v>
      </c>
      <c r="D4463" s="7" t="s">
        <v>16</v>
      </c>
      <c r="E4463" s="7">
        <v>1</v>
      </c>
      <c r="F4463" s="9">
        <v>14690</v>
      </c>
      <c r="G4463" s="10">
        <f>(F4463/10000)^(1/E4463)-1</f>
        <v>0.46900000000000008</v>
      </c>
      <c r="H4463" s="10" t="s">
        <v>15</v>
      </c>
    </row>
    <row r="4464" spans="1:8">
      <c r="A4464" s="4" t="s">
        <v>84</v>
      </c>
      <c r="B4464" s="4" t="s">
        <v>85</v>
      </c>
      <c r="C4464" s="17" t="s">
        <v>26</v>
      </c>
      <c r="D4464" s="3" t="s">
        <v>16</v>
      </c>
      <c r="E4464" s="3">
        <v>8</v>
      </c>
      <c r="F4464" s="5">
        <v>23740</v>
      </c>
      <c r="G4464" s="25">
        <f>(F4464/10000)^(1/E4464)-1</f>
        <v>0.11412800096066089</v>
      </c>
      <c r="H4464" s="6" t="s">
        <v>15</v>
      </c>
    </row>
    <row r="4465" spans="1:8">
      <c r="A4465" s="8" t="s">
        <v>84</v>
      </c>
      <c r="B4465" s="8" t="s">
        <v>85</v>
      </c>
      <c r="C4465" s="19" t="s">
        <v>26</v>
      </c>
      <c r="D4465" s="7" t="s">
        <v>17</v>
      </c>
      <c r="E4465" s="7">
        <v>1</v>
      </c>
      <c r="F4465" s="9">
        <v>7440</v>
      </c>
      <c r="G4465" s="10">
        <f>(F4465/10000)^(1/E4465)-1</f>
        <v>-0.25600000000000001</v>
      </c>
      <c r="H4465" s="10" t="s">
        <v>15</v>
      </c>
    </row>
    <row r="4466" spans="1:8">
      <c r="A4466" s="4" t="s">
        <v>84</v>
      </c>
      <c r="B4466" s="4" t="s">
        <v>85</v>
      </c>
      <c r="C4466" s="17" t="s">
        <v>26</v>
      </c>
      <c r="D4466" s="3" t="s">
        <v>17</v>
      </c>
      <c r="E4466" s="3">
        <v>8</v>
      </c>
      <c r="F4466" s="5">
        <v>10260</v>
      </c>
      <c r="G4466" s="25">
        <f>(F4466/10000)^(1/E4466)-1</f>
        <v>3.2136209873525612E-3</v>
      </c>
      <c r="H4466" s="6" t="s">
        <v>15</v>
      </c>
    </row>
    <row r="4467" spans="1:8">
      <c r="A4467" s="8" t="s">
        <v>84</v>
      </c>
      <c r="B4467" s="8" t="s">
        <v>85</v>
      </c>
      <c r="C4467" s="19" t="s">
        <v>26</v>
      </c>
      <c r="D4467" s="7" t="s">
        <v>18</v>
      </c>
      <c r="E4467" s="7">
        <v>1</v>
      </c>
      <c r="F4467" s="9">
        <v>1570</v>
      </c>
      <c r="G4467" s="10">
        <f>(F4467/10000)^(1/E4467)-1</f>
        <v>-0.84299999999999997</v>
      </c>
      <c r="H4467" s="10" t="s">
        <v>15</v>
      </c>
    </row>
    <row r="4468" spans="1:8">
      <c r="A4468" s="4" t="s">
        <v>84</v>
      </c>
      <c r="B4468" s="4" t="s">
        <v>85</v>
      </c>
      <c r="C4468" s="17" t="s">
        <v>26</v>
      </c>
      <c r="D4468" s="3" t="s">
        <v>18</v>
      </c>
      <c r="E4468" s="3">
        <v>8</v>
      </c>
      <c r="F4468" s="5">
        <v>770</v>
      </c>
      <c r="G4468" s="25">
        <f>(F4468/10000)^(1/E4468)-1</f>
        <v>-0.27420939755248064</v>
      </c>
      <c r="H4468" s="6" t="s">
        <v>15</v>
      </c>
    </row>
    <row r="4469" spans="1:8">
      <c r="A4469" s="8" t="s">
        <v>84</v>
      </c>
      <c r="B4469" s="8" t="s">
        <v>85</v>
      </c>
      <c r="C4469" s="19" t="s">
        <v>27</v>
      </c>
      <c r="D4469" s="7" t="s">
        <v>14</v>
      </c>
      <c r="E4469" s="7">
        <v>1</v>
      </c>
      <c r="F4469" s="9">
        <v>10240</v>
      </c>
      <c r="G4469" s="10">
        <f>(F4469/10000)^(1/E4469)-1</f>
        <v>2.4000000000000021E-2</v>
      </c>
      <c r="H4469" s="10" t="s">
        <v>15</v>
      </c>
    </row>
    <row r="4470" spans="1:8">
      <c r="A4470" s="4" t="s">
        <v>84</v>
      </c>
      <c r="B4470" s="4" t="s">
        <v>85</v>
      </c>
      <c r="C4470" s="17" t="s">
        <v>27</v>
      </c>
      <c r="D4470" s="3" t="s">
        <v>14</v>
      </c>
      <c r="E4470" s="3">
        <v>8</v>
      </c>
      <c r="F4470" s="5">
        <v>19220</v>
      </c>
      <c r="G4470" s="25">
        <f>(F4470/10000)^(1/E4470)-1</f>
        <v>8.5098524454339852E-2</v>
      </c>
      <c r="H4470" s="6" t="s">
        <v>15</v>
      </c>
    </row>
    <row r="4471" spans="1:8">
      <c r="A4471" s="8" t="s">
        <v>84</v>
      </c>
      <c r="B4471" s="8" t="s">
        <v>85</v>
      </c>
      <c r="C4471" s="19" t="s">
        <v>27</v>
      </c>
      <c r="D4471" s="7" t="s">
        <v>16</v>
      </c>
      <c r="E4471" s="7">
        <v>1</v>
      </c>
      <c r="F4471" s="9">
        <v>14690</v>
      </c>
      <c r="G4471" s="10">
        <f>(F4471/10000)^(1/E4471)-1</f>
        <v>0.46900000000000008</v>
      </c>
      <c r="H4471" s="10" t="s">
        <v>15</v>
      </c>
    </row>
    <row r="4472" spans="1:8">
      <c r="A4472" s="4" t="s">
        <v>84</v>
      </c>
      <c r="B4472" s="4" t="s">
        <v>85</v>
      </c>
      <c r="C4472" s="17" t="s">
        <v>27</v>
      </c>
      <c r="D4472" s="3" t="s">
        <v>16</v>
      </c>
      <c r="E4472" s="3">
        <v>8</v>
      </c>
      <c r="F4472" s="5">
        <v>23740</v>
      </c>
      <c r="G4472" s="25">
        <f>(F4472/10000)^(1/E4472)-1</f>
        <v>0.11412800096066089</v>
      </c>
      <c r="H4472" s="6" t="s">
        <v>15</v>
      </c>
    </row>
    <row r="4473" spans="1:8">
      <c r="A4473" s="8" t="s">
        <v>84</v>
      </c>
      <c r="B4473" s="8" t="s">
        <v>85</v>
      </c>
      <c r="C4473" s="19" t="s">
        <v>27</v>
      </c>
      <c r="D4473" s="7" t="s">
        <v>17</v>
      </c>
      <c r="E4473" s="7">
        <v>1</v>
      </c>
      <c r="F4473" s="9">
        <v>7440</v>
      </c>
      <c r="G4473" s="10">
        <f>(F4473/10000)^(1/E4473)-1</f>
        <v>-0.25600000000000001</v>
      </c>
      <c r="H4473" s="10" t="s">
        <v>15</v>
      </c>
    </row>
    <row r="4474" spans="1:8">
      <c r="A4474" s="4" t="s">
        <v>84</v>
      </c>
      <c r="B4474" s="4" t="s">
        <v>85</v>
      </c>
      <c r="C4474" s="17" t="s">
        <v>27</v>
      </c>
      <c r="D4474" s="3" t="s">
        <v>17</v>
      </c>
      <c r="E4474" s="3">
        <v>8</v>
      </c>
      <c r="F4474" s="5">
        <v>9860</v>
      </c>
      <c r="G4474" s="25">
        <f>(F4474/10000)^(1/E4474)-1</f>
        <v>-1.760813493172475E-3</v>
      </c>
      <c r="H4474" s="6" t="s">
        <v>15</v>
      </c>
    </row>
    <row r="4475" spans="1:8">
      <c r="A4475" s="8" t="s">
        <v>84</v>
      </c>
      <c r="B4475" s="8" t="s">
        <v>85</v>
      </c>
      <c r="C4475" s="19" t="s">
        <v>27</v>
      </c>
      <c r="D4475" s="7" t="s">
        <v>18</v>
      </c>
      <c r="E4475" s="7">
        <v>1</v>
      </c>
      <c r="F4475" s="9">
        <v>1570</v>
      </c>
      <c r="G4475" s="10">
        <f>(F4475/10000)^(1/E4475)-1</f>
        <v>-0.84299999999999997</v>
      </c>
      <c r="H4475" s="10" t="s">
        <v>15</v>
      </c>
    </row>
    <row r="4476" spans="1:8">
      <c r="A4476" s="4" t="s">
        <v>84</v>
      </c>
      <c r="B4476" s="4" t="s">
        <v>85</v>
      </c>
      <c r="C4476" s="17" t="s">
        <v>27</v>
      </c>
      <c r="D4476" s="3" t="s">
        <v>18</v>
      </c>
      <c r="E4476" s="3">
        <v>8</v>
      </c>
      <c r="F4476" s="5">
        <v>770</v>
      </c>
      <c r="G4476" s="25">
        <f>(F4476/10000)^(1/E4476)-1</f>
        <v>-0.27420939755248064</v>
      </c>
      <c r="H4476" s="6" t="s">
        <v>15</v>
      </c>
    </row>
    <row r="4477" spans="1:8">
      <c r="A4477" s="8" t="s">
        <v>84</v>
      </c>
      <c r="B4477" s="8" t="s">
        <v>85</v>
      </c>
      <c r="C4477" s="19" t="s">
        <v>28</v>
      </c>
      <c r="D4477" s="7" t="s">
        <v>14</v>
      </c>
      <c r="E4477" s="7">
        <v>1</v>
      </c>
      <c r="F4477" s="9">
        <v>10240</v>
      </c>
      <c r="G4477" s="10">
        <f>(F4477/10000)^(1/E4477)-1</f>
        <v>2.4000000000000021E-2</v>
      </c>
      <c r="H4477" s="10" t="s">
        <v>15</v>
      </c>
    </row>
    <row r="4478" spans="1:8">
      <c r="A4478" s="4" t="s">
        <v>84</v>
      </c>
      <c r="B4478" s="4" t="s">
        <v>85</v>
      </c>
      <c r="C4478" s="17" t="s">
        <v>28</v>
      </c>
      <c r="D4478" s="3" t="s">
        <v>14</v>
      </c>
      <c r="E4478" s="3">
        <v>8</v>
      </c>
      <c r="F4478" s="5">
        <v>19110</v>
      </c>
      <c r="G4478" s="25">
        <f>(F4478/10000)^(1/E4478)-1</f>
        <v>8.4320293581416017E-2</v>
      </c>
      <c r="H4478" s="6" t="s">
        <v>15</v>
      </c>
    </row>
    <row r="4479" spans="1:8">
      <c r="A4479" s="8" t="s">
        <v>84</v>
      </c>
      <c r="B4479" s="8" t="s">
        <v>85</v>
      </c>
      <c r="C4479" s="19" t="s">
        <v>28</v>
      </c>
      <c r="D4479" s="7" t="s">
        <v>16</v>
      </c>
      <c r="E4479" s="7">
        <v>1</v>
      </c>
      <c r="F4479" s="9">
        <v>14590</v>
      </c>
      <c r="G4479" s="10">
        <f>(F4479/10000)^(1/E4479)-1</f>
        <v>0.45900000000000007</v>
      </c>
      <c r="H4479" s="10" t="s">
        <v>15</v>
      </c>
    </row>
    <row r="4480" spans="1:8">
      <c r="A4480" s="4" t="s">
        <v>84</v>
      </c>
      <c r="B4480" s="4" t="s">
        <v>85</v>
      </c>
      <c r="C4480" s="17" t="s">
        <v>28</v>
      </c>
      <c r="D4480" s="3" t="s">
        <v>16</v>
      </c>
      <c r="E4480" s="3">
        <v>8</v>
      </c>
      <c r="F4480" s="5">
        <v>23790</v>
      </c>
      <c r="G4480" s="25">
        <f>(F4480/10000)^(1/E4480)-1</f>
        <v>0.11442104612375559</v>
      </c>
      <c r="H4480" s="6" t="s">
        <v>15</v>
      </c>
    </row>
    <row r="4481" spans="1:8">
      <c r="A4481" s="8" t="s">
        <v>84</v>
      </c>
      <c r="B4481" s="8" t="s">
        <v>85</v>
      </c>
      <c r="C4481" s="19" t="s">
        <v>28</v>
      </c>
      <c r="D4481" s="7" t="s">
        <v>17</v>
      </c>
      <c r="E4481" s="7">
        <v>1</v>
      </c>
      <c r="F4481" s="9">
        <v>7430</v>
      </c>
      <c r="G4481" s="10">
        <f>(F4481/10000)^(1/E4481)-1</f>
        <v>-0.25700000000000001</v>
      </c>
      <c r="H4481" s="10" t="s">
        <v>15</v>
      </c>
    </row>
    <row r="4482" spans="1:8">
      <c r="A4482" s="4" t="s">
        <v>84</v>
      </c>
      <c r="B4482" s="4" t="s">
        <v>85</v>
      </c>
      <c r="C4482" s="17" t="s">
        <v>28</v>
      </c>
      <c r="D4482" s="3" t="s">
        <v>17</v>
      </c>
      <c r="E4482" s="3">
        <v>8</v>
      </c>
      <c r="F4482" s="5">
        <v>9520</v>
      </c>
      <c r="G4482" s="25">
        <f>(F4482/10000)^(1/E4482)-1</f>
        <v>-6.1299154584010251E-3</v>
      </c>
      <c r="H4482" s="6" t="s">
        <v>15</v>
      </c>
    </row>
    <row r="4483" spans="1:8">
      <c r="A4483" s="8" t="s">
        <v>84</v>
      </c>
      <c r="B4483" s="8" t="s">
        <v>85</v>
      </c>
      <c r="C4483" s="19" t="s">
        <v>28</v>
      </c>
      <c r="D4483" s="7" t="s">
        <v>18</v>
      </c>
      <c r="E4483" s="7">
        <v>1</v>
      </c>
      <c r="F4483" s="9">
        <v>1570</v>
      </c>
      <c r="G4483" s="10">
        <f>(F4483/10000)^(1/E4483)-1</f>
        <v>-0.84299999999999997</v>
      </c>
      <c r="H4483" s="10" t="s">
        <v>15</v>
      </c>
    </row>
    <row r="4484" spans="1:8">
      <c r="A4484" s="4" t="s">
        <v>84</v>
      </c>
      <c r="B4484" s="4" t="s">
        <v>85</v>
      </c>
      <c r="C4484" s="17" t="s">
        <v>28</v>
      </c>
      <c r="D4484" s="3" t="s">
        <v>18</v>
      </c>
      <c r="E4484" s="3">
        <v>8</v>
      </c>
      <c r="F4484" s="5">
        <v>770</v>
      </c>
      <c r="G4484" s="25">
        <f>(F4484/10000)^(1/E4484)-1</f>
        <v>-0.27420939755248064</v>
      </c>
      <c r="H4484" s="6" t="s">
        <v>15</v>
      </c>
    </row>
    <row r="4485" spans="1:8">
      <c r="A4485" s="8" t="s">
        <v>84</v>
      </c>
      <c r="B4485" s="8" t="s">
        <v>85</v>
      </c>
      <c r="C4485" s="19" t="s">
        <v>29</v>
      </c>
      <c r="D4485" s="7" t="s">
        <v>14</v>
      </c>
      <c r="E4485" s="7">
        <v>1</v>
      </c>
      <c r="F4485" s="9">
        <v>10240</v>
      </c>
      <c r="G4485" s="10">
        <f>(F4485/10000)^(1/E4485)-1</f>
        <v>2.4000000000000021E-2</v>
      </c>
      <c r="H4485" s="10" t="s">
        <v>15</v>
      </c>
    </row>
    <row r="4486" spans="1:8">
      <c r="A4486" s="4" t="s">
        <v>84</v>
      </c>
      <c r="B4486" s="4" t="s">
        <v>85</v>
      </c>
      <c r="C4486" s="17" t="s">
        <v>29</v>
      </c>
      <c r="D4486" s="3" t="s">
        <v>14</v>
      </c>
      <c r="E4486" s="3">
        <v>8</v>
      </c>
      <c r="F4486" s="5">
        <v>19010</v>
      </c>
      <c r="G4486" s="25">
        <f>(F4486/10000)^(1/E4486)-1</f>
        <v>8.3609402123186127E-2</v>
      </c>
      <c r="H4486" s="6" t="s">
        <v>15</v>
      </c>
    </row>
    <row r="4487" spans="1:8">
      <c r="A4487" s="8" t="s">
        <v>84</v>
      </c>
      <c r="B4487" s="8" t="s">
        <v>85</v>
      </c>
      <c r="C4487" s="19" t="s">
        <v>29</v>
      </c>
      <c r="D4487" s="7" t="s">
        <v>16</v>
      </c>
      <c r="E4487" s="7">
        <v>1</v>
      </c>
      <c r="F4487" s="9">
        <v>14590</v>
      </c>
      <c r="G4487" s="10">
        <f>(F4487/10000)^(1/E4487)-1</f>
        <v>0.45900000000000007</v>
      </c>
      <c r="H4487" s="10" t="s">
        <v>15</v>
      </c>
    </row>
    <row r="4488" spans="1:8">
      <c r="A4488" s="4" t="s">
        <v>84</v>
      </c>
      <c r="B4488" s="4" t="s">
        <v>85</v>
      </c>
      <c r="C4488" s="17" t="s">
        <v>29</v>
      </c>
      <c r="D4488" s="3" t="s">
        <v>16</v>
      </c>
      <c r="E4488" s="3">
        <v>8</v>
      </c>
      <c r="F4488" s="5">
        <v>23740</v>
      </c>
      <c r="G4488" s="25">
        <f>(F4488/10000)^(1/E4488)-1</f>
        <v>0.11412800096066089</v>
      </c>
      <c r="H4488" s="6" t="s">
        <v>15</v>
      </c>
    </row>
    <row r="4489" spans="1:8">
      <c r="A4489" s="8" t="s">
        <v>84</v>
      </c>
      <c r="B4489" s="8" t="s">
        <v>85</v>
      </c>
      <c r="C4489" s="19" t="s">
        <v>29</v>
      </c>
      <c r="D4489" s="7" t="s">
        <v>17</v>
      </c>
      <c r="E4489" s="7">
        <v>1</v>
      </c>
      <c r="F4489" s="9">
        <v>7430</v>
      </c>
      <c r="G4489" s="10">
        <f>(F4489/10000)^(1/E4489)-1</f>
        <v>-0.25700000000000001</v>
      </c>
      <c r="H4489" s="10" t="s">
        <v>15</v>
      </c>
    </row>
    <row r="4490" spans="1:8">
      <c r="A4490" s="4" t="s">
        <v>84</v>
      </c>
      <c r="B4490" s="4" t="s">
        <v>85</v>
      </c>
      <c r="C4490" s="17" t="s">
        <v>29</v>
      </c>
      <c r="D4490" s="3" t="s">
        <v>17</v>
      </c>
      <c r="E4490" s="3">
        <v>8</v>
      </c>
      <c r="F4490" s="5">
        <v>9190</v>
      </c>
      <c r="G4490" s="25">
        <f>(F4490/10000)^(1/E4490)-1</f>
        <v>-1.0503097762233349E-2</v>
      </c>
      <c r="H4490" s="6" t="s">
        <v>15</v>
      </c>
    </row>
    <row r="4491" spans="1:8">
      <c r="A4491" s="8" t="s">
        <v>84</v>
      </c>
      <c r="B4491" s="8" t="s">
        <v>85</v>
      </c>
      <c r="C4491" s="19" t="s">
        <v>29</v>
      </c>
      <c r="D4491" s="7" t="s">
        <v>18</v>
      </c>
      <c r="E4491" s="7">
        <v>1</v>
      </c>
      <c r="F4491" s="9">
        <v>1570</v>
      </c>
      <c r="G4491" s="10">
        <f>(F4491/10000)^(1/E4491)-1</f>
        <v>-0.84299999999999997</v>
      </c>
      <c r="H4491" s="10" t="s">
        <v>15</v>
      </c>
    </row>
    <row r="4492" spans="1:8">
      <c r="A4492" s="4" t="s">
        <v>84</v>
      </c>
      <c r="B4492" s="4" t="s">
        <v>85</v>
      </c>
      <c r="C4492" s="17" t="s">
        <v>29</v>
      </c>
      <c r="D4492" s="3" t="s">
        <v>18</v>
      </c>
      <c r="E4492" s="3">
        <v>8</v>
      </c>
      <c r="F4492" s="5">
        <v>770</v>
      </c>
      <c r="G4492" s="25">
        <f>(F4492/10000)^(1/E4492)-1</f>
        <v>-0.27420939755248064</v>
      </c>
      <c r="H4492" s="6" t="s">
        <v>15</v>
      </c>
    </row>
    <row r="4493" spans="1:8">
      <c r="A4493" s="8" t="s">
        <v>84</v>
      </c>
      <c r="B4493" s="8" t="s">
        <v>85</v>
      </c>
      <c r="C4493" s="19" t="s">
        <v>30</v>
      </c>
      <c r="D4493" s="7" t="s">
        <v>14</v>
      </c>
      <c r="E4493" s="7">
        <v>1</v>
      </c>
      <c r="F4493" s="9">
        <v>10250</v>
      </c>
      <c r="G4493" s="10">
        <f>(F4493/10000)^(1/E4493)-1</f>
        <v>2.4999999999999911E-2</v>
      </c>
      <c r="H4493" s="10" t="s">
        <v>15</v>
      </c>
    </row>
    <row r="4494" spans="1:8">
      <c r="A4494" s="4" t="s">
        <v>84</v>
      </c>
      <c r="B4494" s="4" t="s">
        <v>85</v>
      </c>
      <c r="C4494" s="17" t="s">
        <v>30</v>
      </c>
      <c r="D4494" s="3" t="s">
        <v>14</v>
      </c>
      <c r="E4494" s="3">
        <v>8</v>
      </c>
      <c r="F4494" s="5">
        <v>19010</v>
      </c>
      <c r="G4494" s="25">
        <f>(F4494/10000)^(1/E4494)-1</f>
        <v>8.3609402123186127E-2</v>
      </c>
      <c r="H4494" s="6" t="s">
        <v>15</v>
      </c>
    </row>
    <row r="4495" spans="1:8">
      <c r="A4495" s="8" t="s">
        <v>84</v>
      </c>
      <c r="B4495" s="8" t="s">
        <v>85</v>
      </c>
      <c r="C4495" s="19" t="s">
        <v>30</v>
      </c>
      <c r="D4495" s="7" t="s">
        <v>16</v>
      </c>
      <c r="E4495" s="7">
        <v>1</v>
      </c>
      <c r="F4495" s="9">
        <v>14590</v>
      </c>
      <c r="G4495" s="10">
        <f>(F4495/10000)^(1/E4495)-1</f>
        <v>0.45900000000000007</v>
      </c>
      <c r="H4495" s="10" t="s">
        <v>15</v>
      </c>
    </row>
    <row r="4496" spans="1:8">
      <c r="A4496" s="4" t="s">
        <v>84</v>
      </c>
      <c r="B4496" s="4" t="s">
        <v>85</v>
      </c>
      <c r="C4496" s="17" t="s">
        <v>30</v>
      </c>
      <c r="D4496" s="3" t="s">
        <v>16</v>
      </c>
      <c r="E4496" s="3">
        <v>8</v>
      </c>
      <c r="F4496" s="5">
        <v>23800</v>
      </c>
      <c r="G4496" s="25">
        <f>(F4496/10000)^(1/E4496)-1</f>
        <v>0.11447959047837042</v>
      </c>
      <c r="H4496" s="6" t="s">
        <v>15</v>
      </c>
    </row>
    <row r="4497" spans="1:8">
      <c r="A4497" s="8" t="s">
        <v>84</v>
      </c>
      <c r="B4497" s="8" t="s">
        <v>85</v>
      </c>
      <c r="C4497" s="19" t="s">
        <v>30</v>
      </c>
      <c r="D4497" s="7" t="s">
        <v>17</v>
      </c>
      <c r="E4497" s="7">
        <v>1</v>
      </c>
      <c r="F4497" s="9">
        <v>7430</v>
      </c>
      <c r="G4497" s="10">
        <f>(F4497/10000)^(1/E4497)-1</f>
        <v>-0.25700000000000001</v>
      </c>
      <c r="H4497" s="10" t="s">
        <v>15</v>
      </c>
    </row>
    <row r="4498" spans="1:8">
      <c r="A4498" s="4" t="s">
        <v>84</v>
      </c>
      <c r="B4498" s="4" t="s">
        <v>85</v>
      </c>
      <c r="C4498" s="17" t="s">
        <v>30</v>
      </c>
      <c r="D4498" s="3" t="s">
        <v>17</v>
      </c>
      <c r="E4498" s="3">
        <v>8</v>
      </c>
      <c r="F4498" s="5">
        <v>8770</v>
      </c>
      <c r="G4498" s="25">
        <f>(F4498/10000)^(1/E4498)-1</f>
        <v>-1.627218978110101E-2</v>
      </c>
      <c r="H4498" s="6" t="s">
        <v>15</v>
      </c>
    </row>
    <row r="4499" spans="1:8">
      <c r="A4499" s="8" t="s">
        <v>84</v>
      </c>
      <c r="B4499" s="8" t="s">
        <v>85</v>
      </c>
      <c r="C4499" s="19" t="s">
        <v>30</v>
      </c>
      <c r="D4499" s="7" t="s">
        <v>18</v>
      </c>
      <c r="E4499" s="7">
        <v>1</v>
      </c>
      <c r="F4499" s="9">
        <v>1570</v>
      </c>
      <c r="G4499" s="10">
        <f>(F4499/10000)^(1/E4499)-1</f>
        <v>-0.84299999999999997</v>
      </c>
      <c r="H4499" s="10" t="s">
        <v>15</v>
      </c>
    </row>
    <row r="4500" spans="1:8">
      <c r="A4500" s="4" t="s">
        <v>84</v>
      </c>
      <c r="B4500" s="4" t="s">
        <v>85</v>
      </c>
      <c r="C4500" s="17" t="s">
        <v>30</v>
      </c>
      <c r="D4500" s="3" t="s">
        <v>18</v>
      </c>
      <c r="E4500" s="3">
        <v>8</v>
      </c>
      <c r="F4500" s="5">
        <v>770</v>
      </c>
      <c r="G4500" s="25">
        <f>(F4500/10000)^(1/E4500)-1</f>
        <v>-0.27420939755248064</v>
      </c>
      <c r="H4500" s="6" t="s">
        <v>15</v>
      </c>
    </row>
    <row r="4501" spans="1:8">
      <c r="A4501" s="8" t="s">
        <v>84</v>
      </c>
      <c r="B4501" s="8" t="s">
        <v>85</v>
      </c>
      <c r="C4501" s="19" t="s">
        <v>31</v>
      </c>
      <c r="D4501" s="7" t="s">
        <v>14</v>
      </c>
      <c r="E4501" s="7">
        <v>1</v>
      </c>
      <c r="F4501" s="9">
        <v>10250</v>
      </c>
      <c r="G4501" s="10">
        <f>(F4501/10000)^(1/E4501)-1</f>
        <v>2.4999999999999911E-2</v>
      </c>
      <c r="H4501" s="10" t="s">
        <v>15</v>
      </c>
    </row>
    <row r="4502" spans="1:8">
      <c r="A4502" s="4" t="s">
        <v>84</v>
      </c>
      <c r="B4502" s="4" t="s">
        <v>85</v>
      </c>
      <c r="C4502" s="17" t="s">
        <v>31</v>
      </c>
      <c r="D4502" s="3" t="s">
        <v>14</v>
      </c>
      <c r="E4502" s="3">
        <v>8</v>
      </c>
      <c r="F4502" s="5">
        <v>18990</v>
      </c>
      <c r="G4502" s="25">
        <f>(F4502/10000)^(1/E4502)-1</f>
        <v>8.346683130539656E-2</v>
      </c>
      <c r="H4502" s="6" t="s">
        <v>15</v>
      </c>
    </row>
    <row r="4503" spans="1:8">
      <c r="A4503" s="8" t="s">
        <v>84</v>
      </c>
      <c r="B4503" s="8" t="s">
        <v>85</v>
      </c>
      <c r="C4503" s="19" t="s">
        <v>31</v>
      </c>
      <c r="D4503" s="7" t="s">
        <v>16</v>
      </c>
      <c r="E4503" s="7">
        <v>1</v>
      </c>
      <c r="F4503" s="9">
        <v>14470</v>
      </c>
      <c r="G4503" s="10">
        <f>(F4503/10000)^(1/E4503)-1</f>
        <v>0.44700000000000006</v>
      </c>
      <c r="H4503" s="10" t="s">
        <v>15</v>
      </c>
    </row>
    <row r="4504" spans="1:8">
      <c r="A4504" s="4" t="s">
        <v>84</v>
      </c>
      <c r="B4504" s="4" t="s">
        <v>85</v>
      </c>
      <c r="C4504" s="17" t="s">
        <v>31</v>
      </c>
      <c r="D4504" s="3" t="s">
        <v>16</v>
      </c>
      <c r="E4504" s="3">
        <v>8</v>
      </c>
      <c r="F4504" s="5">
        <v>23790</v>
      </c>
      <c r="G4504" s="25">
        <f>(F4504/10000)^(1/E4504)-1</f>
        <v>0.11442104612375559</v>
      </c>
      <c r="H4504" s="6" t="s">
        <v>15</v>
      </c>
    </row>
    <row r="4505" spans="1:8">
      <c r="A4505" s="8" t="s">
        <v>84</v>
      </c>
      <c r="B4505" s="8" t="s">
        <v>85</v>
      </c>
      <c r="C4505" s="19" t="s">
        <v>31</v>
      </c>
      <c r="D4505" s="7" t="s">
        <v>17</v>
      </c>
      <c r="E4505" s="7">
        <v>1</v>
      </c>
      <c r="F4505" s="9">
        <v>7420</v>
      </c>
      <c r="G4505" s="10">
        <f>(F4505/10000)^(1/E4505)-1</f>
        <v>-0.25800000000000001</v>
      </c>
      <c r="H4505" s="10" t="s">
        <v>15</v>
      </c>
    </row>
    <row r="4506" spans="1:8">
      <c r="A4506" s="4" t="s">
        <v>84</v>
      </c>
      <c r="B4506" s="4" t="s">
        <v>85</v>
      </c>
      <c r="C4506" s="17" t="s">
        <v>31</v>
      </c>
      <c r="D4506" s="3" t="s">
        <v>17</v>
      </c>
      <c r="E4506" s="3">
        <v>8</v>
      </c>
      <c r="F4506" s="5">
        <v>9070</v>
      </c>
      <c r="G4506" s="25">
        <f>(F4506/10000)^(1/E4506)-1</f>
        <v>-1.2127465882464383E-2</v>
      </c>
      <c r="H4506" s="6" t="s">
        <v>15</v>
      </c>
    </row>
    <row r="4507" spans="1:8">
      <c r="A4507" s="8" t="s">
        <v>84</v>
      </c>
      <c r="B4507" s="8" t="s">
        <v>85</v>
      </c>
      <c r="C4507" s="19" t="s">
        <v>31</v>
      </c>
      <c r="D4507" s="7" t="s">
        <v>18</v>
      </c>
      <c r="E4507" s="7">
        <v>1</v>
      </c>
      <c r="F4507" s="9">
        <v>1570</v>
      </c>
      <c r="G4507" s="10">
        <f>(F4507/10000)^(1/E4507)-1</f>
        <v>-0.84299999999999997</v>
      </c>
      <c r="H4507" s="10" t="s">
        <v>15</v>
      </c>
    </row>
    <row r="4508" spans="1:8">
      <c r="A4508" s="4" t="s">
        <v>84</v>
      </c>
      <c r="B4508" s="4" t="s">
        <v>85</v>
      </c>
      <c r="C4508" s="17" t="s">
        <v>31</v>
      </c>
      <c r="D4508" s="3" t="s">
        <v>18</v>
      </c>
      <c r="E4508" s="3">
        <v>8</v>
      </c>
      <c r="F4508" s="5">
        <v>770</v>
      </c>
      <c r="G4508" s="25">
        <f>(F4508/10000)^(1/E4508)-1</f>
        <v>-0.27420939755248064</v>
      </c>
      <c r="H4508" s="6" t="s">
        <v>15</v>
      </c>
    </row>
    <row r="4509" spans="1:8">
      <c r="A4509" s="8" t="s">
        <v>84</v>
      </c>
      <c r="B4509" s="8" t="s">
        <v>85</v>
      </c>
      <c r="C4509" s="19" t="s">
        <v>32</v>
      </c>
      <c r="D4509" s="7" t="s">
        <v>14</v>
      </c>
      <c r="E4509" s="7">
        <v>1</v>
      </c>
      <c r="F4509" s="9">
        <v>10260</v>
      </c>
      <c r="G4509" s="10">
        <f>(F4509/10000)^(1/E4509)-1</f>
        <v>2.6000000000000023E-2</v>
      </c>
      <c r="H4509" s="10" t="s">
        <v>15</v>
      </c>
    </row>
    <row r="4510" spans="1:8">
      <c r="A4510" s="4" t="s">
        <v>84</v>
      </c>
      <c r="B4510" s="4" t="s">
        <v>85</v>
      </c>
      <c r="C4510" s="17" t="s">
        <v>32</v>
      </c>
      <c r="D4510" s="3" t="s">
        <v>14</v>
      </c>
      <c r="E4510" s="3">
        <v>8</v>
      </c>
      <c r="F4510" s="5">
        <v>18990</v>
      </c>
      <c r="G4510" s="25">
        <f>(F4510/10000)^(1/E4510)-1</f>
        <v>8.346683130539656E-2</v>
      </c>
      <c r="H4510" s="6" t="s">
        <v>15</v>
      </c>
    </row>
    <row r="4511" spans="1:8">
      <c r="A4511" s="8" t="s">
        <v>84</v>
      </c>
      <c r="B4511" s="8" t="s">
        <v>85</v>
      </c>
      <c r="C4511" s="19" t="s">
        <v>32</v>
      </c>
      <c r="D4511" s="7" t="s">
        <v>16</v>
      </c>
      <c r="E4511" s="7">
        <v>1</v>
      </c>
      <c r="F4511" s="9">
        <v>14470</v>
      </c>
      <c r="G4511" s="10">
        <f>(F4511/10000)^(1/E4511)-1</f>
        <v>0.44700000000000006</v>
      </c>
      <c r="H4511" s="10" t="s">
        <v>15</v>
      </c>
    </row>
    <row r="4512" spans="1:8">
      <c r="A4512" s="4" t="s">
        <v>84</v>
      </c>
      <c r="B4512" s="4" t="s">
        <v>85</v>
      </c>
      <c r="C4512" s="17" t="s">
        <v>32</v>
      </c>
      <c r="D4512" s="3" t="s">
        <v>16</v>
      </c>
      <c r="E4512" s="3">
        <v>8</v>
      </c>
      <c r="F4512" s="5">
        <v>23790</v>
      </c>
      <c r="G4512" s="25">
        <f>(F4512/10000)^(1/E4512)-1</f>
        <v>0.11442104612375559</v>
      </c>
      <c r="H4512" s="6" t="s">
        <v>15</v>
      </c>
    </row>
    <row r="4513" spans="1:8">
      <c r="A4513" s="8" t="s">
        <v>84</v>
      </c>
      <c r="B4513" s="8" t="s">
        <v>85</v>
      </c>
      <c r="C4513" s="19" t="s">
        <v>32</v>
      </c>
      <c r="D4513" s="7" t="s">
        <v>17</v>
      </c>
      <c r="E4513" s="7">
        <v>1</v>
      </c>
      <c r="F4513" s="9">
        <v>7420</v>
      </c>
      <c r="G4513" s="10">
        <f>(F4513/10000)^(1/E4513)-1</f>
        <v>-0.25800000000000001</v>
      </c>
      <c r="H4513" s="10" t="s">
        <v>15</v>
      </c>
    </row>
    <row r="4514" spans="1:8">
      <c r="A4514" s="4" t="s">
        <v>84</v>
      </c>
      <c r="B4514" s="4" t="s">
        <v>85</v>
      </c>
      <c r="C4514" s="17" t="s">
        <v>32</v>
      </c>
      <c r="D4514" s="3" t="s">
        <v>17</v>
      </c>
      <c r="E4514" s="3">
        <v>8</v>
      </c>
      <c r="F4514" s="5">
        <v>9190</v>
      </c>
      <c r="G4514" s="25">
        <f>(F4514/10000)^(1/E4514)-1</f>
        <v>-1.0503097762233349E-2</v>
      </c>
      <c r="H4514" s="6" t="s">
        <v>15</v>
      </c>
    </row>
    <row r="4515" spans="1:8">
      <c r="A4515" s="8" t="s">
        <v>84</v>
      </c>
      <c r="B4515" s="8" t="s">
        <v>85</v>
      </c>
      <c r="C4515" s="19" t="s">
        <v>32</v>
      </c>
      <c r="D4515" s="7" t="s">
        <v>18</v>
      </c>
      <c r="E4515" s="7">
        <v>1</v>
      </c>
      <c r="F4515" s="9">
        <v>1570</v>
      </c>
      <c r="G4515" s="10">
        <f>(F4515/10000)^(1/E4515)-1</f>
        <v>-0.84299999999999997</v>
      </c>
      <c r="H4515" s="10" t="s">
        <v>15</v>
      </c>
    </row>
    <row r="4516" spans="1:8">
      <c r="A4516" s="4" t="s">
        <v>84</v>
      </c>
      <c r="B4516" s="4" t="s">
        <v>85</v>
      </c>
      <c r="C4516" s="17" t="s">
        <v>32</v>
      </c>
      <c r="D4516" s="3" t="s">
        <v>18</v>
      </c>
      <c r="E4516" s="3">
        <v>8</v>
      </c>
      <c r="F4516" s="5">
        <v>770</v>
      </c>
      <c r="G4516" s="25">
        <f>(F4516/10000)^(1/E4516)-1</f>
        <v>-0.27420939755248064</v>
      </c>
      <c r="H4516" s="6" t="s">
        <v>15</v>
      </c>
    </row>
    <row r="4517" spans="1:8">
      <c r="A4517" s="8" t="s">
        <v>84</v>
      </c>
      <c r="B4517" s="8" t="s">
        <v>85</v>
      </c>
      <c r="C4517" s="19" t="s">
        <v>33</v>
      </c>
      <c r="D4517" s="7" t="s">
        <v>14</v>
      </c>
      <c r="E4517" s="7">
        <v>1</v>
      </c>
      <c r="F4517" s="9">
        <v>10280</v>
      </c>
      <c r="G4517" s="10">
        <f>(F4517/10000)^(1/E4517)-1</f>
        <v>2.8000000000000025E-2</v>
      </c>
      <c r="H4517" s="10" t="s">
        <v>15</v>
      </c>
    </row>
    <row r="4518" spans="1:8">
      <c r="A4518" s="4" t="s">
        <v>84</v>
      </c>
      <c r="B4518" s="4" t="s">
        <v>85</v>
      </c>
      <c r="C4518" s="17" t="s">
        <v>33</v>
      </c>
      <c r="D4518" s="3" t="s">
        <v>14</v>
      </c>
      <c r="E4518" s="3">
        <v>8</v>
      </c>
      <c r="F4518" s="5">
        <v>19030</v>
      </c>
      <c r="G4518" s="25">
        <f>(F4518/10000)^(1/E4518)-1</f>
        <v>8.3751841755182799E-2</v>
      </c>
      <c r="H4518" s="6" t="s">
        <v>15</v>
      </c>
    </row>
    <row r="4519" spans="1:8">
      <c r="A4519" s="8" t="s">
        <v>84</v>
      </c>
      <c r="B4519" s="8" t="s">
        <v>85</v>
      </c>
      <c r="C4519" s="19" t="s">
        <v>33</v>
      </c>
      <c r="D4519" s="7" t="s">
        <v>16</v>
      </c>
      <c r="E4519" s="7">
        <v>1</v>
      </c>
      <c r="F4519" s="9">
        <v>14590</v>
      </c>
      <c r="G4519" s="10">
        <f>(F4519/10000)^(1/E4519)-1</f>
        <v>0.45900000000000007</v>
      </c>
      <c r="H4519" s="10" t="s">
        <v>15</v>
      </c>
    </row>
    <row r="4520" spans="1:8">
      <c r="A4520" s="4" t="s">
        <v>84</v>
      </c>
      <c r="B4520" s="4" t="s">
        <v>85</v>
      </c>
      <c r="C4520" s="17" t="s">
        <v>33</v>
      </c>
      <c r="D4520" s="3" t="s">
        <v>16</v>
      </c>
      <c r="E4520" s="3">
        <v>8</v>
      </c>
      <c r="F4520" s="5">
        <v>23730</v>
      </c>
      <c r="G4520" s="25">
        <f>(F4520/10000)^(1/E4520)-1</f>
        <v>0.11406932713085949</v>
      </c>
      <c r="H4520" s="6" t="s">
        <v>15</v>
      </c>
    </row>
    <row r="4521" spans="1:8">
      <c r="A4521" s="8" t="s">
        <v>84</v>
      </c>
      <c r="B4521" s="8" t="s">
        <v>85</v>
      </c>
      <c r="C4521" s="19" t="s">
        <v>33</v>
      </c>
      <c r="D4521" s="7" t="s">
        <v>17</v>
      </c>
      <c r="E4521" s="7">
        <v>1</v>
      </c>
      <c r="F4521" s="9">
        <v>7430</v>
      </c>
      <c r="G4521" s="10">
        <f>(F4521/10000)^(1/E4521)-1</f>
        <v>-0.25700000000000001</v>
      </c>
      <c r="H4521" s="10" t="s">
        <v>15</v>
      </c>
    </row>
    <row r="4522" spans="1:8">
      <c r="A4522" s="4" t="s">
        <v>84</v>
      </c>
      <c r="B4522" s="4" t="s">
        <v>85</v>
      </c>
      <c r="C4522" s="17" t="s">
        <v>33</v>
      </c>
      <c r="D4522" s="3" t="s">
        <v>17</v>
      </c>
      <c r="E4522" s="3">
        <v>8</v>
      </c>
      <c r="F4522" s="5">
        <v>9180</v>
      </c>
      <c r="G4522" s="25">
        <f>(F4522/10000)^(1/E4522)-1</f>
        <v>-1.0637750684386771E-2</v>
      </c>
      <c r="H4522" s="6" t="s">
        <v>15</v>
      </c>
    </row>
    <row r="4523" spans="1:8">
      <c r="A4523" s="8" t="s">
        <v>84</v>
      </c>
      <c r="B4523" s="8" t="s">
        <v>85</v>
      </c>
      <c r="C4523" s="19" t="s">
        <v>33</v>
      </c>
      <c r="D4523" s="7" t="s">
        <v>18</v>
      </c>
      <c r="E4523" s="7">
        <v>1</v>
      </c>
      <c r="F4523" s="9">
        <v>1570</v>
      </c>
      <c r="G4523" s="10">
        <f>(F4523/10000)^(1/E4523)-1</f>
        <v>-0.84299999999999997</v>
      </c>
      <c r="H4523" s="10" t="s">
        <v>15</v>
      </c>
    </row>
    <row r="4524" spans="1:8">
      <c r="A4524" s="4" t="s">
        <v>84</v>
      </c>
      <c r="B4524" s="4" t="s">
        <v>85</v>
      </c>
      <c r="C4524" s="17" t="s">
        <v>33</v>
      </c>
      <c r="D4524" s="3" t="s">
        <v>18</v>
      </c>
      <c r="E4524" s="3">
        <v>8</v>
      </c>
      <c r="F4524" s="5">
        <v>770</v>
      </c>
      <c r="G4524" s="25">
        <f>(F4524/10000)^(1/E4524)-1</f>
        <v>-0.27420939755248064</v>
      </c>
      <c r="H4524" s="6" t="s">
        <v>15</v>
      </c>
    </row>
    <row r="4525" spans="1:8">
      <c r="A4525" s="8" t="s">
        <v>84</v>
      </c>
      <c r="B4525" s="8" t="s">
        <v>85</v>
      </c>
      <c r="C4525" s="19" t="s">
        <v>34</v>
      </c>
      <c r="D4525" s="7" t="s">
        <v>14</v>
      </c>
      <c r="E4525" s="7">
        <v>1</v>
      </c>
      <c r="F4525" s="9">
        <v>10310</v>
      </c>
      <c r="G4525" s="10">
        <f>(F4525/10000)^(1/E4525)-1</f>
        <v>3.0999999999999917E-2</v>
      </c>
      <c r="H4525" s="10" t="s">
        <v>15</v>
      </c>
    </row>
    <row r="4526" spans="1:8">
      <c r="A4526" s="4" t="s">
        <v>84</v>
      </c>
      <c r="B4526" s="4" t="s">
        <v>85</v>
      </c>
      <c r="C4526" s="17" t="s">
        <v>34</v>
      </c>
      <c r="D4526" s="3" t="s">
        <v>14</v>
      </c>
      <c r="E4526" s="3">
        <v>8</v>
      </c>
      <c r="F4526" s="5">
        <v>18960</v>
      </c>
      <c r="G4526" s="25">
        <f>(F4526/10000)^(1/E4526)-1</f>
        <v>8.3252728538190102E-2</v>
      </c>
      <c r="H4526" s="6" t="s">
        <v>15</v>
      </c>
    </row>
    <row r="4527" spans="1:8">
      <c r="A4527" s="8" t="s">
        <v>84</v>
      </c>
      <c r="B4527" s="8" t="s">
        <v>85</v>
      </c>
      <c r="C4527" s="19" t="s">
        <v>34</v>
      </c>
      <c r="D4527" s="7" t="s">
        <v>16</v>
      </c>
      <c r="E4527" s="7">
        <v>1</v>
      </c>
      <c r="F4527" s="9">
        <v>14470</v>
      </c>
      <c r="G4527" s="10">
        <f>(F4527/10000)^(1/E4527)-1</f>
        <v>0.44700000000000006</v>
      </c>
      <c r="H4527" s="10" t="s">
        <v>15</v>
      </c>
    </row>
    <row r="4528" spans="1:8">
      <c r="A4528" s="4" t="s">
        <v>84</v>
      </c>
      <c r="B4528" s="4" t="s">
        <v>85</v>
      </c>
      <c r="C4528" s="17" t="s">
        <v>34</v>
      </c>
      <c r="D4528" s="3" t="s">
        <v>16</v>
      </c>
      <c r="E4528" s="3">
        <v>8</v>
      </c>
      <c r="F4528" s="5">
        <v>23790</v>
      </c>
      <c r="G4528" s="25">
        <f>(F4528/10000)^(1/E4528)-1</f>
        <v>0.11442104612375559</v>
      </c>
      <c r="H4528" s="6" t="s">
        <v>15</v>
      </c>
    </row>
    <row r="4529" spans="1:8">
      <c r="A4529" s="8" t="s">
        <v>84</v>
      </c>
      <c r="B4529" s="8" t="s">
        <v>85</v>
      </c>
      <c r="C4529" s="19" t="s">
        <v>34</v>
      </c>
      <c r="D4529" s="7" t="s">
        <v>17</v>
      </c>
      <c r="E4529" s="7">
        <v>1</v>
      </c>
      <c r="F4529" s="9">
        <v>7420</v>
      </c>
      <c r="G4529" s="10">
        <f>(F4529/10000)^(1/E4529)-1</f>
        <v>-0.25800000000000001</v>
      </c>
      <c r="H4529" s="10" t="s">
        <v>15</v>
      </c>
    </row>
    <row r="4530" spans="1:8">
      <c r="A4530" s="4" t="s">
        <v>84</v>
      </c>
      <c r="B4530" s="4" t="s">
        <v>85</v>
      </c>
      <c r="C4530" s="17" t="s">
        <v>34</v>
      </c>
      <c r="D4530" s="3" t="s">
        <v>17</v>
      </c>
      <c r="E4530" s="3">
        <v>8</v>
      </c>
      <c r="F4530" s="5">
        <v>8920</v>
      </c>
      <c r="G4530" s="25">
        <f>(F4530/10000)^(1/E4530)-1</f>
        <v>-1.418458057684624E-2</v>
      </c>
      <c r="H4530" s="6" t="s">
        <v>15</v>
      </c>
    </row>
    <row r="4531" spans="1:8">
      <c r="A4531" s="8" t="s">
        <v>84</v>
      </c>
      <c r="B4531" s="8" t="s">
        <v>85</v>
      </c>
      <c r="C4531" s="19" t="s">
        <v>34</v>
      </c>
      <c r="D4531" s="7" t="s">
        <v>18</v>
      </c>
      <c r="E4531" s="7">
        <v>1</v>
      </c>
      <c r="F4531" s="9">
        <v>1570</v>
      </c>
      <c r="G4531" s="10">
        <f>(F4531/10000)^(1/E4531)-1</f>
        <v>-0.84299999999999997</v>
      </c>
      <c r="H4531" s="10" t="s">
        <v>15</v>
      </c>
    </row>
    <row r="4532" spans="1:8">
      <c r="A4532" s="4" t="s">
        <v>84</v>
      </c>
      <c r="B4532" s="4" t="s">
        <v>85</v>
      </c>
      <c r="C4532" s="17" t="s">
        <v>34</v>
      </c>
      <c r="D4532" s="3" t="s">
        <v>18</v>
      </c>
      <c r="E4532" s="3">
        <v>8</v>
      </c>
      <c r="F4532" s="5">
        <v>770</v>
      </c>
      <c r="G4532" s="25">
        <f>(F4532/10000)^(1/E4532)-1</f>
        <v>-0.27420939755248064</v>
      </c>
      <c r="H4532" s="6" t="s">
        <v>15</v>
      </c>
    </row>
    <row r="4533" spans="1:8">
      <c r="A4533" s="8" t="s">
        <v>84</v>
      </c>
      <c r="B4533" s="8" t="s">
        <v>85</v>
      </c>
      <c r="C4533" s="19" t="s">
        <v>35</v>
      </c>
      <c r="D4533" s="7" t="s">
        <v>14</v>
      </c>
      <c r="E4533" s="7">
        <v>1</v>
      </c>
      <c r="F4533" s="9">
        <v>10330</v>
      </c>
      <c r="G4533" s="10">
        <f>(F4533/10000)^(1/E4533)-1</f>
        <v>3.2999999999999918E-2</v>
      </c>
      <c r="H4533" s="10" t="s">
        <v>15</v>
      </c>
    </row>
    <row r="4534" spans="1:8">
      <c r="A4534" s="4" t="s">
        <v>84</v>
      </c>
      <c r="B4534" s="4" t="s">
        <v>85</v>
      </c>
      <c r="C4534" s="17" t="s">
        <v>35</v>
      </c>
      <c r="D4534" s="3" t="s">
        <v>14</v>
      </c>
      <c r="E4534" s="3">
        <v>8</v>
      </c>
      <c r="F4534" s="5">
        <v>18990</v>
      </c>
      <c r="G4534" s="25">
        <f>(F4534/10000)^(1/E4534)-1</f>
        <v>8.346683130539656E-2</v>
      </c>
      <c r="H4534" s="6" t="s">
        <v>15</v>
      </c>
    </row>
    <row r="4535" spans="1:8">
      <c r="A4535" s="8" t="s">
        <v>84</v>
      </c>
      <c r="B4535" s="8" t="s">
        <v>85</v>
      </c>
      <c r="C4535" s="19" t="s">
        <v>35</v>
      </c>
      <c r="D4535" s="7" t="s">
        <v>16</v>
      </c>
      <c r="E4535" s="7">
        <v>1</v>
      </c>
      <c r="F4535" s="9">
        <v>14750</v>
      </c>
      <c r="G4535" s="10">
        <f>(F4535/10000)^(1/E4535)-1</f>
        <v>0.47500000000000009</v>
      </c>
      <c r="H4535" s="10" t="s">
        <v>15</v>
      </c>
    </row>
    <row r="4536" spans="1:8">
      <c r="A4536" s="4" t="s">
        <v>84</v>
      </c>
      <c r="B4536" s="4" t="s">
        <v>85</v>
      </c>
      <c r="C4536" s="17" t="s">
        <v>35</v>
      </c>
      <c r="D4536" s="3" t="s">
        <v>16</v>
      </c>
      <c r="E4536" s="3">
        <v>8</v>
      </c>
      <c r="F4536" s="5">
        <v>23800</v>
      </c>
      <c r="G4536" s="25">
        <f>(F4536/10000)^(1/E4536)-1</f>
        <v>0.11447959047837042</v>
      </c>
      <c r="H4536" s="6" t="s">
        <v>15</v>
      </c>
    </row>
    <row r="4537" spans="1:8">
      <c r="A4537" s="8" t="s">
        <v>84</v>
      </c>
      <c r="B4537" s="8" t="s">
        <v>85</v>
      </c>
      <c r="C4537" s="19" t="s">
        <v>35</v>
      </c>
      <c r="D4537" s="7" t="s">
        <v>17</v>
      </c>
      <c r="E4537" s="7">
        <v>1</v>
      </c>
      <c r="F4537" s="9">
        <v>7460</v>
      </c>
      <c r="G4537" s="10">
        <f>(F4537/10000)^(1/E4537)-1</f>
        <v>-0.254</v>
      </c>
      <c r="H4537" s="10" t="s">
        <v>15</v>
      </c>
    </row>
    <row r="4538" spans="1:8">
      <c r="A4538" s="4" t="s">
        <v>84</v>
      </c>
      <c r="B4538" s="4" t="s">
        <v>85</v>
      </c>
      <c r="C4538" s="17" t="s">
        <v>35</v>
      </c>
      <c r="D4538" s="3" t="s">
        <v>17</v>
      </c>
      <c r="E4538" s="3">
        <v>8</v>
      </c>
      <c r="F4538" s="5">
        <v>8510</v>
      </c>
      <c r="G4538" s="25">
        <f>(F4538/10000)^(1/E4538)-1</f>
        <v>-1.9965882160026815E-2</v>
      </c>
      <c r="H4538" s="6" t="s">
        <v>15</v>
      </c>
    </row>
    <row r="4539" spans="1:8">
      <c r="A4539" s="8" t="s">
        <v>84</v>
      </c>
      <c r="B4539" s="8" t="s">
        <v>85</v>
      </c>
      <c r="C4539" s="19" t="s">
        <v>35</v>
      </c>
      <c r="D4539" s="7" t="s">
        <v>18</v>
      </c>
      <c r="E4539" s="7">
        <v>1</v>
      </c>
      <c r="F4539" s="9">
        <v>1570</v>
      </c>
      <c r="G4539" s="10">
        <f>(F4539/10000)^(1/E4539)-1</f>
        <v>-0.84299999999999997</v>
      </c>
      <c r="H4539" s="10" t="s">
        <v>15</v>
      </c>
    </row>
    <row r="4540" spans="1:8">
      <c r="A4540" s="4" t="s">
        <v>84</v>
      </c>
      <c r="B4540" s="4" t="s">
        <v>85</v>
      </c>
      <c r="C4540" s="17" t="s">
        <v>35</v>
      </c>
      <c r="D4540" s="3" t="s">
        <v>18</v>
      </c>
      <c r="E4540" s="3">
        <v>8</v>
      </c>
      <c r="F4540" s="5">
        <v>770</v>
      </c>
      <c r="G4540" s="25">
        <f>(F4540/10000)^(1/E4540)-1</f>
        <v>-0.27420939755248064</v>
      </c>
      <c r="H4540" s="6" t="s">
        <v>15</v>
      </c>
    </row>
    <row r="4541" spans="1:8">
      <c r="A4541" s="8" t="s">
        <v>84</v>
      </c>
      <c r="B4541" s="8" t="s">
        <v>85</v>
      </c>
      <c r="C4541" s="19" t="s">
        <v>36</v>
      </c>
      <c r="D4541" s="7" t="s">
        <v>14</v>
      </c>
      <c r="E4541" s="7">
        <v>1</v>
      </c>
      <c r="F4541" s="9">
        <v>10350</v>
      </c>
      <c r="G4541" s="10">
        <f>(F4541/10000)^(1/E4541)-1</f>
        <v>3.499999999999992E-2</v>
      </c>
      <c r="H4541" s="10" t="s">
        <v>15</v>
      </c>
    </row>
    <row r="4542" spans="1:8">
      <c r="A4542" s="4" t="s">
        <v>84</v>
      </c>
      <c r="B4542" s="4" t="s">
        <v>85</v>
      </c>
      <c r="C4542" s="17" t="s">
        <v>36</v>
      </c>
      <c r="D4542" s="3" t="s">
        <v>14</v>
      </c>
      <c r="E4542" s="3">
        <v>8</v>
      </c>
      <c r="F4542" s="5">
        <v>19000</v>
      </c>
      <c r="G4542" s="25">
        <f>(F4542/10000)^(1/E4542)-1</f>
        <v>8.3538133128695291E-2</v>
      </c>
      <c r="H4542" s="6" t="s">
        <v>15</v>
      </c>
    </row>
    <row r="4543" spans="1:8">
      <c r="A4543" s="8" t="s">
        <v>84</v>
      </c>
      <c r="B4543" s="8" t="s">
        <v>85</v>
      </c>
      <c r="C4543" s="19" t="s">
        <v>36</v>
      </c>
      <c r="D4543" s="7" t="s">
        <v>16</v>
      </c>
      <c r="E4543" s="7">
        <v>1</v>
      </c>
      <c r="F4543" s="9">
        <v>14470</v>
      </c>
      <c r="G4543" s="10">
        <f>(F4543/10000)^(1/E4543)-1</f>
        <v>0.44700000000000006</v>
      </c>
      <c r="H4543" s="10" t="s">
        <v>15</v>
      </c>
    </row>
    <row r="4544" spans="1:8">
      <c r="A4544" s="4" t="s">
        <v>84</v>
      </c>
      <c r="B4544" s="4" t="s">
        <v>85</v>
      </c>
      <c r="C4544" s="17" t="s">
        <v>36</v>
      </c>
      <c r="D4544" s="3" t="s">
        <v>16</v>
      </c>
      <c r="E4544" s="3">
        <v>8</v>
      </c>
      <c r="F4544" s="5">
        <v>23730</v>
      </c>
      <c r="G4544" s="25">
        <f>(F4544/10000)^(1/E4544)-1</f>
        <v>0.11406932713085949</v>
      </c>
      <c r="H4544" s="6" t="s">
        <v>15</v>
      </c>
    </row>
    <row r="4545" spans="1:8">
      <c r="A4545" s="8" t="s">
        <v>84</v>
      </c>
      <c r="B4545" s="8" t="s">
        <v>85</v>
      </c>
      <c r="C4545" s="19" t="s">
        <v>36</v>
      </c>
      <c r="D4545" s="7" t="s">
        <v>17</v>
      </c>
      <c r="E4545" s="7">
        <v>1</v>
      </c>
      <c r="F4545" s="9">
        <v>7420</v>
      </c>
      <c r="G4545" s="10">
        <f>(F4545/10000)^(1/E4545)-1</f>
        <v>-0.25800000000000001</v>
      </c>
      <c r="H4545" s="10" t="s">
        <v>15</v>
      </c>
    </row>
    <row r="4546" spans="1:8">
      <c r="A4546" s="4" t="s">
        <v>84</v>
      </c>
      <c r="B4546" s="4" t="s">
        <v>85</v>
      </c>
      <c r="C4546" s="17" t="s">
        <v>36</v>
      </c>
      <c r="D4546" s="3" t="s">
        <v>17</v>
      </c>
      <c r="E4546" s="3">
        <v>8</v>
      </c>
      <c r="F4546" s="5">
        <v>8350</v>
      </c>
      <c r="G4546" s="25">
        <f>(F4546/10000)^(1/E4546)-1</f>
        <v>-2.2288306438521643E-2</v>
      </c>
      <c r="H4546" s="6" t="s">
        <v>15</v>
      </c>
    </row>
    <row r="4547" spans="1:8">
      <c r="A4547" s="8" t="s">
        <v>84</v>
      </c>
      <c r="B4547" s="8" t="s">
        <v>85</v>
      </c>
      <c r="C4547" s="19" t="s">
        <v>36</v>
      </c>
      <c r="D4547" s="7" t="s">
        <v>18</v>
      </c>
      <c r="E4547" s="7">
        <v>1</v>
      </c>
      <c r="F4547" s="9">
        <v>1570</v>
      </c>
      <c r="G4547" s="10">
        <f>(F4547/10000)^(1/E4547)-1</f>
        <v>-0.84299999999999997</v>
      </c>
      <c r="H4547" s="10" t="s">
        <v>15</v>
      </c>
    </row>
    <row r="4548" spans="1:8">
      <c r="A4548" s="4" t="s">
        <v>84</v>
      </c>
      <c r="B4548" s="4" t="s">
        <v>85</v>
      </c>
      <c r="C4548" s="17" t="s">
        <v>36</v>
      </c>
      <c r="D4548" s="3" t="s">
        <v>18</v>
      </c>
      <c r="E4548" s="3">
        <v>8</v>
      </c>
      <c r="F4548" s="5">
        <v>770</v>
      </c>
      <c r="G4548" s="25">
        <f>(F4548/10000)^(1/E4548)-1</f>
        <v>-0.27420939755248064</v>
      </c>
      <c r="H4548" s="6" t="s">
        <v>15</v>
      </c>
    </row>
    <row r="4549" spans="1:8">
      <c r="A4549" s="8" t="s">
        <v>84</v>
      </c>
      <c r="B4549" s="8" t="s">
        <v>85</v>
      </c>
      <c r="C4549" s="19" t="s">
        <v>37</v>
      </c>
      <c r="D4549" s="7" t="s">
        <v>14</v>
      </c>
      <c r="E4549" s="7">
        <v>1</v>
      </c>
      <c r="F4549" s="9">
        <v>10380</v>
      </c>
      <c r="G4549" s="10">
        <f>(F4549/10000)^(1/E4549)-1</f>
        <v>3.8000000000000034E-2</v>
      </c>
      <c r="H4549" s="10" t="s">
        <v>15</v>
      </c>
    </row>
    <row r="4550" spans="1:8">
      <c r="A4550" s="4" t="s">
        <v>84</v>
      </c>
      <c r="B4550" s="4" t="s">
        <v>85</v>
      </c>
      <c r="C4550" s="17" t="s">
        <v>37</v>
      </c>
      <c r="D4550" s="3" t="s">
        <v>14</v>
      </c>
      <c r="E4550" s="3">
        <v>8</v>
      </c>
      <c r="F4550" s="5">
        <v>19000</v>
      </c>
      <c r="G4550" s="25">
        <f>(F4550/10000)^(1/E4550)-1</f>
        <v>8.3538133128695291E-2</v>
      </c>
      <c r="H4550" s="6" t="s">
        <v>15</v>
      </c>
    </row>
    <row r="4551" spans="1:8">
      <c r="A4551" s="8" t="s">
        <v>84</v>
      </c>
      <c r="B4551" s="8" t="s">
        <v>85</v>
      </c>
      <c r="C4551" s="19" t="s">
        <v>37</v>
      </c>
      <c r="D4551" s="7" t="s">
        <v>16</v>
      </c>
      <c r="E4551" s="7">
        <v>1</v>
      </c>
      <c r="F4551" s="9">
        <v>14470</v>
      </c>
      <c r="G4551" s="10">
        <f>(F4551/10000)^(1/E4551)-1</f>
        <v>0.44700000000000006</v>
      </c>
      <c r="H4551" s="10" t="s">
        <v>15</v>
      </c>
    </row>
    <row r="4552" spans="1:8">
      <c r="A4552" s="4" t="s">
        <v>84</v>
      </c>
      <c r="B4552" s="4" t="s">
        <v>85</v>
      </c>
      <c r="C4552" s="17" t="s">
        <v>37</v>
      </c>
      <c r="D4552" s="3" t="s">
        <v>16</v>
      </c>
      <c r="E4552" s="3">
        <v>8</v>
      </c>
      <c r="F4552" s="5">
        <v>23730</v>
      </c>
      <c r="G4552" s="25">
        <f>(F4552/10000)^(1/E4552)-1</f>
        <v>0.11406932713085949</v>
      </c>
      <c r="H4552" s="6" t="s">
        <v>15</v>
      </c>
    </row>
    <row r="4553" spans="1:8">
      <c r="A4553" s="8" t="s">
        <v>84</v>
      </c>
      <c r="B4553" s="8" t="s">
        <v>85</v>
      </c>
      <c r="C4553" s="19" t="s">
        <v>37</v>
      </c>
      <c r="D4553" s="7" t="s">
        <v>17</v>
      </c>
      <c r="E4553" s="7">
        <v>1</v>
      </c>
      <c r="F4553" s="9">
        <v>7420</v>
      </c>
      <c r="G4553" s="10">
        <f>(F4553/10000)^(1/E4553)-1</f>
        <v>-0.25800000000000001</v>
      </c>
      <c r="H4553" s="10" t="s">
        <v>15</v>
      </c>
    </row>
    <row r="4554" spans="1:8">
      <c r="A4554" s="4" t="s">
        <v>84</v>
      </c>
      <c r="B4554" s="4" t="s">
        <v>85</v>
      </c>
      <c r="C4554" s="17" t="s">
        <v>37</v>
      </c>
      <c r="D4554" s="3" t="s">
        <v>17</v>
      </c>
      <c r="E4554" s="3">
        <v>8</v>
      </c>
      <c r="F4554" s="5">
        <v>8200</v>
      </c>
      <c r="G4554" s="25">
        <f>(F4554/10000)^(1/E4554)-1</f>
        <v>-2.4501217834421496E-2</v>
      </c>
      <c r="H4554" s="6" t="s">
        <v>15</v>
      </c>
    </row>
    <row r="4555" spans="1:8">
      <c r="A4555" s="8" t="s">
        <v>84</v>
      </c>
      <c r="B4555" s="8" t="s">
        <v>85</v>
      </c>
      <c r="C4555" s="19" t="s">
        <v>37</v>
      </c>
      <c r="D4555" s="7" t="s">
        <v>18</v>
      </c>
      <c r="E4555" s="7">
        <v>1</v>
      </c>
      <c r="F4555" s="9">
        <v>1570</v>
      </c>
      <c r="G4555" s="10">
        <f>(F4555/10000)^(1/E4555)-1</f>
        <v>-0.84299999999999997</v>
      </c>
      <c r="H4555" s="10" t="s">
        <v>15</v>
      </c>
    </row>
    <row r="4556" spans="1:8">
      <c r="A4556" s="4" t="s">
        <v>84</v>
      </c>
      <c r="B4556" s="4" t="s">
        <v>85</v>
      </c>
      <c r="C4556" s="17" t="s">
        <v>37</v>
      </c>
      <c r="D4556" s="3" t="s">
        <v>18</v>
      </c>
      <c r="E4556" s="3">
        <v>8</v>
      </c>
      <c r="F4556" s="5">
        <v>770</v>
      </c>
      <c r="G4556" s="25">
        <f>(F4556/10000)^(1/E4556)-1</f>
        <v>-0.27420939755248064</v>
      </c>
      <c r="H4556" s="6" t="s">
        <v>15</v>
      </c>
    </row>
    <row r="4557" spans="1:8">
      <c r="A4557" s="8" t="s">
        <v>84</v>
      </c>
      <c r="B4557" s="8" t="s">
        <v>85</v>
      </c>
      <c r="C4557" s="19" t="s">
        <v>38</v>
      </c>
      <c r="D4557" s="7" t="s">
        <v>14</v>
      </c>
      <c r="E4557" s="7">
        <v>1</v>
      </c>
      <c r="F4557" s="9">
        <v>10400</v>
      </c>
      <c r="G4557" s="10">
        <f>(F4557/10000)^(1/E4557)-1</f>
        <v>4.0000000000000036E-2</v>
      </c>
      <c r="H4557" s="10" t="s">
        <v>15</v>
      </c>
    </row>
    <row r="4558" spans="1:8">
      <c r="A4558" s="4" t="s">
        <v>84</v>
      </c>
      <c r="B4558" s="4" t="s">
        <v>85</v>
      </c>
      <c r="C4558" s="17" t="s">
        <v>38</v>
      </c>
      <c r="D4558" s="3" t="s">
        <v>14</v>
      </c>
      <c r="E4558" s="3">
        <v>8</v>
      </c>
      <c r="F4558" s="5">
        <v>18990</v>
      </c>
      <c r="G4558" s="25">
        <f>(F4558/10000)^(1/E4558)-1</f>
        <v>8.346683130539656E-2</v>
      </c>
      <c r="H4558" s="6" t="s">
        <v>15</v>
      </c>
    </row>
    <row r="4559" spans="1:8">
      <c r="A4559" s="8" t="s">
        <v>84</v>
      </c>
      <c r="B4559" s="8" t="s">
        <v>85</v>
      </c>
      <c r="C4559" s="19" t="s">
        <v>38</v>
      </c>
      <c r="D4559" s="7" t="s">
        <v>16</v>
      </c>
      <c r="E4559" s="7">
        <v>1</v>
      </c>
      <c r="F4559" s="9">
        <v>14590</v>
      </c>
      <c r="G4559" s="10">
        <f>(F4559/10000)^(1/E4559)-1</f>
        <v>0.45900000000000007</v>
      </c>
      <c r="H4559" s="10" t="s">
        <v>15</v>
      </c>
    </row>
    <row r="4560" spans="1:8">
      <c r="A4560" s="4" t="s">
        <v>84</v>
      </c>
      <c r="B4560" s="4" t="s">
        <v>85</v>
      </c>
      <c r="C4560" s="17" t="s">
        <v>38</v>
      </c>
      <c r="D4560" s="3" t="s">
        <v>16</v>
      </c>
      <c r="E4560" s="3">
        <v>8</v>
      </c>
      <c r="F4560" s="5">
        <v>23730</v>
      </c>
      <c r="G4560" s="25">
        <f>(F4560/10000)^(1/E4560)-1</f>
        <v>0.11406932713085949</v>
      </c>
      <c r="H4560" s="6" t="s">
        <v>15</v>
      </c>
    </row>
    <row r="4561" spans="1:8">
      <c r="A4561" s="8" t="s">
        <v>84</v>
      </c>
      <c r="B4561" s="8" t="s">
        <v>85</v>
      </c>
      <c r="C4561" s="19" t="s">
        <v>38</v>
      </c>
      <c r="D4561" s="7" t="s">
        <v>17</v>
      </c>
      <c r="E4561" s="7">
        <v>1</v>
      </c>
      <c r="F4561" s="9">
        <v>7430</v>
      </c>
      <c r="G4561" s="10">
        <f>(F4561/10000)^(1/E4561)-1</f>
        <v>-0.25700000000000001</v>
      </c>
      <c r="H4561" s="10" t="s">
        <v>15</v>
      </c>
    </row>
    <row r="4562" spans="1:8">
      <c r="A4562" s="4" t="s">
        <v>84</v>
      </c>
      <c r="B4562" s="4" t="s">
        <v>85</v>
      </c>
      <c r="C4562" s="17" t="s">
        <v>38</v>
      </c>
      <c r="D4562" s="3" t="s">
        <v>17</v>
      </c>
      <c r="E4562" s="3">
        <v>8</v>
      </c>
      <c r="F4562" s="5">
        <v>8800</v>
      </c>
      <c r="G4562" s="25">
        <f>(F4562/10000)^(1/E4562)-1</f>
        <v>-1.58521817750642E-2</v>
      </c>
      <c r="H4562" s="6" t="s">
        <v>15</v>
      </c>
    </row>
    <row r="4563" spans="1:8">
      <c r="A4563" s="8" t="s">
        <v>84</v>
      </c>
      <c r="B4563" s="8" t="s">
        <v>85</v>
      </c>
      <c r="C4563" s="19" t="s">
        <v>38</v>
      </c>
      <c r="D4563" s="7" t="s">
        <v>18</v>
      </c>
      <c r="E4563" s="7">
        <v>1</v>
      </c>
      <c r="F4563" s="9">
        <v>1570</v>
      </c>
      <c r="G4563" s="10">
        <f>(F4563/10000)^(1/E4563)-1</f>
        <v>-0.84299999999999997</v>
      </c>
      <c r="H4563" s="10" t="s">
        <v>15</v>
      </c>
    </row>
    <row r="4564" spans="1:8">
      <c r="A4564" s="4" t="s">
        <v>84</v>
      </c>
      <c r="B4564" s="4" t="s">
        <v>85</v>
      </c>
      <c r="C4564" s="17" t="s">
        <v>38</v>
      </c>
      <c r="D4564" s="3" t="s">
        <v>18</v>
      </c>
      <c r="E4564" s="3">
        <v>8</v>
      </c>
      <c r="F4564" s="5">
        <v>2980</v>
      </c>
      <c r="G4564" s="25">
        <f>(F4564/10000)^(1/E4564)-1</f>
        <v>-0.1404383457681524</v>
      </c>
      <c r="H4564" s="6" t="s">
        <v>15</v>
      </c>
    </row>
    <row r="4565" spans="1:8">
      <c r="A4565" s="8" t="s">
        <v>84</v>
      </c>
      <c r="B4565" s="8" t="s">
        <v>85</v>
      </c>
      <c r="C4565" s="19" t="s">
        <v>39</v>
      </c>
      <c r="D4565" s="7" t="s">
        <v>14</v>
      </c>
      <c r="E4565" s="7">
        <v>1</v>
      </c>
      <c r="F4565" s="9">
        <v>10420</v>
      </c>
      <c r="G4565" s="10">
        <f>(F4565/10000)^(1/E4565)-1</f>
        <v>4.2000000000000037E-2</v>
      </c>
      <c r="H4565" s="10" t="s">
        <v>15</v>
      </c>
    </row>
    <row r="4566" spans="1:8">
      <c r="A4566" s="4" t="s">
        <v>84</v>
      </c>
      <c r="B4566" s="4" t="s">
        <v>85</v>
      </c>
      <c r="C4566" s="17" t="s">
        <v>39</v>
      </c>
      <c r="D4566" s="3" t="s">
        <v>14</v>
      </c>
      <c r="E4566" s="3">
        <v>8</v>
      </c>
      <c r="F4566" s="5">
        <v>19000</v>
      </c>
      <c r="G4566" s="25">
        <f>(F4566/10000)^(1/E4566)-1</f>
        <v>8.3538133128695291E-2</v>
      </c>
      <c r="H4566" s="6" t="s">
        <v>15</v>
      </c>
    </row>
    <row r="4567" spans="1:8">
      <c r="A4567" s="8" t="s">
        <v>84</v>
      </c>
      <c r="B4567" s="8" t="s">
        <v>85</v>
      </c>
      <c r="C4567" s="19" t="s">
        <v>39</v>
      </c>
      <c r="D4567" s="7" t="s">
        <v>16</v>
      </c>
      <c r="E4567" s="7">
        <v>1</v>
      </c>
      <c r="F4567" s="9">
        <v>14470</v>
      </c>
      <c r="G4567" s="10">
        <f>(F4567/10000)^(1/E4567)-1</f>
        <v>0.44700000000000006</v>
      </c>
      <c r="H4567" s="10" t="s">
        <v>15</v>
      </c>
    </row>
    <row r="4568" spans="1:8">
      <c r="A4568" s="4" t="s">
        <v>84</v>
      </c>
      <c r="B4568" s="4" t="s">
        <v>85</v>
      </c>
      <c r="C4568" s="17" t="s">
        <v>39</v>
      </c>
      <c r="D4568" s="3" t="s">
        <v>16</v>
      </c>
      <c r="E4568" s="3">
        <v>8</v>
      </c>
      <c r="F4568" s="5">
        <v>23730</v>
      </c>
      <c r="G4568" s="25">
        <f>(F4568/10000)^(1/E4568)-1</f>
        <v>0.11406932713085949</v>
      </c>
      <c r="H4568" s="6" t="s">
        <v>15</v>
      </c>
    </row>
    <row r="4569" spans="1:8">
      <c r="A4569" s="8" t="s">
        <v>84</v>
      </c>
      <c r="B4569" s="8" t="s">
        <v>85</v>
      </c>
      <c r="C4569" s="19" t="s">
        <v>39</v>
      </c>
      <c r="D4569" s="7" t="s">
        <v>17</v>
      </c>
      <c r="E4569" s="7">
        <v>1</v>
      </c>
      <c r="F4569" s="9">
        <v>7420</v>
      </c>
      <c r="G4569" s="10">
        <f>(F4569/10000)^(1/E4569)-1</f>
        <v>-0.25800000000000001</v>
      </c>
      <c r="H4569" s="10" t="s">
        <v>15</v>
      </c>
    </row>
    <row r="4570" spans="1:8">
      <c r="A4570" s="4" t="s">
        <v>84</v>
      </c>
      <c r="B4570" s="4" t="s">
        <v>85</v>
      </c>
      <c r="C4570" s="17" t="s">
        <v>39</v>
      </c>
      <c r="D4570" s="3" t="s">
        <v>17</v>
      </c>
      <c r="E4570" s="3">
        <v>8</v>
      </c>
      <c r="F4570" s="5">
        <v>8410</v>
      </c>
      <c r="G4570" s="25">
        <f>(F4570/10000)^(1/E4570)-1</f>
        <v>-2.1412870706265852E-2</v>
      </c>
      <c r="H4570" s="6" t="s">
        <v>15</v>
      </c>
    </row>
    <row r="4571" spans="1:8">
      <c r="A4571" s="8" t="s">
        <v>84</v>
      </c>
      <c r="B4571" s="8" t="s">
        <v>85</v>
      </c>
      <c r="C4571" s="19" t="s">
        <v>39</v>
      </c>
      <c r="D4571" s="7" t="s">
        <v>18</v>
      </c>
      <c r="E4571" s="7">
        <v>1</v>
      </c>
      <c r="F4571" s="9">
        <v>1570</v>
      </c>
      <c r="G4571" s="10">
        <f>(F4571/10000)^(1/E4571)-1</f>
        <v>-0.84299999999999997</v>
      </c>
      <c r="H4571" s="10" t="s">
        <v>15</v>
      </c>
    </row>
    <row r="4572" spans="1:8">
      <c r="A4572" s="4" t="s">
        <v>84</v>
      </c>
      <c r="B4572" s="4" t="s">
        <v>85</v>
      </c>
      <c r="C4572" s="17" t="s">
        <v>39</v>
      </c>
      <c r="D4572" s="3" t="s">
        <v>18</v>
      </c>
      <c r="E4572" s="3">
        <v>8</v>
      </c>
      <c r="F4572" s="5">
        <v>2980</v>
      </c>
      <c r="G4572" s="25">
        <f>(F4572/10000)^(1/E4572)-1</f>
        <v>-0.1404383457681524</v>
      </c>
      <c r="H4572" s="6" t="s">
        <v>15</v>
      </c>
    </row>
    <row r="4573" spans="1:8">
      <c r="A4573" s="8" t="s">
        <v>86</v>
      </c>
      <c r="B4573" s="8" t="s">
        <v>87</v>
      </c>
      <c r="C4573" s="19" t="s">
        <v>134</v>
      </c>
      <c r="D4573" s="7" t="s">
        <v>14</v>
      </c>
      <c r="E4573" s="7">
        <v>1</v>
      </c>
      <c r="F4573" s="9">
        <v>10910</v>
      </c>
      <c r="G4573" s="10">
        <f>(F4573/10000)^(1/E4573)-1</f>
        <v>9.099999999999997E-2</v>
      </c>
      <c r="H4573" s="10" t="s">
        <v>15</v>
      </c>
    </row>
    <row r="4574" spans="1:8">
      <c r="A4574" s="4" t="s">
        <v>86</v>
      </c>
      <c r="B4574" s="4" t="s">
        <v>87</v>
      </c>
      <c r="C4574" s="17" t="s">
        <v>134</v>
      </c>
      <c r="D4574" s="3" t="s">
        <v>14</v>
      </c>
      <c r="E4574" s="3">
        <v>8</v>
      </c>
      <c r="F4574" s="5">
        <v>21320</v>
      </c>
      <c r="G4574" s="25">
        <f>(F4574/10000)^(1/E4574)-1</f>
        <v>9.9254874315233943E-2</v>
      </c>
      <c r="H4574" s="6" t="s">
        <v>15</v>
      </c>
    </row>
    <row r="4575" spans="1:8">
      <c r="A4575" s="8" t="s">
        <v>86</v>
      </c>
      <c r="B4575" s="8" t="s">
        <v>87</v>
      </c>
      <c r="C4575" s="19" t="s">
        <v>134</v>
      </c>
      <c r="D4575" s="7" t="s">
        <v>16</v>
      </c>
      <c r="E4575" s="7">
        <v>1</v>
      </c>
      <c r="F4575" s="9">
        <v>15720</v>
      </c>
      <c r="G4575" s="10">
        <f>(F4575/10000)^(1/E4575)-1</f>
        <v>0.57200000000000006</v>
      </c>
      <c r="H4575" s="10" t="s">
        <v>15</v>
      </c>
    </row>
    <row r="4576" spans="1:8">
      <c r="A4576" s="4" t="s">
        <v>86</v>
      </c>
      <c r="B4576" s="4" t="s">
        <v>87</v>
      </c>
      <c r="C4576" s="17" t="s">
        <v>134</v>
      </c>
      <c r="D4576" s="3" t="s">
        <v>16</v>
      </c>
      <c r="E4576" s="3">
        <v>8</v>
      </c>
      <c r="F4576" s="5">
        <v>24800</v>
      </c>
      <c r="G4576" s="25">
        <f>(F4576/10000)^(1/E4576)-1</f>
        <v>0.12022809410407187</v>
      </c>
      <c r="H4576" s="6" t="s">
        <v>15</v>
      </c>
    </row>
    <row r="4577" spans="1:8">
      <c r="A4577" s="8" t="s">
        <v>86</v>
      </c>
      <c r="B4577" s="8" t="s">
        <v>87</v>
      </c>
      <c r="C4577" s="19" t="s">
        <v>134</v>
      </c>
      <c r="D4577" s="7" t="s">
        <v>17</v>
      </c>
      <c r="E4577" s="7">
        <v>1</v>
      </c>
      <c r="F4577" s="9">
        <v>8010</v>
      </c>
      <c r="G4577" s="10">
        <f>(F4577/10000)^(1/E4577)-1</f>
        <v>-0.19899999999999995</v>
      </c>
      <c r="H4577" s="10" t="s">
        <v>15</v>
      </c>
    </row>
    <row r="4578" spans="1:8">
      <c r="A4578" s="4" t="s">
        <v>86</v>
      </c>
      <c r="B4578" s="4" t="s">
        <v>87</v>
      </c>
      <c r="C4578" s="17" t="s">
        <v>134</v>
      </c>
      <c r="D4578" s="3" t="s">
        <v>17</v>
      </c>
      <c r="E4578" s="3">
        <v>8</v>
      </c>
      <c r="F4578" s="5">
        <v>9870</v>
      </c>
      <c r="G4578" s="25">
        <f>(F4578/10000)^(1/E4578)-1</f>
        <v>-1.634317989066103E-3</v>
      </c>
      <c r="H4578" s="6" t="s">
        <v>15</v>
      </c>
    </row>
    <row r="4579" spans="1:8">
      <c r="A4579" s="8" t="s">
        <v>86</v>
      </c>
      <c r="B4579" s="8" t="s">
        <v>87</v>
      </c>
      <c r="C4579" s="19" t="s">
        <v>134</v>
      </c>
      <c r="D4579" s="7" t="s">
        <v>18</v>
      </c>
      <c r="E4579" s="7">
        <v>1</v>
      </c>
      <c r="F4579" s="9">
        <v>5400</v>
      </c>
      <c r="G4579" s="10">
        <f>(F4579/10000)^(1/E4579)-1</f>
        <v>-0.45999999999999996</v>
      </c>
      <c r="H4579" s="10" t="s">
        <v>15</v>
      </c>
    </row>
    <row r="4580" spans="1:8">
      <c r="A4580" s="4" t="s">
        <v>86</v>
      </c>
      <c r="B4580" s="4" t="s">
        <v>87</v>
      </c>
      <c r="C4580" s="17" t="s">
        <v>134</v>
      </c>
      <c r="D4580" s="3" t="s">
        <v>18</v>
      </c>
      <c r="E4580" s="3">
        <v>8</v>
      </c>
      <c r="F4580" s="5">
        <v>3330</v>
      </c>
      <c r="G4580" s="25">
        <f>(F4580/10000)^(1/E4580)-1</f>
        <v>-0.12842346552124173</v>
      </c>
      <c r="H4580" s="6" t="s">
        <v>15</v>
      </c>
    </row>
    <row r="4581" spans="1:8">
      <c r="A4581" s="8" t="s">
        <v>86</v>
      </c>
      <c r="B4581" s="8" t="s">
        <v>87</v>
      </c>
      <c r="C4581" s="19" t="s">
        <v>133</v>
      </c>
      <c r="D4581" s="7" t="s">
        <v>14</v>
      </c>
      <c r="E4581" s="7">
        <v>1</v>
      </c>
      <c r="F4581" s="9">
        <v>10900</v>
      </c>
      <c r="G4581" s="10">
        <f>(F4581/10000)^(1/E4581)-1</f>
        <v>9.000000000000008E-2</v>
      </c>
      <c r="H4581" s="10" t="s">
        <v>15</v>
      </c>
    </row>
    <row r="4582" spans="1:8">
      <c r="A4582" s="4" t="s">
        <v>86</v>
      </c>
      <c r="B4582" s="4" t="s">
        <v>87</v>
      </c>
      <c r="C4582" s="17" t="s">
        <v>133</v>
      </c>
      <c r="D4582" s="3" t="s">
        <v>14</v>
      </c>
      <c r="E4582" s="3">
        <v>8</v>
      </c>
      <c r="F4582" s="5">
        <v>21320</v>
      </c>
      <c r="G4582" s="25">
        <f>(F4582/10000)^(1/E4582)-1</f>
        <v>9.9254874315233943E-2</v>
      </c>
      <c r="H4582" s="6" t="s">
        <v>15</v>
      </c>
    </row>
    <row r="4583" spans="1:8">
      <c r="A4583" s="8" t="s">
        <v>86</v>
      </c>
      <c r="B4583" s="8" t="s">
        <v>87</v>
      </c>
      <c r="C4583" s="19" t="s">
        <v>133</v>
      </c>
      <c r="D4583" s="7" t="s">
        <v>16</v>
      </c>
      <c r="E4583" s="7">
        <v>1</v>
      </c>
      <c r="F4583" s="9">
        <v>15720</v>
      </c>
      <c r="G4583" s="10">
        <f>(F4583/10000)^(1/E4583)-1</f>
        <v>0.57200000000000006</v>
      </c>
      <c r="H4583" s="10" t="s">
        <v>15</v>
      </c>
    </row>
    <row r="4584" spans="1:8">
      <c r="A4584" s="4" t="s">
        <v>86</v>
      </c>
      <c r="B4584" s="4" t="s">
        <v>87</v>
      </c>
      <c r="C4584" s="17" t="s">
        <v>133</v>
      </c>
      <c r="D4584" s="3" t="s">
        <v>16</v>
      </c>
      <c r="E4584" s="3">
        <v>8</v>
      </c>
      <c r="F4584" s="5">
        <v>24770</v>
      </c>
      <c r="G4584" s="25">
        <f>(F4584/10000)^(1/E4584)-1</f>
        <v>0.12005861506091997</v>
      </c>
      <c r="H4584" s="6" t="s">
        <v>15</v>
      </c>
    </row>
    <row r="4585" spans="1:8">
      <c r="A4585" s="8" t="s">
        <v>86</v>
      </c>
      <c r="B4585" s="8" t="s">
        <v>87</v>
      </c>
      <c r="C4585" s="19" t="s">
        <v>133</v>
      </c>
      <c r="D4585" s="7" t="s">
        <v>17</v>
      </c>
      <c r="E4585" s="7">
        <v>1</v>
      </c>
      <c r="F4585" s="9">
        <v>8010</v>
      </c>
      <c r="G4585" s="10">
        <f>(F4585/10000)^(1/E4585)-1</f>
        <v>-0.19899999999999995</v>
      </c>
      <c r="H4585" s="10" t="s">
        <v>15</v>
      </c>
    </row>
    <row r="4586" spans="1:8">
      <c r="A4586" s="4" t="s">
        <v>86</v>
      </c>
      <c r="B4586" s="4" t="s">
        <v>87</v>
      </c>
      <c r="C4586" s="17" t="s">
        <v>133</v>
      </c>
      <c r="D4586" s="3" t="s">
        <v>17</v>
      </c>
      <c r="E4586" s="3">
        <v>8</v>
      </c>
      <c r="F4586" s="5">
        <v>11330</v>
      </c>
      <c r="G4586" s="25">
        <f>(F4586/10000)^(1/E4586)-1</f>
        <v>1.5731073574567489E-2</v>
      </c>
      <c r="H4586" s="6" t="s">
        <v>15</v>
      </c>
    </row>
    <row r="4587" spans="1:8">
      <c r="A4587" s="8" t="s">
        <v>86</v>
      </c>
      <c r="B4587" s="8" t="s">
        <v>87</v>
      </c>
      <c r="C4587" s="19" t="s">
        <v>133</v>
      </c>
      <c r="D4587" s="7" t="s">
        <v>18</v>
      </c>
      <c r="E4587" s="7">
        <v>1</v>
      </c>
      <c r="F4587" s="9">
        <v>2970</v>
      </c>
      <c r="G4587" s="10">
        <f>(F4587/10000)^(1/E4587)-1</f>
        <v>-0.70300000000000007</v>
      </c>
      <c r="H4587" s="10" t="s">
        <v>15</v>
      </c>
    </row>
    <row r="4588" spans="1:8">
      <c r="A4588" s="4" t="s">
        <v>86</v>
      </c>
      <c r="B4588" s="4" t="s">
        <v>87</v>
      </c>
      <c r="C4588" s="17" t="s">
        <v>133</v>
      </c>
      <c r="D4588" s="3" t="s">
        <v>18</v>
      </c>
      <c r="E4588" s="3">
        <v>8</v>
      </c>
      <c r="F4588" s="5">
        <v>3090</v>
      </c>
      <c r="G4588" s="25">
        <f>(F4588/10000)^(1/E4588)-1</f>
        <v>-0.13653485781146302</v>
      </c>
      <c r="H4588" s="6" t="s">
        <v>15</v>
      </c>
    </row>
    <row r="4589" spans="1:8">
      <c r="A4589" s="8" t="s">
        <v>86</v>
      </c>
      <c r="B4589" s="8" t="s">
        <v>87</v>
      </c>
      <c r="C4589" s="19" t="s">
        <v>132</v>
      </c>
      <c r="D4589" s="7" t="s">
        <v>14</v>
      </c>
      <c r="E4589" s="7">
        <v>1</v>
      </c>
      <c r="F4589" s="9">
        <v>10880</v>
      </c>
      <c r="G4589" s="10">
        <f>(F4589/10000)^(1/E4589)-1</f>
        <v>8.8000000000000078E-2</v>
      </c>
      <c r="H4589" s="10" t="s">
        <v>15</v>
      </c>
    </row>
    <row r="4590" spans="1:8">
      <c r="A4590" s="4" t="s">
        <v>86</v>
      </c>
      <c r="B4590" s="4" t="s">
        <v>87</v>
      </c>
      <c r="C4590" s="17" t="s">
        <v>132</v>
      </c>
      <c r="D4590" s="3" t="s">
        <v>14</v>
      </c>
      <c r="E4590" s="3">
        <v>8</v>
      </c>
      <c r="F4590" s="5">
        <v>21320</v>
      </c>
      <c r="G4590" s="25">
        <f>(F4590/10000)^(1/E4590)-1</f>
        <v>9.9254874315233943E-2</v>
      </c>
      <c r="H4590" s="6" t="s">
        <v>15</v>
      </c>
    </row>
    <row r="4591" spans="1:8">
      <c r="A4591" s="8" t="s">
        <v>86</v>
      </c>
      <c r="B4591" s="8" t="s">
        <v>87</v>
      </c>
      <c r="C4591" s="19" t="s">
        <v>132</v>
      </c>
      <c r="D4591" s="7" t="s">
        <v>16</v>
      </c>
      <c r="E4591" s="7">
        <v>1</v>
      </c>
      <c r="F4591" s="9">
        <v>15720</v>
      </c>
      <c r="G4591" s="10">
        <f>(F4591/10000)^(1/E4591)-1</f>
        <v>0.57200000000000006</v>
      </c>
      <c r="H4591" s="10" t="s">
        <v>15</v>
      </c>
    </row>
    <row r="4592" spans="1:8">
      <c r="A4592" s="4" t="s">
        <v>86</v>
      </c>
      <c r="B4592" s="4" t="s">
        <v>87</v>
      </c>
      <c r="C4592" s="17" t="s">
        <v>132</v>
      </c>
      <c r="D4592" s="3" t="s">
        <v>16</v>
      </c>
      <c r="E4592" s="3">
        <v>8</v>
      </c>
      <c r="F4592" s="5">
        <v>24770</v>
      </c>
      <c r="G4592" s="25">
        <f>(F4592/10000)^(1/E4592)-1</f>
        <v>0.12005861506091997</v>
      </c>
      <c r="H4592" s="6" t="s">
        <v>15</v>
      </c>
    </row>
    <row r="4593" spans="1:8">
      <c r="A4593" s="8" t="s">
        <v>86</v>
      </c>
      <c r="B4593" s="8" t="s">
        <v>87</v>
      </c>
      <c r="C4593" s="19" t="s">
        <v>132</v>
      </c>
      <c r="D4593" s="7" t="s">
        <v>17</v>
      </c>
      <c r="E4593" s="7">
        <v>1</v>
      </c>
      <c r="F4593" s="9">
        <v>8010</v>
      </c>
      <c r="G4593" s="10">
        <f>(F4593/10000)^(1/E4593)-1</f>
        <v>-0.19899999999999995</v>
      </c>
      <c r="H4593" s="10" t="s">
        <v>15</v>
      </c>
    </row>
    <row r="4594" spans="1:8">
      <c r="A4594" s="4" t="s">
        <v>86</v>
      </c>
      <c r="B4594" s="4" t="s">
        <v>87</v>
      </c>
      <c r="C4594" s="17" t="s">
        <v>132</v>
      </c>
      <c r="D4594" s="3" t="s">
        <v>17</v>
      </c>
      <c r="E4594" s="3">
        <v>8</v>
      </c>
      <c r="F4594" s="5">
        <v>11940</v>
      </c>
      <c r="G4594" s="25">
        <f>(F4594/10000)^(1/E4594)-1</f>
        <v>2.2411064707996031E-2</v>
      </c>
      <c r="H4594" s="6" t="s">
        <v>15</v>
      </c>
    </row>
    <row r="4595" spans="1:8">
      <c r="A4595" s="8" t="s">
        <v>86</v>
      </c>
      <c r="B4595" s="8" t="s">
        <v>87</v>
      </c>
      <c r="C4595" s="19" t="s">
        <v>132</v>
      </c>
      <c r="D4595" s="7" t="s">
        <v>18</v>
      </c>
      <c r="E4595" s="7">
        <v>1</v>
      </c>
      <c r="F4595" s="9">
        <v>1650</v>
      </c>
      <c r="G4595" s="10">
        <f>(F4595/10000)^(1/E4595)-1</f>
        <v>-0.83499999999999996</v>
      </c>
      <c r="H4595" s="10" t="s">
        <v>15</v>
      </c>
    </row>
    <row r="4596" spans="1:8">
      <c r="A4596" s="4" t="s">
        <v>86</v>
      </c>
      <c r="B4596" s="4" t="s">
        <v>87</v>
      </c>
      <c r="C4596" s="17" t="s">
        <v>132</v>
      </c>
      <c r="D4596" s="3" t="s">
        <v>18</v>
      </c>
      <c r="E4596" s="3">
        <v>8</v>
      </c>
      <c r="F4596" s="5">
        <v>2900</v>
      </c>
      <c r="G4596" s="25">
        <f>(F4596/10000)^(1/E4596)-1</f>
        <v>-0.14335723805973677</v>
      </c>
      <c r="H4596" s="6" t="s">
        <v>15</v>
      </c>
    </row>
    <row r="4597" spans="1:8">
      <c r="A4597" s="8" t="s">
        <v>86</v>
      </c>
      <c r="B4597" s="8" t="s">
        <v>87</v>
      </c>
      <c r="C4597" s="19" t="s">
        <v>131</v>
      </c>
      <c r="D4597" s="7" t="s">
        <v>14</v>
      </c>
      <c r="E4597" s="7">
        <v>1</v>
      </c>
      <c r="F4597" s="9">
        <v>10870</v>
      </c>
      <c r="G4597" s="10">
        <f>(F4597/10000)^(1/E4597)-1</f>
        <v>8.6999999999999966E-2</v>
      </c>
      <c r="H4597" s="10" t="s">
        <v>15</v>
      </c>
    </row>
    <row r="4598" spans="1:8">
      <c r="A4598" s="4" t="s">
        <v>86</v>
      </c>
      <c r="B4598" s="4" t="s">
        <v>87</v>
      </c>
      <c r="C4598" s="17" t="s">
        <v>131</v>
      </c>
      <c r="D4598" s="3" t="s">
        <v>14</v>
      </c>
      <c r="E4598" s="3">
        <v>8</v>
      </c>
      <c r="F4598" s="5">
        <v>21330</v>
      </c>
      <c r="G4598" s="25">
        <f>(F4598/10000)^(1/E4598)-1</f>
        <v>9.9319310839994124E-2</v>
      </c>
      <c r="H4598" s="6" t="s">
        <v>15</v>
      </c>
    </row>
    <row r="4599" spans="1:8">
      <c r="A4599" s="8" t="s">
        <v>86</v>
      </c>
      <c r="B4599" s="8" t="s">
        <v>87</v>
      </c>
      <c r="C4599" s="19" t="s">
        <v>131</v>
      </c>
      <c r="D4599" s="7" t="s">
        <v>16</v>
      </c>
      <c r="E4599" s="7">
        <v>1</v>
      </c>
      <c r="F4599" s="9">
        <v>15860</v>
      </c>
      <c r="G4599" s="10">
        <f>(F4599/10000)^(1/E4599)-1</f>
        <v>0.58600000000000008</v>
      </c>
      <c r="H4599" s="10" t="s">
        <v>15</v>
      </c>
    </row>
    <row r="4600" spans="1:8">
      <c r="A4600" s="4" t="s">
        <v>86</v>
      </c>
      <c r="B4600" s="4" t="s">
        <v>87</v>
      </c>
      <c r="C4600" s="17" t="s">
        <v>131</v>
      </c>
      <c r="D4600" s="3" t="s">
        <v>16</v>
      </c>
      <c r="E4600" s="3">
        <v>8</v>
      </c>
      <c r="F4600" s="5">
        <v>24800</v>
      </c>
      <c r="G4600" s="25">
        <f>(F4600/10000)^(1/E4600)-1</f>
        <v>0.12022809410407187</v>
      </c>
      <c r="H4600" s="6" t="s">
        <v>15</v>
      </c>
    </row>
    <row r="4601" spans="1:8">
      <c r="A4601" s="8" t="s">
        <v>86</v>
      </c>
      <c r="B4601" s="8" t="s">
        <v>87</v>
      </c>
      <c r="C4601" s="19" t="s">
        <v>131</v>
      </c>
      <c r="D4601" s="7" t="s">
        <v>17</v>
      </c>
      <c r="E4601" s="7">
        <v>1</v>
      </c>
      <c r="F4601" s="9">
        <v>8060</v>
      </c>
      <c r="G4601" s="10">
        <f>(F4601/10000)^(1/E4601)-1</f>
        <v>-0.19399999999999995</v>
      </c>
      <c r="H4601" s="10" t="s">
        <v>15</v>
      </c>
    </row>
    <row r="4602" spans="1:8">
      <c r="A4602" s="4" t="s">
        <v>86</v>
      </c>
      <c r="B4602" s="4" t="s">
        <v>87</v>
      </c>
      <c r="C4602" s="17" t="s">
        <v>131</v>
      </c>
      <c r="D4602" s="3" t="s">
        <v>17</v>
      </c>
      <c r="E4602" s="3">
        <v>8</v>
      </c>
      <c r="F4602" s="5">
        <v>12300</v>
      </c>
      <c r="G4602" s="25">
        <f>(F4602/10000)^(1/E4602)-1</f>
        <v>2.6214481474651441E-2</v>
      </c>
      <c r="H4602" s="6" t="s">
        <v>15</v>
      </c>
    </row>
    <row r="4603" spans="1:8">
      <c r="A4603" s="8" t="s">
        <v>86</v>
      </c>
      <c r="B4603" s="8" t="s">
        <v>87</v>
      </c>
      <c r="C4603" s="19" t="s">
        <v>131</v>
      </c>
      <c r="D4603" s="7" t="s">
        <v>18</v>
      </c>
      <c r="E4603" s="7">
        <v>1</v>
      </c>
      <c r="F4603" s="9">
        <v>1650</v>
      </c>
      <c r="G4603" s="10">
        <f>(F4603/10000)^(1/E4603)-1</f>
        <v>-0.83499999999999996</v>
      </c>
      <c r="H4603" s="10" t="s">
        <v>15</v>
      </c>
    </row>
    <row r="4604" spans="1:8">
      <c r="A4604" s="4" t="s">
        <v>86</v>
      </c>
      <c r="B4604" s="4" t="s">
        <v>87</v>
      </c>
      <c r="C4604" s="17" t="s">
        <v>128</v>
      </c>
      <c r="D4604" s="3" t="s">
        <v>14</v>
      </c>
      <c r="E4604" s="3">
        <v>1</v>
      </c>
      <c r="F4604" s="5">
        <v>10830</v>
      </c>
      <c r="G4604" s="25">
        <f>(F4604/10000)^(1/E4604)-1</f>
        <v>8.2999999999999963E-2</v>
      </c>
      <c r="H4604" s="6" t="s">
        <v>15</v>
      </c>
    </row>
    <row r="4605" spans="1:8">
      <c r="A4605" s="8" t="s">
        <v>86</v>
      </c>
      <c r="B4605" s="8" t="s">
        <v>87</v>
      </c>
      <c r="C4605" s="19" t="s">
        <v>128</v>
      </c>
      <c r="D4605" s="7" t="s">
        <v>14</v>
      </c>
      <c r="E4605" s="7">
        <v>8</v>
      </c>
      <c r="F4605" s="9">
        <v>21320</v>
      </c>
      <c r="G4605" s="10">
        <f>(F4605/10000)^(1/E4605)-1</f>
        <v>9.9254874315233943E-2</v>
      </c>
      <c r="H4605" s="10" t="s">
        <v>15</v>
      </c>
    </row>
    <row r="4606" spans="1:8">
      <c r="A4606" s="4" t="s">
        <v>86</v>
      </c>
      <c r="B4606" s="4" t="s">
        <v>87</v>
      </c>
      <c r="C4606" s="17" t="s">
        <v>128</v>
      </c>
      <c r="D4606" s="3" t="s">
        <v>16</v>
      </c>
      <c r="E4606" s="3">
        <v>1</v>
      </c>
      <c r="F4606" s="5">
        <v>15690</v>
      </c>
      <c r="G4606" s="25">
        <f>(F4606/10000)^(1/E4606)-1</f>
        <v>0.56899999999999995</v>
      </c>
      <c r="H4606" s="6" t="s">
        <v>15</v>
      </c>
    </row>
    <row r="4607" spans="1:8">
      <c r="A4607" s="8" t="s">
        <v>86</v>
      </c>
      <c r="B4607" s="8" t="s">
        <v>87</v>
      </c>
      <c r="C4607" s="19" t="s">
        <v>128</v>
      </c>
      <c r="D4607" s="7" t="s">
        <v>16</v>
      </c>
      <c r="E4607" s="7">
        <v>8</v>
      </c>
      <c r="F4607" s="9">
        <v>24800</v>
      </c>
      <c r="G4607" s="10">
        <f>(F4607/10000)^(1/E4607)-1</f>
        <v>0.12022809410407187</v>
      </c>
      <c r="H4607" s="10" t="s">
        <v>15</v>
      </c>
    </row>
    <row r="4608" spans="1:8">
      <c r="A4608" s="4" t="s">
        <v>86</v>
      </c>
      <c r="B4608" s="4" t="s">
        <v>87</v>
      </c>
      <c r="C4608" s="17" t="s">
        <v>128</v>
      </c>
      <c r="D4608" s="3" t="s">
        <v>17</v>
      </c>
      <c r="E4608" s="3">
        <v>1</v>
      </c>
      <c r="F4608" s="5">
        <v>7920</v>
      </c>
      <c r="G4608" s="25">
        <f>(F4608/10000)^(1/E4608)-1</f>
        <v>-0.20799999999999996</v>
      </c>
      <c r="H4608" s="6" t="s">
        <v>15</v>
      </c>
    </row>
    <row r="4609" spans="1:8">
      <c r="A4609" s="8" t="s">
        <v>86</v>
      </c>
      <c r="B4609" s="8" t="s">
        <v>87</v>
      </c>
      <c r="C4609" s="19" t="s">
        <v>128</v>
      </c>
      <c r="D4609" s="7" t="s">
        <v>17</v>
      </c>
      <c r="E4609" s="7">
        <v>8</v>
      </c>
      <c r="F4609" s="9">
        <v>12680</v>
      </c>
      <c r="G4609" s="10">
        <f>(F4609/10000)^(1/E4609)-1</f>
        <v>3.012495148159644E-2</v>
      </c>
      <c r="H4609" s="10" t="s">
        <v>15</v>
      </c>
    </row>
    <row r="4610" spans="1:8">
      <c r="A4610" s="4" t="s">
        <v>86</v>
      </c>
      <c r="B4610" s="4" t="s">
        <v>87</v>
      </c>
      <c r="C4610" s="17" t="s">
        <v>128</v>
      </c>
      <c r="D4610" s="3" t="s">
        <v>18</v>
      </c>
      <c r="E4610" s="3">
        <v>1</v>
      </c>
      <c r="F4610" s="5">
        <v>1650</v>
      </c>
      <c r="G4610" s="25">
        <f>(F4610/10000)^(1/E4610)-1</f>
        <v>-0.83499999999999996</v>
      </c>
      <c r="H4610" s="6" t="s">
        <v>15</v>
      </c>
    </row>
    <row r="4611" spans="1:8">
      <c r="A4611" s="8" t="s">
        <v>86</v>
      </c>
      <c r="B4611" s="8" t="s">
        <v>87</v>
      </c>
      <c r="C4611" s="19" t="s">
        <v>128</v>
      </c>
      <c r="D4611" s="7" t="s">
        <v>18</v>
      </c>
      <c r="E4611" s="7">
        <v>8</v>
      </c>
      <c r="F4611" s="9">
        <v>810</v>
      </c>
      <c r="G4611" s="10">
        <f>(F4611/10000)^(1/E4611)-1</f>
        <v>-0.26960023068755223</v>
      </c>
      <c r="H4611" s="10" t="s">
        <v>15</v>
      </c>
    </row>
    <row r="4612" spans="1:8">
      <c r="A4612" s="4" t="s">
        <v>86</v>
      </c>
      <c r="B4612" s="4" t="s">
        <v>87</v>
      </c>
      <c r="C4612" s="17" t="s">
        <v>13</v>
      </c>
      <c r="D4612" s="3" t="s">
        <v>14</v>
      </c>
      <c r="E4612" s="3">
        <v>1</v>
      </c>
      <c r="F4612" s="5">
        <v>10850</v>
      </c>
      <c r="G4612" s="25">
        <f>(F4612/10000)^(1/E4612)-1</f>
        <v>8.4999999999999964E-2</v>
      </c>
      <c r="H4612" s="6" t="s">
        <v>15</v>
      </c>
    </row>
    <row r="4613" spans="1:8">
      <c r="A4613" s="8" t="s">
        <v>86</v>
      </c>
      <c r="B4613" s="8" t="s">
        <v>87</v>
      </c>
      <c r="C4613" s="19" t="s">
        <v>13</v>
      </c>
      <c r="D4613" s="7" t="s">
        <v>14</v>
      </c>
      <c r="E4613" s="7">
        <v>8</v>
      </c>
      <c r="F4613" s="9">
        <v>21340</v>
      </c>
      <c r="G4613" s="10">
        <f>(F4613/10000)^(1/E4613)-1</f>
        <v>9.9383720937000319E-2</v>
      </c>
      <c r="H4613" s="10" t="s">
        <v>15</v>
      </c>
    </row>
    <row r="4614" spans="1:8">
      <c r="A4614" s="4" t="s">
        <v>86</v>
      </c>
      <c r="B4614" s="4" t="s">
        <v>87</v>
      </c>
      <c r="C4614" s="17" t="s">
        <v>13</v>
      </c>
      <c r="D4614" s="3" t="s">
        <v>16</v>
      </c>
      <c r="E4614" s="3">
        <v>1</v>
      </c>
      <c r="F4614" s="5">
        <v>15720</v>
      </c>
      <c r="G4614" s="25">
        <f>(F4614/10000)^(1/E4614)-1</f>
        <v>0.57200000000000006</v>
      </c>
      <c r="H4614" s="6" t="s">
        <v>15</v>
      </c>
    </row>
    <row r="4615" spans="1:8">
      <c r="A4615" s="8" t="s">
        <v>86</v>
      </c>
      <c r="B4615" s="8" t="s">
        <v>87</v>
      </c>
      <c r="C4615" s="19" t="s">
        <v>13</v>
      </c>
      <c r="D4615" s="7" t="s">
        <v>16</v>
      </c>
      <c r="E4615" s="7">
        <v>8</v>
      </c>
      <c r="F4615" s="9">
        <v>25410</v>
      </c>
      <c r="G4615" s="10">
        <f>(F4615/10000)^(1/E4615)-1</f>
        <v>0.12363583980966197</v>
      </c>
      <c r="H4615" s="10" t="s">
        <v>15</v>
      </c>
    </row>
    <row r="4616" spans="1:8">
      <c r="A4616" s="4" t="s">
        <v>86</v>
      </c>
      <c r="B4616" s="4" t="s">
        <v>87</v>
      </c>
      <c r="C4616" s="17" t="s">
        <v>13</v>
      </c>
      <c r="D4616" s="3" t="s">
        <v>17</v>
      </c>
      <c r="E4616" s="3">
        <v>1</v>
      </c>
      <c r="F4616" s="5">
        <v>8010</v>
      </c>
      <c r="G4616" s="25">
        <f>(F4616/10000)^(1/E4616)-1</f>
        <v>-0.19899999999999995</v>
      </c>
      <c r="H4616" s="6" t="s">
        <v>15</v>
      </c>
    </row>
    <row r="4617" spans="1:8">
      <c r="A4617" s="8" t="s">
        <v>86</v>
      </c>
      <c r="B4617" s="8" t="s">
        <v>87</v>
      </c>
      <c r="C4617" s="19" t="s">
        <v>13</v>
      </c>
      <c r="D4617" s="7" t="s">
        <v>17</v>
      </c>
      <c r="E4617" s="7">
        <v>8</v>
      </c>
      <c r="F4617" s="9">
        <v>11860</v>
      </c>
      <c r="G4617" s="10">
        <f>(F4617/10000)^(1/E4617)-1</f>
        <v>2.1552253407204125E-2</v>
      </c>
      <c r="H4617" s="10" t="s">
        <v>15</v>
      </c>
    </row>
    <row r="4618" spans="1:8">
      <c r="A4618" s="4" t="s">
        <v>86</v>
      </c>
      <c r="B4618" s="4" t="s">
        <v>87</v>
      </c>
      <c r="C4618" s="17" t="s">
        <v>13</v>
      </c>
      <c r="D4618" s="3" t="s">
        <v>18</v>
      </c>
      <c r="E4618" s="3">
        <v>1</v>
      </c>
      <c r="F4618" s="5">
        <v>1650</v>
      </c>
      <c r="G4618" s="25">
        <f>(F4618/10000)^(1/E4618)-1</f>
        <v>-0.83499999999999996</v>
      </c>
      <c r="H4618" s="6" t="s">
        <v>15</v>
      </c>
    </row>
    <row r="4619" spans="1:8">
      <c r="A4619" s="8" t="s">
        <v>86</v>
      </c>
      <c r="B4619" s="8" t="s">
        <v>87</v>
      </c>
      <c r="C4619" s="19" t="s">
        <v>13</v>
      </c>
      <c r="D4619" s="7" t="s">
        <v>18</v>
      </c>
      <c r="E4619" s="7">
        <v>8</v>
      </c>
      <c r="F4619" s="9">
        <v>810</v>
      </c>
      <c r="G4619" s="10">
        <f>(F4619/10000)^(1/E4619)-1</f>
        <v>-0.26960023068755223</v>
      </c>
      <c r="H4619" s="10" t="s">
        <v>15</v>
      </c>
    </row>
    <row r="4620" spans="1:8">
      <c r="A4620" s="4" t="s">
        <v>86</v>
      </c>
      <c r="B4620" s="4" t="s">
        <v>87</v>
      </c>
      <c r="C4620" s="17" t="s">
        <v>19</v>
      </c>
      <c r="D4620" s="3" t="s">
        <v>14</v>
      </c>
      <c r="E4620" s="3">
        <v>1</v>
      </c>
      <c r="F4620" s="5">
        <v>10820</v>
      </c>
      <c r="G4620" s="25">
        <f>(F4620/10000)^(1/E4620)-1</f>
        <v>8.2000000000000073E-2</v>
      </c>
      <c r="H4620" s="6" t="s">
        <v>15</v>
      </c>
    </row>
    <row r="4621" spans="1:8">
      <c r="A4621" s="8" t="s">
        <v>86</v>
      </c>
      <c r="B4621" s="8" t="s">
        <v>87</v>
      </c>
      <c r="C4621" s="19" t="s">
        <v>19</v>
      </c>
      <c r="D4621" s="7" t="s">
        <v>14</v>
      </c>
      <c r="E4621" s="7">
        <v>8</v>
      </c>
      <c r="F4621" s="9">
        <v>21330</v>
      </c>
      <c r="G4621" s="10">
        <f>(F4621/10000)^(1/E4621)-1</f>
        <v>9.9319310839994124E-2</v>
      </c>
      <c r="H4621" s="10" t="s">
        <v>15</v>
      </c>
    </row>
    <row r="4622" spans="1:8">
      <c r="A4622" s="4" t="s">
        <v>86</v>
      </c>
      <c r="B4622" s="4" t="s">
        <v>87</v>
      </c>
      <c r="C4622" s="17" t="s">
        <v>19</v>
      </c>
      <c r="D4622" s="3" t="s">
        <v>16</v>
      </c>
      <c r="E4622" s="3">
        <v>1</v>
      </c>
      <c r="F4622" s="5">
        <v>15690</v>
      </c>
      <c r="G4622" s="25">
        <f>(F4622/10000)^(1/E4622)-1</f>
        <v>0.56899999999999995</v>
      </c>
      <c r="H4622" s="6" t="s">
        <v>15</v>
      </c>
    </row>
    <row r="4623" spans="1:8">
      <c r="A4623" s="8" t="s">
        <v>86</v>
      </c>
      <c r="B4623" s="8" t="s">
        <v>87</v>
      </c>
      <c r="C4623" s="19" t="s">
        <v>19</v>
      </c>
      <c r="D4623" s="7" t="s">
        <v>16</v>
      </c>
      <c r="E4623" s="7">
        <v>8</v>
      </c>
      <c r="F4623" s="9">
        <v>25080</v>
      </c>
      <c r="G4623" s="10">
        <f>(F4623/10000)^(1/E4623)-1</f>
        <v>0.12180130662206157</v>
      </c>
      <c r="H4623" s="10" t="s">
        <v>15</v>
      </c>
    </row>
    <row r="4624" spans="1:8">
      <c r="A4624" s="4" t="s">
        <v>86</v>
      </c>
      <c r="B4624" s="4" t="s">
        <v>87</v>
      </c>
      <c r="C4624" s="17" t="s">
        <v>19</v>
      </c>
      <c r="D4624" s="3" t="s">
        <v>17</v>
      </c>
      <c r="E4624" s="3">
        <v>1</v>
      </c>
      <c r="F4624" s="5">
        <v>7920</v>
      </c>
      <c r="G4624" s="25">
        <f>(F4624/10000)^(1/E4624)-1</f>
        <v>-0.20799999999999996</v>
      </c>
      <c r="H4624" s="6" t="s">
        <v>15</v>
      </c>
    </row>
    <row r="4625" spans="1:8">
      <c r="A4625" s="8" t="s">
        <v>86</v>
      </c>
      <c r="B4625" s="8" t="s">
        <v>87</v>
      </c>
      <c r="C4625" s="19" t="s">
        <v>19</v>
      </c>
      <c r="D4625" s="7" t="s">
        <v>17</v>
      </c>
      <c r="E4625" s="7">
        <v>8</v>
      </c>
      <c r="F4625" s="9">
        <v>11750</v>
      </c>
      <c r="G4625" s="10">
        <f>(F4625/10000)^(1/E4625)-1</f>
        <v>2.0363073579907631E-2</v>
      </c>
      <c r="H4625" s="10" t="s">
        <v>15</v>
      </c>
    </row>
    <row r="4626" spans="1:8">
      <c r="A4626" s="4" t="s">
        <v>86</v>
      </c>
      <c r="B4626" s="4" t="s">
        <v>87</v>
      </c>
      <c r="C4626" s="17" t="s">
        <v>19</v>
      </c>
      <c r="D4626" s="3" t="s">
        <v>18</v>
      </c>
      <c r="E4626" s="3">
        <v>1</v>
      </c>
      <c r="F4626" s="5">
        <v>1650</v>
      </c>
      <c r="G4626" s="25">
        <f>(F4626/10000)^(1/E4626)-1</f>
        <v>-0.83499999999999996</v>
      </c>
      <c r="H4626" s="6" t="s">
        <v>15</v>
      </c>
    </row>
    <row r="4627" spans="1:8">
      <c r="A4627" s="8" t="s">
        <v>86</v>
      </c>
      <c r="B4627" s="8" t="s">
        <v>87</v>
      </c>
      <c r="C4627" s="19" t="s">
        <v>19</v>
      </c>
      <c r="D4627" s="7" t="s">
        <v>18</v>
      </c>
      <c r="E4627" s="7">
        <v>8</v>
      </c>
      <c r="F4627" s="9">
        <v>810</v>
      </c>
      <c r="G4627" s="10">
        <f>(F4627/10000)^(1/E4627)-1</f>
        <v>-0.26960023068755223</v>
      </c>
      <c r="H4627" s="10" t="s">
        <v>15</v>
      </c>
    </row>
    <row r="4628" spans="1:8">
      <c r="A4628" s="4" t="s">
        <v>86</v>
      </c>
      <c r="B4628" s="4" t="s">
        <v>87</v>
      </c>
      <c r="C4628" s="17" t="s">
        <v>20</v>
      </c>
      <c r="D4628" s="3" t="s">
        <v>14</v>
      </c>
      <c r="E4628" s="3">
        <v>1</v>
      </c>
      <c r="F4628" s="5">
        <v>10800</v>
      </c>
      <c r="G4628" s="25">
        <f>(F4628/10000)^(1/E4628)-1</f>
        <v>8.0000000000000071E-2</v>
      </c>
      <c r="H4628" s="6" t="s">
        <v>15</v>
      </c>
    </row>
    <row r="4629" spans="1:8">
      <c r="A4629" s="8" t="s">
        <v>86</v>
      </c>
      <c r="B4629" s="8" t="s">
        <v>87</v>
      </c>
      <c r="C4629" s="19" t="s">
        <v>20</v>
      </c>
      <c r="D4629" s="7" t="s">
        <v>14</v>
      </c>
      <c r="E4629" s="7">
        <v>8</v>
      </c>
      <c r="F4629" s="9">
        <v>21360</v>
      </c>
      <c r="G4629" s="10">
        <f>(F4629/10000)^(1/E4629)-1</f>
        <v>9.9512461940581387E-2</v>
      </c>
      <c r="H4629" s="10" t="s">
        <v>15</v>
      </c>
    </row>
    <row r="4630" spans="1:8">
      <c r="A4630" s="4" t="s">
        <v>86</v>
      </c>
      <c r="B4630" s="4" t="s">
        <v>87</v>
      </c>
      <c r="C4630" s="17" t="s">
        <v>20</v>
      </c>
      <c r="D4630" s="3" t="s">
        <v>16</v>
      </c>
      <c r="E4630" s="3">
        <v>1</v>
      </c>
      <c r="F4630" s="5">
        <v>15610</v>
      </c>
      <c r="G4630" s="25">
        <f>(F4630/10000)^(1/E4630)-1</f>
        <v>0.56099999999999994</v>
      </c>
      <c r="H4630" s="6" t="s">
        <v>15</v>
      </c>
    </row>
    <row r="4631" spans="1:8">
      <c r="A4631" s="8" t="s">
        <v>86</v>
      </c>
      <c r="B4631" s="8" t="s">
        <v>87</v>
      </c>
      <c r="C4631" s="19" t="s">
        <v>20</v>
      </c>
      <c r="D4631" s="7" t="s">
        <v>16</v>
      </c>
      <c r="E4631" s="7">
        <v>8</v>
      </c>
      <c r="F4631" s="9">
        <v>25090</v>
      </c>
      <c r="G4631" s="10">
        <f>(F4631/10000)^(1/E4631)-1</f>
        <v>0.12185720802090283</v>
      </c>
      <c r="H4631" s="10" t="s">
        <v>15</v>
      </c>
    </row>
    <row r="4632" spans="1:8">
      <c r="A4632" s="4" t="s">
        <v>86</v>
      </c>
      <c r="B4632" s="4" t="s">
        <v>87</v>
      </c>
      <c r="C4632" s="17" t="s">
        <v>20</v>
      </c>
      <c r="D4632" s="3" t="s">
        <v>17</v>
      </c>
      <c r="E4632" s="3">
        <v>1</v>
      </c>
      <c r="F4632" s="5">
        <v>7890</v>
      </c>
      <c r="G4632" s="25">
        <f>(F4632/10000)^(1/E4632)-1</f>
        <v>-0.21099999999999997</v>
      </c>
      <c r="H4632" s="6" t="s">
        <v>15</v>
      </c>
    </row>
    <row r="4633" spans="1:8">
      <c r="A4633" s="8" t="s">
        <v>86</v>
      </c>
      <c r="B4633" s="8" t="s">
        <v>87</v>
      </c>
      <c r="C4633" s="19" t="s">
        <v>20</v>
      </c>
      <c r="D4633" s="7" t="s">
        <v>17</v>
      </c>
      <c r="E4633" s="7">
        <v>8</v>
      </c>
      <c r="F4633" s="9">
        <v>11680</v>
      </c>
      <c r="G4633" s="10">
        <f>(F4633/10000)^(1/E4633)-1</f>
        <v>1.9601240885492421E-2</v>
      </c>
      <c r="H4633" s="10" t="s">
        <v>15</v>
      </c>
    </row>
    <row r="4634" spans="1:8">
      <c r="A4634" s="4" t="s">
        <v>86</v>
      </c>
      <c r="B4634" s="4" t="s">
        <v>87</v>
      </c>
      <c r="C4634" s="17" t="s">
        <v>20</v>
      </c>
      <c r="D4634" s="3" t="s">
        <v>18</v>
      </c>
      <c r="E4634" s="3">
        <v>1</v>
      </c>
      <c r="F4634" s="5">
        <v>1650</v>
      </c>
      <c r="G4634" s="25">
        <f>(F4634/10000)^(1/E4634)-1</f>
        <v>-0.83499999999999996</v>
      </c>
      <c r="H4634" s="6" t="s">
        <v>15</v>
      </c>
    </row>
    <row r="4635" spans="1:8">
      <c r="A4635" s="8" t="s">
        <v>86</v>
      </c>
      <c r="B4635" s="8" t="s">
        <v>87</v>
      </c>
      <c r="C4635" s="19" t="s">
        <v>20</v>
      </c>
      <c r="D4635" s="7" t="s">
        <v>18</v>
      </c>
      <c r="E4635" s="7">
        <v>8</v>
      </c>
      <c r="F4635" s="9">
        <v>810</v>
      </c>
      <c r="G4635" s="10">
        <f>(F4635/10000)^(1/E4635)-1</f>
        <v>-0.26960023068755223</v>
      </c>
      <c r="H4635" s="10" t="s">
        <v>15</v>
      </c>
    </row>
    <row r="4636" spans="1:8">
      <c r="A4636" s="4" t="s">
        <v>86</v>
      </c>
      <c r="B4636" s="4" t="s">
        <v>87</v>
      </c>
      <c r="C4636" s="17" t="s">
        <v>21</v>
      </c>
      <c r="D4636" s="3" t="s">
        <v>14</v>
      </c>
      <c r="E4636" s="3">
        <v>1</v>
      </c>
      <c r="F4636" s="5">
        <v>10800</v>
      </c>
      <c r="G4636" s="25">
        <f>(F4636/10000)^(1/E4636)-1</f>
        <v>8.0000000000000071E-2</v>
      </c>
      <c r="H4636" s="6" t="s">
        <v>15</v>
      </c>
    </row>
    <row r="4637" spans="1:8">
      <c r="A4637" s="8" t="s">
        <v>86</v>
      </c>
      <c r="B4637" s="8" t="s">
        <v>87</v>
      </c>
      <c r="C4637" s="19" t="s">
        <v>21</v>
      </c>
      <c r="D4637" s="7" t="s">
        <v>14</v>
      </c>
      <c r="E4637" s="7">
        <v>8</v>
      </c>
      <c r="F4637" s="9">
        <v>21360</v>
      </c>
      <c r="G4637" s="10">
        <f>(F4637/10000)^(1/E4637)-1</f>
        <v>9.9512461940581387E-2</v>
      </c>
      <c r="H4637" s="10" t="s">
        <v>15</v>
      </c>
    </row>
    <row r="4638" spans="1:8">
      <c r="A4638" s="4" t="s">
        <v>86</v>
      </c>
      <c r="B4638" s="4" t="s">
        <v>87</v>
      </c>
      <c r="C4638" s="17" t="s">
        <v>21</v>
      </c>
      <c r="D4638" s="3" t="s">
        <v>16</v>
      </c>
      <c r="E4638" s="3">
        <v>1</v>
      </c>
      <c r="F4638" s="5">
        <v>15610</v>
      </c>
      <c r="G4638" s="25">
        <f>(F4638/10000)^(1/E4638)-1</f>
        <v>0.56099999999999994</v>
      </c>
      <c r="H4638" s="6" t="s">
        <v>15</v>
      </c>
    </row>
    <row r="4639" spans="1:8">
      <c r="A4639" s="8" t="s">
        <v>86</v>
      </c>
      <c r="B4639" s="8" t="s">
        <v>87</v>
      </c>
      <c r="C4639" s="19" t="s">
        <v>21</v>
      </c>
      <c r="D4639" s="7" t="s">
        <v>16</v>
      </c>
      <c r="E4639" s="7">
        <v>8</v>
      </c>
      <c r="F4639" s="9">
        <v>25090</v>
      </c>
      <c r="G4639" s="10">
        <f>(F4639/10000)^(1/E4639)-1</f>
        <v>0.12185720802090283</v>
      </c>
      <c r="H4639" s="10" t="s">
        <v>15</v>
      </c>
    </row>
    <row r="4640" spans="1:8">
      <c r="A4640" s="4" t="s">
        <v>86</v>
      </c>
      <c r="B4640" s="4" t="s">
        <v>87</v>
      </c>
      <c r="C4640" s="17" t="s">
        <v>21</v>
      </c>
      <c r="D4640" s="3" t="s">
        <v>17</v>
      </c>
      <c r="E4640" s="3">
        <v>1</v>
      </c>
      <c r="F4640" s="5">
        <v>7890</v>
      </c>
      <c r="G4640" s="25">
        <f>(F4640/10000)^(1/E4640)-1</f>
        <v>-0.21099999999999997</v>
      </c>
      <c r="H4640" s="6" t="s">
        <v>15</v>
      </c>
    </row>
    <row r="4641" spans="1:8">
      <c r="A4641" s="8" t="s">
        <v>86</v>
      </c>
      <c r="B4641" s="8" t="s">
        <v>87</v>
      </c>
      <c r="C4641" s="19" t="s">
        <v>21</v>
      </c>
      <c r="D4641" s="7" t="s">
        <v>17</v>
      </c>
      <c r="E4641" s="7">
        <v>8</v>
      </c>
      <c r="F4641" s="9">
        <v>11680</v>
      </c>
      <c r="G4641" s="10">
        <f>(F4641/10000)^(1/E4641)-1</f>
        <v>1.9601240885492421E-2</v>
      </c>
      <c r="H4641" s="10" t="s">
        <v>15</v>
      </c>
    </row>
    <row r="4642" spans="1:8">
      <c r="A4642" s="4" t="s">
        <v>86</v>
      </c>
      <c r="B4642" s="4" t="s">
        <v>87</v>
      </c>
      <c r="C4642" s="17" t="s">
        <v>21</v>
      </c>
      <c r="D4642" s="3" t="s">
        <v>18</v>
      </c>
      <c r="E4642" s="3">
        <v>1</v>
      </c>
      <c r="F4642" s="5">
        <v>1650</v>
      </c>
      <c r="G4642" s="25">
        <f>(F4642/10000)^(1/E4642)-1</f>
        <v>-0.83499999999999996</v>
      </c>
      <c r="H4642" s="6" t="s">
        <v>15</v>
      </c>
    </row>
    <row r="4643" spans="1:8">
      <c r="A4643" s="8" t="s">
        <v>86</v>
      </c>
      <c r="B4643" s="8" t="s">
        <v>87</v>
      </c>
      <c r="C4643" s="19" t="s">
        <v>21</v>
      </c>
      <c r="D4643" s="7" t="s">
        <v>18</v>
      </c>
      <c r="E4643" s="7">
        <v>8</v>
      </c>
      <c r="F4643" s="9">
        <v>810</v>
      </c>
      <c r="G4643" s="10">
        <f>(F4643/10000)^(1/E4643)-1</f>
        <v>-0.26960023068755223</v>
      </c>
      <c r="H4643" s="10" t="s">
        <v>15</v>
      </c>
    </row>
    <row r="4644" spans="1:8">
      <c r="A4644" s="4" t="s">
        <v>86</v>
      </c>
      <c r="B4644" s="4" t="s">
        <v>87</v>
      </c>
      <c r="C4644" s="17" t="s">
        <v>22</v>
      </c>
      <c r="D4644" s="3" t="s">
        <v>14</v>
      </c>
      <c r="E4644" s="3">
        <v>1</v>
      </c>
      <c r="F4644" s="5">
        <v>10790</v>
      </c>
      <c r="G4644" s="25">
        <f>(F4644/10000)^(1/E4644)-1</f>
        <v>7.8999999999999959E-2</v>
      </c>
      <c r="H4644" s="6" t="s">
        <v>15</v>
      </c>
    </row>
    <row r="4645" spans="1:8">
      <c r="A4645" s="8" t="s">
        <v>86</v>
      </c>
      <c r="B4645" s="8" t="s">
        <v>87</v>
      </c>
      <c r="C4645" s="19" t="s">
        <v>22</v>
      </c>
      <c r="D4645" s="7" t="s">
        <v>14</v>
      </c>
      <c r="E4645" s="7">
        <v>8</v>
      </c>
      <c r="F4645" s="9">
        <v>21210</v>
      </c>
      <c r="G4645" s="10">
        <f>(F4645/10000)^(1/E4645)-1</f>
        <v>9.854432164001925E-2</v>
      </c>
      <c r="H4645" s="10" t="s">
        <v>15</v>
      </c>
    </row>
    <row r="4646" spans="1:8">
      <c r="A4646" s="4" t="s">
        <v>86</v>
      </c>
      <c r="B4646" s="4" t="s">
        <v>87</v>
      </c>
      <c r="C4646" s="17" t="s">
        <v>22</v>
      </c>
      <c r="D4646" s="3" t="s">
        <v>16</v>
      </c>
      <c r="E4646" s="3">
        <v>1</v>
      </c>
      <c r="F4646" s="5">
        <v>15510</v>
      </c>
      <c r="G4646" s="25">
        <f>(F4646/10000)^(1/E4646)-1</f>
        <v>0.55099999999999993</v>
      </c>
      <c r="H4646" s="6" t="s">
        <v>15</v>
      </c>
    </row>
    <row r="4647" spans="1:8">
      <c r="A4647" s="8" t="s">
        <v>86</v>
      </c>
      <c r="B4647" s="8" t="s">
        <v>87</v>
      </c>
      <c r="C4647" s="19" t="s">
        <v>22</v>
      </c>
      <c r="D4647" s="7" t="s">
        <v>16</v>
      </c>
      <c r="E4647" s="7">
        <v>8</v>
      </c>
      <c r="F4647" s="9">
        <v>25240</v>
      </c>
      <c r="G4647" s="10">
        <f>(F4647/10000)^(1/E4647)-1</f>
        <v>0.12269339809688407</v>
      </c>
      <c r="H4647" s="10" t="s">
        <v>15</v>
      </c>
    </row>
    <row r="4648" spans="1:8">
      <c r="A4648" s="4" t="s">
        <v>86</v>
      </c>
      <c r="B4648" s="4" t="s">
        <v>87</v>
      </c>
      <c r="C4648" s="17" t="s">
        <v>22</v>
      </c>
      <c r="D4648" s="3" t="s">
        <v>17</v>
      </c>
      <c r="E4648" s="3">
        <v>1</v>
      </c>
      <c r="F4648" s="5">
        <v>7880</v>
      </c>
      <c r="G4648" s="25">
        <f>(F4648/10000)^(1/E4648)-1</f>
        <v>-0.21199999999999997</v>
      </c>
      <c r="H4648" s="6" t="s">
        <v>15</v>
      </c>
    </row>
    <row r="4649" spans="1:8">
      <c r="A4649" s="8" t="s">
        <v>86</v>
      </c>
      <c r="B4649" s="8" t="s">
        <v>87</v>
      </c>
      <c r="C4649" s="19" t="s">
        <v>22</v>
      </c>
      <c r="D4649" s="7" t="s">
        <v>17</v>
      </c>
      <c r="E4649" s="7">
        <v>8</v>
      </c>
      <c r="F4649" s="9">
        <v>11890</v>
      </c>
      <c r="G4649" s="10">
        <f>(F4649/10000)^(1/E4649)-1</f>
        <v>2.1874899968762795E-2</v>
      </c>
      <c r="H4649" s="10" t="s">
        <v>15</v>
      </c>
    </row>
    <row r="4650" spans="1:8">
      <c r="A4650" s="4" t="s">
        <v>86</v>
      </c>
      <c r="B4650" s="4" t="s">
        <v>87</v>
      </c>
      <c r="C4650" s="17" t="s">
        <v>22</v>
      </c>
      <c r="D4650" s="3" t="s">
        <v>18</v>
      </c>
      <c r="E4650" s="3">
        <v>1</v>
      </c>
      <c r="F4650" s="5">
        <v>1650</v>
      </c>
      <c r="G4650" s="25">
        <f>(F4650/10000)^(1/E4650)-1</f>
        <v>-0.83499999999999996</v>
      </c>
      <c r="H4650" s="6" t="s">
        <v>15</v>
      </c>
    </row>
    <row r="4651" spans="1:8">
      <c r="A4651" s="8" t="s">
        <v>86</v>
      </c>
      <c r="B4651" s="8" t="s">
        <v>87</v>
      </c>
      <c r="C4651" s="19" t="s">
        <v>22</v>
      </c>
      <c r="D4651" s="7" t="s">
        <v>18</v>
      </c>
      <c r="E4651" s="7">
        <v>8</v>
      </c>
      <c r="F4651" s="9">
        <v>810</v>
      </c>
      <c r="G4651" s="10">
        <f>(F4651/10000)^(1/E4651)-1</f>
        <v>-0.26960023068755223</v>
      </c>
      <c r="H4651" s="10" t="s">
        <v>15</v>
      </c>
    </row>
    <row r="4652" spans="1:8">
      <c r="A4652" s="4" t="s">
        <v>86</v>
      </c>
      <c r="B4652" s="4" t="s">
        <v>87</v>
      </c>
      <c r="C4652" s="17" t="s">
        <v>23</v>
      </c>
      <c r="D4652" s="3" t="s">
        <v>14</v>
      </c>
      <c r="E4652" s="3">
        <v>1</v>
      </c>
      <c r="F4652" s="5">
        <v>10790</v>
      </c>
      <c r="G4652" s="25">
        <f>(F4652/10000)^(1/E4652)-1</f>
        <v>7.8999999999999959E-2</v>
      </c>
      <c r="H4652" s="6" t="s">
        <v>15</v>
      </c>
    </row>
    <row r="4653" spans="1:8">
      <c r="A4653" s="8" t="s">
        <v>86</v>
      </c>
      <c r="B4653" s="8" t="s">
        <v>87</v>
      </c>
      <c r="C4653" s="19" t="s">
        <v>23</v>
      </c>
      <c r="D4653" s="7" t="s">
        <v>14</v>
      </c>
      <c r="E4653" s="7">
        <v>8</v>
      </c>
      <c r="F4653" s="9">
        <v>21090</v>
      </c>
      <c r="G4653" s="10">
        <f>(F4653/10000)^(1/E4653)-1</f>
        <v>9.7765486318101447E-2</v>
      </c>
      <c r="H4653" s="10" t="s">
        <v>15</v>
      </c>
    </row>
    <row r="4654" spans="1:8">
      <c r="A4654" s="4" t="s">
        <v>86</v>
      </c>
      <c r="B4654" s="4" t="s">
        <v>87</v>
      </c>
      <c r="C4654" s="17" t="s">
        <v>23</v>
      </c>
      <c r="D4654" s="3" t="s">
        <v>16</v>
      </c>
      <c r="E4654" s="3">
        <v>1</v>
      </c>
      <c r="F4654" s="5">
        <v>15390</v>
      </c>
      <c r="G4654" s="25">
        <f>(F4654/10000)^(1/E4654)-1</f>
        <v>0.53899999999999992</v>
      </c>
      <c r="H4654" s="6" t="s">
        <v>15</v>
      </c>
    </row>
    <row r="4655" spans="1:8">
      <c r="A4655" s="8" t="s">
        <v>86</v>
      </c>
      <c r="B4655" s="8" t="s">
        <v>87</v>
      </c>
      <c r="C4655" s="19" t="s">
        <v>23</v>
      </c>
      <c r="D4655" s="7" t="s">
        <v>16</v>
      </c>
      <c r="E4655" s="7">
        <v>8</v>
      </c>
      <c r="F4655" s="9">
        <v>25140</v>
      </c>
      <c r="G4655" s="10">
        <f>(F4655/10000)^(1/E4655)-1</f>
        <v>0.12213642292739935</v>
      </c>
      <c r="H4655" s="10" t="s">
        <v>15</v>
      </c>
    </row>
    <row r="4656" spans="1:8">
      <c r="A4656" s="4" t="s">
        <v>86</v>
      </c>
      <c r="B4656" s="4" t="s">
        <v>87</v>
      </c>
      <c r="C4656" s="17" t="s">
        <v>23</v>
      </c>
      <c r="D4656" s="3" t="s">
        <v>17</v>
      </c>
      <c r="E4656" s="3">
        <v>1</v>
      </c>
      <c r="F4656" s="5">
        <v>7870</v>
      </c>
      <c r="G4656" s="25">
        <f>(F4656/10000)^(1/E4656)-1</f>
        <v>-0.21299999999999997</v>
      </c>
      <c r="H4656" s="6" t="s">
        <v>15</v>
      </c>
    </row>
    <row r="4657" spans="1:8">
      <c r="A4657" s="8" t="s">
        <v>86</v>
      </c>
      <c r="B4657" s="8" t="s">
        <v>87</v>
      </c>
      <c r="C4657" s="19" t="s">
        <v>23</v>
      </c>
      <c r="D4657" s="7" t="s">
        <v>17</v>
      </c>
      <c r="E4657" s="7">
        <v>8</v>
      </c>
      <c r="F4657" s="9">
        <v>11570</v>
      </c>
      <c r="G4657" s="10">
        <f>(F4657/10000)^(1/E4657)-1</f>
        <v>1.8395964868259895E-2</v>
      </c>
      <c r="H4657" s="10" t="s">
        <v>15</v>
      </c>
    </row>
    <row r="4658" spans="1:8">
      <c r="A4658" s="4" t="s">
        <v>86</v>
      </c>
      <c r="B4658" s="4" t="s">
        <v>87</v>
      </c>
      <c r="C4658" s="17" t="s">
        <v>23</v>
      </c>
      <c r="D4658" s="3" t="s">
        <v>18</v>
      </c>
      <c r="E4658" s="3">
        <v>1</v>
      </c>
      <c r="F4658" s="5">
        <v>1650</v>
      </c>
      <c r="G4658" s="25">
        <f>(F4658/10000)^(1/E4658)-1</f>
        <v>-0.83499999999999996</v>
      </c>
      <c r="H4658" s="6" t="s">
        <v>15</v>
      </c>
    </row>
    <row r="4659" spans="1:8">
      <c r="A4659" s="8" t="s">
        <v>86</v>
      </c>
      <c r="B4659" s="8" t="s">
        <v>87</v>
      </c>
      <c r="C4659" s="19" t="s">
        <v>23</v>
      </c>
      <c r="D4659" s="7" t="s">
        <v>18</v>
      </c>
      <c r="E4659" s="7">
        <v>8</v>
      </c>
      <c r="F4659" s="9">
        <v>810</v>
      </c>
      <c r="G4659" s="10">
        <f>(F4659/10000)^(1/E4659)-1</f>
        <v>-0.26960023068755223</v>
      </c>
      <c r="H4659" s="10" t="s">
        <v>15</v>
      </c>
    </row>
    <row r="4660" spans="1:8">
      <c r="A4660" s="4" t="s">
        <v>86</v>
      </c>
      <c r="B4660" s="4" t="s">
        <v>87</v>
      </c>
      <c r="C4660" s="17" t="s">
        <v>24</v>
      </c>
      <c r="D4660" s="3" t="s">
        <v>14</v>
      </c>
      <c r="E4660" s="3">
        <v>1</v>
      </c>
      <c r="F4660" s="5">
        <v>10800</v>
      </c>
      <c r="G4660" s="25">
        <f>(F4660/10000)^(1/E4660)-1</f>
        <v>8.0000000000000071E-2</v>
      </c>
      <c r="H4660" s="6" t="s">
        <v>15</v>
      </c>
    </row>
    <row r="4661" spans="1:8">
      <c r="A4661" s="8" t="s">
        <v>86</v>
      </c>
      <c r="B4661" s="8" t="s">
        <v>87</v>
      </c>
      <c r="C4661" s="19" t="s">
        <v>24</v>
      </c>
      <c r="D4661" s="7" t="s">
        <v>14</v>
      </c>
      <c r="E4661" s="7">
        <v>8</v>
      </c>
      <c r="F4661" s="9">
        <v>20970</v>
      </c>
      <c r="G4661" s="10">
        <f>(F4661/10000)^(1/E4661)-1</f>
        <v>9.6982763738888034E-2</v>
      </c>
      <c r="H4661" s="10" t="s">
        <v>15</v>
      </c>
    </row>
    <row r="4662" spans="1:8">
      <c r="A4662" s="4" t="s">
        <v>86</v>
      </c>
      <c r="B4662" s="4" t="s">
        <v>87</v>
      </c>
      <c r="C4662" s="17" t="s">
        <v>24</v>
      </c>
      <c r="D4662" s="3" t="s">
        <v>16</v>
      </c>
      <c r="E4662" s="3">
        <v>1</v>
      </c>
      <c r="F4662" s="5">
        <v>15610</v>
      </c>
      <c r="G4662" s="25">
        <f>(F4662/10000)^(1/E4662)-1</f>
        <v>0.56099999999999994</v>
      </c>
      <c r="H4662" s="6" t="s">
        <v>15</v>
      </c>
    </row>
    <row r="4663" spans="1:8">
      <c r="A4663" s="8" t="s">
        <v>86</v>
      </c>
      <c r="B4663" s="8" t="s">
        <v>87</v>
      </c>
      <c r="C4663" s="19" t="s">
        <v>24</v>
      </c>
      <c r="D4663" s="7" t="s">
        <v>16</v>
      </c>
      <c r="E4663" s="7">
        <v>8</v>
      </c>
      <c r="F4663" s="9">
        <v>25150</v>
      </c>
      <c r="G4663" s="10">
        <f>(F4663/10000)^(1/E4663)-1</f>
        <v>0.12219220759283078</v>
      </c>
      <c r="H4663" s="10" t="s">
        <v>15</v>
      </c>
    </row>
    <row r="4664" spans="1:8">
      <c r="A4664" s="4" t="s">
        <v>86</v>
      </c>
      <c r="B4664" s="4" t="s">
        <v>87</v>
      </c>
      <c r="C4664" s="17" t="s">
        <v>24</v>
      </c>
      <c r="D4664" s="3" t="s">
        <v>17</v>
      </c>
      <c r="E4664" s="3">
        <v>1</v>
      </c>
      <c r="F4664" s="5">
        <v>7890</v>
      </c>
      <c r="G4664" s="25">
        <f>(F4664/10000)^(1/E4664)-1</f>
        <v>-0.21099999999999997</v>
      </c>
      <c r="H4664" s="6" t="s">
        <v>15</v>
      </c>
    </row>
    <row r="4665" spans="1:8">
      <c r="A4665" s="8" t="s">
        <v>86</v>
      </c>
      <c r="B4665" s="8" t="s">
        <v>87</v>
      </c>
      <c r="C4665" s="19" t="s">
        <v>24</v>
      </c>
      <c r="D4665" s="7" t="s">
        <v>17</v>
      </c>
      <c r="E4665" s="7">
        <v>8</v>
      </c>
      <c r="F4665" s="9">
        <v>11200</v>
      </c>
      <c r="G4665" s="10">
        <f>(F4665/10000)^(1/E4665)-1</f>
        <v>1.426690014122034E-2</v>
      </c>
      <c r="H4665" s="10" t="s">
        <v>15</v>
      </c>
    </row>
    <row r="4666" spans="1:8">
      <c r="A4666" s="4" t="s">
        <v>86</v>
      </c>
      <c r="B4666" s="4" t="s">
        <v>87</v>
      </c>
      <c r="C4666" s="17" t="s">
        <v>24</v>
      </c>
      <c r="D4666" s="3" t="s">
        <v>18</v>
      </c>
      <c r="E4666" s="3">
        <v>1</v>
      </c>
      <c r="F4666" s="5">
        <v>1650</v>
      </c>
      <c r="G4666" s="25">
        <f>(F4666/10000)^(1/E4666)-1</f>
        <v>-0.83499999999999996</v>
      </c>
      <c r="H4666" s="6" t="s">
        <v>15</v>
      </c>
    </row>
    <row r="4667" spans="1:8">
      <c r="A4667" s="8" t="s">
        <v>86</v>
      </c>
      <c r="B4667" s="8" t="s">
        <v>87</v>
      </c>
      <c r="C4667" s="19" t="s">
        <v>24</v>
      </c>
      <c r="D4667" s="7" t="s">
        <v>18</v>
      </c>
      <c r="E4667" s="7">
        <v>8</v>
      </c>
      <c r="F4667" s="9">
        <v>810</v>
      </c>
      <c r="G4667" s="10">
        <f>(F4667/10000)^(1/E4667)-1</f>
        <v>-0.26960023068755223</v>
      </c>
      <c r="H4667" s="10" t="s">
        <v>15</v>
      </c>
    </row>
    <row r="4668" spans="1:8">
      <c r="A4668" s="4" t="s">
        <v>86</v>
      </c>
      <c r="B4668" s="4" t="s">
        <v>87</v>
      </c>
      <c r="C4668" s="17" t="s">
        <v>25</v>
      </c>
      <c r="D4668" s="3" t="s">
        <v>14</v>
      </c>
      <c r="E4668" s="3">
        <v>1</v>
      </c>
      <c r="F4668" s="5">
        <v>10800</v>
      </c>
      <c r="G4668" s="25">
        <f>(F4668/10000)^(1/E4668)-1</f>
        <v>8.0000000000000071E-2</v>
      </c>
      <c r="H4668" s="6" t="s">
        <v>15</v>
      </c>
    </row>
    <row r="4669" spans="1:8">
      <c r="A4669" s="8" t="s">
        <v>86</v>
      </c>
      <c r="B4669" s="8" t="s">
        <v>87</v>
      </c>
      <c r="C4669" s="19" t="s">
        <v>25</v>
      </c>
      <c r="D4669" s="7" t="s">
        <v>14</v>
      </c>
      <c r="E4669" s="7">
        <v>8</v>
      </c>
      <c r="F4669" s="9">
        <v>20890</v>
      </c>
      <c r="G4669" s="10">
        <f>(F4669/10000)^(1/E4669)-1</f>
        <v>9.6458768478267176E-2</v>
      </c>
      <c r="H4669" s="10" t="s">
        <v>15</v>
      </c>
    </row>
    <row r="4670" spans="1:8">
      <c r="A4670" s="4" t="s">
        <v>86</v>
      </c>
      <c r="B4670" s="4" t="s">
        <v>87</v>
      </c>
      <c r="C4670" s="17" t="s">
        <v>25</v>
      </c>
      <c r="D4670" s="3" t="s">
        <v>16</v>
      </c>
      <c r="E4670" s="3">
        <v>1</v>
      </c>
      <c r="F4670" s="5">
        <v>15610</v>
      </c>
      <c r="G4670" s="25">
        <f>(F4670/10000)^(1/E4670)-1</f>
        <v>0.56099999999999994</v>
      </c>
      <c r="H4670" s="6" t="s">
        <v>15</v>
      </c>
    </row>
    <row r="4671" spans="1:8">
      <c r="A4671" s="8" t="s">
        <v>86</v>
      </c>
      <c r="B4671" s="8" t="s">
        <v>87</v>
      </c>
      <c r="C4671" s="19" t="s">
        <v>25</v>
      </c>
      <c r="D4671" s="7" t="s">
        <v>16</v>
      </c>
      <c r="E4671" s="7">
        <v>8</v>
      </c>
      <c r="F4671" s="9">
        <v>25090</v>
      </c>
      <c r="G4671" s="10">
        <f>(F4671/10000)^(1/E4671)-1</f>
        <v>0.12185720802090283</v>
      </c>
      <c r="H4671" s="10" t="s">
        <v>15</v>
      </c>
    </row>
    <row r="4672" spans="1:8">
      <c r="A4672" s="4" t="s">
        <v>86</v>
      </c>
      <c r="B4672" s="4" t="s">
        <v>87</v>
      </c>
      <c r="C4672" s="17" t="s">
        <v>25</v>
      </c>
      <c r="D4672" s="3" t="s">
        <v>17</v>
      </c>
      <c r="E4672" s="3">
        <v>1</v>
      </c>
      <c r="F4672" s="5">
        <v>7890</v>
      </c>
      <c r="G4672" s="25">
        <f>(F4672/10000)^(1/E4672)-1</f>
        <v>-0.21099999999999997</v>
      </c>
      <c r="H4672" s="6" t="s">
        <v>15</v>
      </c>
    </row>
    <row r="4673" spans="1:8">
      <c r="A4673" s="8" t="s">
        <v>86</v>
      </c>
      <c r="B4673" s="8" t="s">
        <v>87</v>
      </c>
      <c r="C4673" s="19" t="s">
        <v>25</v>
      </c>
      <c r="D4673" s="7" t="s">
        <v>17</v>
      </c>
      <c r="E4673" s="7">
        <v>8</v>
      </c>
      <c r="F4673" s="9">
        <v>11590</v>
      </c>
      <c r="G4673" s="10">
        <f>(F4673/10000)^(1/E4673)-1</f>
        <v>1.861584961706475E-2</v>
      </c>
      <c r="H4673" s="10" t="s">
        <v>15</v>
      </c>
    </row>
    <row r="4674" spans="1:8">
      <c r="A4674" s="4" t="s">
        <v>86</v>
      </c>
      <c r="B4674" s="4" t="s">
        <v>87</v>
      </c>
      <c r="C4674" s="17" t="s">
        <v>25</v>
      </c>
      <c r="D4674" s="3" t="s">
        <v>18</v>
      </c>
      <c r="E4674" s="3">
        <v>1</v>
      </c>
      <c r="F4674" s="5">
        <v>1650</v>
      </c>
      <c r="G4674" s="25">
        <f>(F4674/10000)^(1/E4674)-1</f>
        <v>-0.83499999999999996</v>
      </c>
      <c r="H4674" s="6" t="s">
        <v>15</v>
      </c>
    </row>
    <row r="4675" spans="1:8">
      <c r="A4675" s="8" t="s">
        <v>86</v>
      </c>
      <c r="B4675" s="8" t="s">
        <v>87</v>
      </c>
      <c r="C4675" s="19" t="s">
        <v>25</v>
      </c>
      <c r="D4675" s="7" t="s">
        <v>18</v>
      </c>
      <c r="E4675" s="7">
        <v>8</v>
      </c>
      <c r="F4675" s="9">
        <v>810</v>
      </c>
      <c r="G4675" s="10">
        <f>(F4675/10000)^(1/E4675)-1</f>
        <v>-0.26960023068755223</v>
      </c>
      <c r="H4675" s="10" t="s">
        <v>15</v>
      </c>
    </row>
    <row r="4676" spans="1:8">
      <c r="A4676" s="4" t="s">
        <v>86</v>
      </c>
      <c r="B4676" s="4" t="s">
        <v>87</v>
      </c>
      <c r="C4676" s="17" t="s">
        <v>26</v>
      </c>
      <c r="D4676" s="3" t="s">
        <v>14</v>
      </c>
      <c r="E4676" s="3">
        <v>1</v>
      </c>
      <c r="F4676" s="5">
        <v>10800</v>
      </c>
      <c r="G4676" s="25">
        <f>(F4676/10000)^(1/E4676)-1</f>
        <v>8.0000000000000071E-2</v>
      </c>
      <c r="H4676" s="6" t="s">
        <v>15</v>
      </c>
    </row>
    <row r="4677" spans="1:8">
      <c r="A4677" s="8" t="s">
        <v>86</v>
      </c>
      <c r="B4677" s="8" t="s">
        <v>87</v>
      </c>
      <c r="C4677" s="19" t="s">
        <v>26</v>
      </c>
      <c r="D4677" s="7" t="s">
        <v>14</v>
      </c>
      <c r="E4677" s="7">
        <v>8</v>
      </c>
      <c r="F4677" s="9">
        <v>20810</v>
      </c>
      <c r="G4677" s="10">
        <f>(F4677/10000)^(1/E4677)-1</f>
        <v>9.593301441817581E-2</v>
      </c>
      <c r="H4677" s="10" t="s">
        <v>15</v>
      </c>
    </row>
    <row r="4678" spans="1:8">
      <c r="A4678" s="4" t="s">
        <v>86</v>
      </c>
      <c r="B4678" s="4" t="s">
        <v>87</v>
      </c>
      <c r="C4678" s="17" t="s">
        <v>26</v>
      </c>
      <c r="D4678" s="3" t="s">
        <v>16</v>
      </c>
      <c r="E4678" s="3">
        <v>1</v>
      </c>
      <c r="F4678" s="5">
        <v>15610</v>
      </c>
      <c r="G4678" s="25">
        <f>(F4678/10000)^(1/E4678)-1</f>
        <v>0.56099999999999994</v>
      </c>
      <c r="H4678" s="6" t="s">
        <v>15</v>
      </c>
    </row>
    <row r="4679" spans="1:8">
      <c r="A4679" s="8" t="s">
        <v>86</v>
      </c>
      <c r="B4679" s="8" t="s">
        <v>87</v>
      </c>
      <c r="C4679" s="19" t="s">
        <v>26</v>
      </c>
      <c r="D4679" s="7" t="s">
        <v>16</v>
      </c>
      <c r="E4679" s="7">
        <v>8</v>
      </c>
      <c r="F4679" s="9">
        <v>25090</v>
      </c>
      <c r="G4679" s="10">
        <f>(F4679/10000)^(1/E4679)-1</f>
        <v>0.12185720802090283</v>
      </c>
      <c r="H4679" s="10" t="s">
        <v>15</v>
      </c>
    </row>
    <row r="4680" spans="1:8">
      <c r="A4680" s="4" t="s">
        <v>86</v>
      </c>
      <c r="B4680" s="4" t="s">
        <v>87</v>
      </c>
      <c r="C4680" s="17" t="s">
        <v>26</v>
      </c>
      <c r="D4680" s="3" t="s">
        <v>17</v>
      </c>
      <c r="E4680" s="3">
        <v>1</v>
      </c>
      <c r="F4680" s="5">
        <v>7890</v>
      </c>
      <c r="G4680" s="25">
        <f>(F4680/10000)^(1/E4680)-1</f>
        <v>-0.21099999999999997</v>
      </c>
      <c r="H4680" s="6" t="s">
        <v>15</v>
      </c>
    </row>
    <row r="4681" spans="1:8">
      <c r="A4681" s="8" t="s">
        <v>86</v>
      </c>
      <c r="B4681" s="8" t="s">
        <v>87</v>
      </c>
      <c r="C4681" s="19" t="s">
        <v>26</v>
      </c>
      <c r="D4681" s="7" t="s">
        <v>17</v>
      </c>
      <c r="E4681" s="7">
        <v>8</v>
      </c>
      <c r="F4681" s="9">
        <v>11040</v>
      </c>
      <c r="G4681" s="10">
        <f>(F4681/10000)^(1/E4681)-1</f>
        <v>1.2444287184702363E-2</v>
      </c>
      <c r="H4681" s="10" t="s">
        <v>15</v>
      </c>
    </row>
    <row r="4682" spans="1:8">
      <c r="A4682" s="4" t="s">
        <v>86</v>
      </c>
      <c r="B4682" s="4" t="s">
        <v>87</v>
      </c>
      <c r="C4682" s="17" t="s">
        <v>26</v>
      </c>
      <c r="D4682" s="3" t="s">
        <v>18</v>
      </c>
      <c r="E4682" s="3">
        <v>1</v>
      </c>
      <c r="F4682" s="5">
        <v>1650</v>
      </c>
      <c r="G4682" s="25">
        <f>(F4682/10000)^(1/E4682)-1</f>
        <v>-0.83499999999999996</v>
      </c>
      <c r="H4682" s="6" t="s">
        <v>15</v>
      </c>
    </row>
    <row r="4683" spans="1:8">
      <c r="A4683" s="8" t="s">
        <v>86</v>
      </c>
      <c r="B4683" s="8" t="s">
        <v>87</v>
      </c>
      <c r="C4683" s="19" t="s">
        <v>26</v>
      </c>
      <c r="D4683" s="7" t="s">
        <v>18</v>
      </c>
      <c r="E4683" s="7">
        <v>8</v>
      </c>
      <c r="F4683" s="9">
        <v>810</v>
      </c>
      <c r="G4683" s="10">
        <f>(F4683/10000)^(1/E4683)-1</f>
        <v>-0.26960023068755223</v>
      </c>
      <c r="H4683" s="10" t="s">
        <v>15</v>
      </c>
    </row>
    <row r="4684" spans="1:8">
      <c r="A4684" s="4" t="s">
        <v>86</v>
      </c>
      <c r="B4684" s="4" t="s">
        <v>87</v>
      </c>
      <c r="C4684" s="17" t="s">
        <v>27</v>
      </c>
      <c r="D4684" s="3" t="s">
        <v>14</v>
      </c>
      <c r="E4684" s="3">
        <v>1</v>
      </c>
      <c r="F4684" s="5">
        <v>10800</v>
      </c>
      <c r="G4684" s="25">
        <f>(F4684/10000)^(1/E4684)-1</f>
        <v>8.0000000000000071E-2</v>
      </c>
      <c r="H4684" s="6" t="s">
        <v>15</v>
      </c>
    </row>
    <row r="4685" spans="1:8">
      <c r="A4685" s="8" t="s">
        <v>86</v>
      </c>
      <c r="B4685" s="8" t="s">
        <v>87</v>
      </c>
      <c r="C4685" s="19" t="s">
        <v>27</v>
      </c>
      <c r="D4685" s="7" t="s">
        <v>14</v>
      </c>
      <c r="E4685" s="7">
        <v>8</v>
      </c>
      <c r="F4685" s="9">
        <v>20690</v>
      </c>
      <c r="G4685" s="10">
        <f>(F4685/10000)^(1/E4685)-1</f>
        <v>9.5141057761514158E-2</v>
      </c>
      <c r="H4685" s="10" t="s">
        <v>15</v>
      </c>
    </row>
    <row r="4686" spans="1:8">
      <c r="A4686" s="4" t="s">
        <v>86</v>
      </c>
      <c r="B4686" s="4" t="s">
        <v>87</v>
      </c>
      <c r="C4686" s="17" t="s">
        <v>27</v>
      </c>
      <c r="D4686" s="3" t="s">
        <v>16</v>
      </c>
      <c r="E4686" s="3">
        <v>1</v>
      </c>
      <c r="F4686" s="5">
        <v>15610</v>
      </c>
      <c r="G4686" s="25">
        <f>(F4686/10000)^(1/E4686)-1</f>
        <v>0.56099999999999994</v>
      </c>
      <c r="H4686" s="6" t="s">
        <v>15</v>
      </c>
    </row>
    <row r="4687" spans="1:8">
      <c r="A4687" s="8" t="s">
        <v>86</v>
      </c>
      <c r="B4687" s="8" t="s">
        <v>87</v>
      </c>
      <c r="C4687" s="19" t="s">
        <v>27</v>
      </c>
      <c r="D4687" s="7" t="s">
        <v>16</v>
      </c>
      <c r="E4687" s="7">
        <v>8</v>
      </c>
      <c r="F4687" s="9">
        <v>25090</v>
      </c>
      <c r="G4687" s="10">
        <f>(F4687/10000)^(1/E4687)-1</f>
        <v>0.12185720802090283</v>
      </c>
      <c r="H4687" s="10" t="s">
        <v>15</v>
      </c>
    </row>
    <row r="4688" spans="1:8">
      <c r="A4688" s="4" t="s">
        <v>86</v>
      </c>
      <c r="B4688" s="4" t="s">
        <v>87</v>
      </c>
      <c r="C4688" s="17" t="s">
        <v>27</v>
      </c>
      <c r="D4688" s="3" t="s">
        <v>17</v>
      </c>
      <c r="E4688" s="3">
        <v>1</v>
      </c>
      <c r="F4688" s="5">
        <v>7890</v>
      </c>
      <c r="G4688" s="25">
        <f>(F4688/10000)^(1/E4688)-1</f>
        <v>-0.21099999999999997</v>
      </c>
      <c r="H4688" s="6" t="s">
        <v>15</v>
      </c>
    </row>
    <row r="4689" spans="1:8">
      <c r="A4689" s="8" t="s">
        <v>86</v>
      </c>
      <c r="B4689" s="8" t="s">
        <v>87</v>
      </c>
      <c r="C4689" s="19" t="s">
        <v>27</v>
      </c>
      <c r="D4689" s="7" t="s">
        <v>17</v>
      </c>
      <c r="E4689" s="7">
        <v>8</v>
      </c>
      <c r="F4689" s="9">
        <v>10610</v>
      </c>
      <c r="G4689" s="10">
        <f>(F4689/10000)^(1/E4689)-1</f>
        <v>7.4289411283996465E-3</v>
      </c>
      <c r="H4689" s="10" t="s">
        <v>15</v>
      </c>
    </row>
    <row r="4690" spans="1:8">
      <c r="A4690" s="4" t="s">
        <v>86</v>
      </c>
      <c r="B4690" s="4" t="s">
        <v>87</v>
      </c>
      <c r="C4690" s="17" t="s">
        <v>27</v>
      </c>
      <c r="D4690" s="3" t="s">
        <v>18</v>
      </c>
      <c r="E4690" s="3">
        <v>1</v>
      </c>
      <c r="F4690" s="5">
        <v>1650</v>
      </c>
      <c r="G4690" s="25">
        <f>(F4690/10000)^(1/E4690)-1</f>
        <v>-0.83499999999999996</v>
      </c>
      <c r="H4690" s="6" t="s">
        <v>15</v>
      </c>
    </row>
    <row r="4691" spans="1:8">
      <c r="A4691" s="8" t="s">
        <v>86</v>
      </c>
      <c r="B4691" s="8" t="s">
        <v>87</v>
      </c>
      <c r="C4691" s="19" t="s">
        <v>27</v>
      </c>
      <c r="D4691" s="7" t="s">
        <v>18</v>
      </c>
      <c r="E4691" s="7">
        <v>8</v>
      </c>
      <c r="F4691" s="9">
        <v>810</v>
      </c>
      <c r="G4691" s="10">
        <f>(F4691/10000)^(1/E4691)-1</f>
        <v>-0.26960023068755223</v>
      </c>
      <c r="H4691" s="10" t="s">
        <v>15</v>
      </c>
    </row>
    <row r="4692" spans="1:8">
      <c r="A4692" s="4" t="s">
        <v>86</v>
      </c>
      <c r="B4692" s="4" t="s">
        <v>87</v>
      </c>
      <c r="C4692" s="17" t="s">
        <v>28</v>
      </c>
      <c r="D4692" s="3" t="s">
        <v>14</v>
      </c>
      <c r="E4692" s="3">
        <v>1</v>
      </c>
      <c r="F4692" s="5">
        <v>10790</v>
      </c>
      <c r="G4692" s="25">
        <f>(F4692/10000)^(1/E4692)-1</f>
        <v>7.8999999999999959E-2</v>
      </c>
      <c r="H4692" s="6" t="s">
        <v>15</v>
      </c>
    </row>
    <row r="4693" spans="1:8">
      <c r="A4693" s="8" t="s">
        <v>86</v>
      </c>
      <c r="B4693" s="8" t="s">
        <v>87</v>
      </c>
      <c r="C4693" s="19" t="s">
        <v>28</v>
      </c>
      <c r="D4693" s="7" t="s">
        <v>14</v>
      </c>
      <c r="E4693" s="7">
        <v>8</v>
      </c>
      <c r="F4693" s="9">
        <v>20600</v>
      </c>
      <c r="G4693" s="10">
        <f>(F4693/10000)^(1/E4693)-1</f>
        <v>9.4544448404580317E-2</v>
      </c>
      <c r="H4693" s="10" t="s">
        <v>15</v>
      </c>
    </row>
    <row r="4694" spans="1:8">
      <c r="A4694" s="4" t="s">
        <v>86</v>
      </c>
      <c r="B4694" s="4" t="s">
        <v>87</v>
      </c>
      <c r="C4694" s="17" t="s">
        <v>28</v>
      </c>
      <c r="D4694" s="3" t="s">
        <v>16</v>
      </c>
      <c r="E4694" s="3">
        <v>1</v>
      </c>
      <c r="F4694" s="5">
        <v>15510</v>
      </c>
      <c r="G4694" s="25">
        <f>(F4694/10000)^(1/E4694)-1</f>
        <v>0.55099999999999993</v>
      </c>
      <c r="H4694" s="6" t="s">
        <v>15</v>
      </c>
    </row>
    <row r="4695" spans="1:8">
      <c r="A4695" s="8" t="s">
        <v>86</v>
      </c>
      <c r="B4695" s="8" t="s">
        <v>87</v>
      </c>
      <c r="C4695" s="19" t="s">
        <v>28</v>
      </c>
      <c r="D4695" s="7" t="s">
        <v>16</v>
      </c>
      <c r="E4695" s="7">
        <v>8</v>
      </c>
      <c r="F4695" s="9">
        <v>25140</v>
      </c>
      <c r="G4695" s="10">
        <f>(F4695/10000)^(1/E4695)-1</f>
        <v>0.12213642292739935</v>
      </c>
      <c r="H4695" s="10" t="s">
        <v>15</v>
      </c>
    </row>
    <row r="4696" spans="1:8">
      <c r="A4696" s="4" t="s">
        <v>86</v>
      </c>
      <c r="B4696" s="4" t="s">
        <v>87</v>
      </c>
      <c r="C4696" s="17" t="s">
        <v>28</v>
      </c>
      <c r="D4696" s="3" t="s">
        <v>17</v>
      </c>
      <c r="E4696" s="3">
        <v>1</v>
      </c>
      <c r="F4696" s="5">
        <v>7880</v>
      </c>
      <c r="G4696" s="25">
        <f>(F4696/10000)^(1/E4696)-1</f>
        <v>-0.21199999999999997</v>
      </c>
      <c r="H4696" s="6" t="s">
        <v>15</v>
      </c>
    </row>
    <row r="4697" spans="1:8">
      <c r="A4697" s="8" t="s">
        <v>86</v>
      </c>
      <c r="B4697" s="8" t="s">
        <v>87</v>
      </c>
      <c r="C4697" s="19" t="s">
        <v>28</v>
      </c>
      <c r="D4697" s="7" t="s">
        <v>17</v>
      </c>
      <c r="E4697" s="7">
        <v>8</v>
      </c>
      <c r="F4697" s="9">
        <v>10230</v>
      </c>
      <c r="G4697" s="10">
        <f>(F4697/10000)^(1/E4697)-1</f>
        <v>2.8464794222975431E-3</v>
      </c>
      <c r="H4697" s="10" t="s">
        <v>15</v>
      </c>
    </row>
    <row r="4698" spans="1:8">
      <c r="A4698" s="4" t="s">
        <v>86</v>
      </c>
      <c r="B4698" s="4" t="s">
        <v>87</v>
      </c>
      <c r="C4698" s="17" t="s">
        <v>28</v>
      </c>
      <c r="D4698" s="3" t="s">
        <v>18</v>
      </c>
      <c r="E4698" s="3">
        <v>1</v>
      </c>
      <c r="F4698" s="5">
        <v>1650</v>
      </c>
      <c r="G4698" s="25">
        <f>(F4698/10000)^(1/E4698)-1</f>
        <v>-0.83499999999999996</v>
      </c>
      <c r="H4698" s="6" t="s">
        <v>15</v>
      </c>
    </row>
    <row r="4699" spans="1:8">
      <c r="A4699" s="8" t="s">
        <v>86</v>
      </c>
      <c r="B4699" s="8" t="s">
        <v>87</v>
      </c>
      <c r="C4699" s="19" t="s">
        <v>28</v>
      </c>
      <c r="D4699" s="7" t="s">
        <v>18</v>
      </c>
      <c r="E4699" s="7">
        <v>8</v>
      </c>
      <c r="F4699" s="9">
        <v>810</v>
      </c>
      <c r="G4699" s="10">
        <f>(F4699/10000)^(1/E4699)-1</f>
        <v>-0.26960023068755223</v>
      </c>
      <c r="H4699" s="10" t="s">
        <v>15</v>
      </c>
    </row>
    <row r="4700" spans="1:8">
      <c r="A4700" s="4" t="s">
        <v>86</v>
      </c>
      <c r="B4700" s="4" t="s">
        <v>87</v>
      </c>
      <c r="C4700" s="17" t="s">
        <v>29</v>
      </c>
      <c r="D4700" s="3" t="s">
        <v>14</v>
      </c>
      <c r="E4700" s="3">
        <v>1</v>
      </c>
      <c r="F4700" s="5">
        <v>10790</v>
      </c>
      <c r="G4700" s="25">
        <f>(F4700/10000)^(1/E4700)-1</f>
        <v>7.8999999999999959E-2</v>
      </c>
      <c r="H4700" s="6" t="s">
        <v>15</v>
      </c>
    </row>
    <row r="4701" spans="1:8">
      <c r="A4701" s="8" t="s">
        <v>86</v>
      </c>
      <c r="B4701" s="8" t="s">
        <v>87</v>
      </c>
      <c r="C4701" s="19" t="s">
        <v>29</v>
      </c>
      <c r="D4701" s="7" t="s">
        <v>14</v>
      </c>
      <c r="E4701" s="7">
        <v>8</v>
      </c>
      <c r="F4701" s="9">
        <v>20480</v>
      </c>
      <c r="G4701" s="10">
        <f>(F4701/10000)^(1/E4701)-1</f>
        <v>9.3745411408421075E-2</v>
      </c>
      <c r="H4701" s="10" t="s">
        <v>15</v>
      </c>
    </row>
    <row r="4702" spans="1:8">
      <c r="A4702" s="4" t="s">
        <v>86</v>
      </c>
      <c r="B4702" s="4" t="s">
        <v>87</v>
      </c>
      <c r="C4702" s="17" t="s">
        <v>29</v>
      </c>
      <c r="D4702" s="3" t="s">
        <v>16</v>
      </c>
      <c r="E4702" s="3">
        <v>1</v>
      </c>
      <c r="F4702" s="5">
        <v>15510</v>
      </c>
      <c r="G4702" s="25">
        <f>(F4702/10000)^(1/E4702)-1</f>
        <v>0.55099999999999993</v>
      </c>
      <c r="H4702" s="6" t="s">
        <v>15</v>
      </c>
    </row>
    <row r="4703" spans="1:8">
      <c r="A4703" s="8" t="s">
        <v>86</v>
      </c>
      <c r="B4703" s="8" t="s">
        <v>87</v>
      </c>
      <c r="C4703" s="19" t="s">
        <v>29</v>
      </c>
      <c r="D4703" s="7" t="s">
        <v>16</v>
      </c>
      <c r="E4703" s="7">
        <v>8</v>
      </c>
      <c r="F4703" s="9">
        <v>25090</v>
      </c>
      <c r="G4703" s="10">
        <f>(F4703/10000)^(1/E4703)-1</f>
        <v>0.12185720802090283</v>
      </c>
      <c r="H4703" s="10" t="s">
        <v>15</v>
      </c>
    </row>
    <row r="4704" spans="1:8">
      <c r="A4704" s="4" t="s">
        <v>86</v>
      </c>
      <c r="B4704" s="4" t="s">
        <v>87</v>
      </c>
      <c r="C4704" s="17" t="s">
        <v>29</v>
      </c>
      <c r="D4704" s="3" t="s">
        <v>17</v>
      </c>
      <c r="E4704" s="3">
        <v>1</v>
      </c>
      <c r="F4704" s="5">
        <v>7880</v>
      </c>
      <c r="G4704" s="25">
        <f>(F4704/10000)^(1/E4704)-1</f>
        <v>-0.21199999999999997</v>
      </c>
      <c r="H4704" s="6" t="s">
        <v>15</v>
      </c>
    </row>
    <row r="4705" spans="1:8">
      <c r="A4705" s="8" t="s">
        <v>86</v>
      </c>
      <c r="B4705" s="8" t="s">
        <v>87</v>
      </c>
      <c r="C4705" s="19" t="s">
        <v>29</v>
      </c>
      <c r="D4705" s="7" t="s">
        <v>17</v>
      </c>
      <c r="E4705" s="7">
        <v>8</v>
      </c>
      <c r="F4705" s="9">
        <v>9860</v>
      </c>
      <c r="G4705" s="10">
        <f>(F4705/10000)^(1/E4705)-1</f>
        <v>-1.760813493172475E-3</v>
      </c>
      <c r="H4705" s="10" t="s">
        <v>15</v>
      </c>
    </row>
    <row r="4706" spans="1:8">
      <c r="A4706" s="4" t="s">
        <v>86</v>
      </c>
      <c r="B4706" s="4" t="s">
        <v>87</v>
      </c>
      <c r="C4706" s="17" t="s">
        <v>29</v>
      </c>
      <c r="D4706" s="3" t="s">
        <v>18</v>
      </c>
      <c r="E4706" s="3">
        <v>1</v>
      </c>
      <c r="F4706" s="5">
        <v>1650</v>
      </c>
      <c r="G4706" s="25">
        <f>(F4706/10000)^(1/E4706)-1</f>
        <v>-0.83499999999999996</v>
      </c>
      <c r="H4706" s="6" t="s">
        <v>15</v>
      </c>
    </row>
    <row r="4707" spans="1:8">
      <c r="A4707" s="8" t="s">
        <v>86</v>
      </c>
      <c r="B4707" s="8" t="s">
        <v>87</v>
      </c>
      <c r="C4707" s="19" t="s">
        <v>29</v>
      </c>
      <c r="D4707" s="7" t="s">
        <v>18</v>
      </c>
      <c r="E4707" s="7">
        <v>8</v>
      </c>
      <c r="F4707" s="9">
        <v>810</v>
      </c>
      <c r="G4707" s="10">
        <f>(F4707/10000)^(1/E4707)-1</f>
        <v>-0.26960023068755223</v>
      </c>
      <c r="H4707" s="10" t="s">
        <v>15</v>
      </c>
    </row>
    <row r="4708" spans="1:8">
      <c r="A4708" s="4" t="s">
        <v>86</v>
      </c>
      <c r="B4708" s="4" t="s">
        <v>87</v>
      </c>
      <c r="C4708" s="17" t="s">
        <v>30</v>
      </c>
      <c r="D4708" s="3" t="s">
        <v>14</v>
      </c>
      <c r="E4708" s="3">
        <v>1</v>
      </c>
      <c r="F4708" s="5">
        <v>10810</v>
      </c>
      <c r="G4708" s="25">
        <f>(F4708/10000)^(1/E4708)-1</f>
        <v>8.0999999999999961E-2</v>
      </c>
      <c r="H4708" s="6" t="s">
        <v>15</v>
      </c>
    </row>
    <row r="4709" spans="1:8">
      <c r="A4709" s="8" t="s">
        <v>86</v>
      </c>
      <c r="B4709" s="8" t="s">
        <v>87</v>
      </c>
      <c r="C4709" s="19" t="s">
        <v>30</v>
      </c>
      <c r="D4709" s="7" t="s">
        <v>14</v>
      </c>
      <c r="E4709" s="7">
        <v>8</v>
      </c>
      <c r="F4709" s="9">
        <v>20450</v>
      </c>
      <c r="G4709" s="10">
        <f>(F4709/10000)^(1/E4709)-1</f>
        <v>9.3545012177188802E-2</v>
      </c>
      <c r="H4709" s="10" t="s">
        <v>15</v>
      </c>
    </row>
    <row r="4710" spans="1:8">
      <c r="A4710" s="4" t="s">
        <v>86</v>
      </c>
      <c r="B4710" s="4" t="s">
        <v>87</v>
      </c>
      <c r="C4710" s="17" t="s">
        <v>30</v>
      </c>
      <c r="D4710" s="3" t="s">
        <v>16</v>
      </c>
      <c r="E4710" s="3">
        <v>1</v>
      </c>
      <c r="F4710" s="5">
        <v>15510</v>
      </c>
      <c r="G4710" s="25">
        <f>(F4710/10000)^(1/E4710)-1</f>
        <v>0.55099999999999993</v>
      </c>
      <c r="H4710" s="6" t="s">
        <v>15</v>
      </c>
    </row>
    <row r="4711" spans="1:8">
      <c r="A4711" s="8" t="s">
        <v>86</v>
      </c>
      <c r="B4711" s="8" t="s">
        <v>87</v>
      </c>
      <c r="C4711" s="19" t="s">
        <v>30</v>
      </c>
      <c r="D4711" s="7" t="s">
        <v>16</v>
      </c>
      <c r="E4711" s="7">
        <v>8</v>
      </c>
      <c r="F4711" s="9">
        <v>25150</v>
      </c>
      <c r="G4711" s="10">
        <f>(F4711/10000)^(1/E4711)-1</f>
        <v>0.12219220759283078</v>
      </c>
      <c r="H4711" s="10" t="s">
        <v>15</v>
      </c>
    </row>
    <row r="4712" spans="1:8">
      <c r="A4712" s="4" t="s">
        <v>86</v>
      </c>
      <c r="B4712" s="4" t="s">
        <v>87</v>
      </c>
      <c r="C4712" s="17" t="s">
        <v>30</v>
      </c>
      <c r="D4712" s="3" t="s">
        <v>17</v>
      </c>
      <c r="E4712" s="3">
        <v>1</v>
      </c>
      <c r="F4712" s="5">
        <v>7880</v>
      </c>
      <c r="G4712" s="25">
        <f>(F4712/10000)^(1/E4712)-1</f>
        <v>-0.21199999999999997</v>
      </c>
      <c r="H4712" s="6" t="s">
        <v>15</v>
      </c>
    </row>
    <row r="4713" spans="1:8">
      <c r="A4713" s="8" t="s">
        <v>86</v>
      </c>
      <c r="B4713" s="8" t="s">
        <v>87</v>
      </c>
      <c r="C4713" s="19" t="s">
        <v>30</v>
      </c>
      <c r="D4713" s="7" t="s">
        <v>17</v>
      </c>
      <c r="E4713" s="7">
        <v>8</v>
      </c>
      <c r="F4713" s="9">
        <v>9400</v>
      </c>
      <c r="G4713" s="10">
        <f>(F4713/10000)^(1/E4713)-1</f>
        <v>-7.7045917611939796E-3</v>
      </c>
      <c r="H4713" s="10" t="s">
        <v>15</v>
      </c>
    </row>
    <row r="4714" spans="1:8">
      <c r="A4714" s="4" t="s">
        <v>86</v>
      </c>
      <c r="B4714" s="4" t="s">
        <v>87</v>
      </c>
      <c r="C4714" s="17" t="s">
        <v>30</v>
      </c>
      <c r="D4714" s="3" t="s">
        <v>18</v>
      </c>
      <c r="E4714" s="3">
        <v>1</v>
      </c>
      <c r="F4714" s="5">
        <v>1650</v>
      </c>
      <c r="G4714" s="25">
        <f>(F4714/10000)^(1/E4714)-1</f>
        <v>-0.83499999999999996</v>
      </c>
      <c r="H4714" s="6" t="s">
        <v>15</v>
      </c>
    </row>
    <row r="4715" spans="1:8">
      <c r="A4715" s="8" t="s">
        <v>86</v>
      </c>
      <c r="B4715" s="8" t="s">
        <v>87</v>
      </c>
      <c r="C4715" s="19" t="s">
        <v>30</v>
      </c>
      <c r="D4715" s="7" t="s">
        <v>18</v>
      </c>
      <c r="E4715" s="7">
        <v>8</v>
      </c>
      <c r="F4715" s="9">
        <v>810</v>
      </c>
      <c r="G4715" s="10">
        <f>(F4715/10000)^(1/E4715)-1</f>
        <v>-0.26960023068755223</v>
      </c>
      <c r="H4715" s="10" t="s">
        <v>15</v>
      </c>
    </row>
    <row r="4716" spans="1:8">
      <c r="A4716" s="4" t="s">
        <v>86</v>
      </c>
      <c r="B4716" s="4" t="s">
        <v>87</v>
      </c>
      <c r="C4716" s="17" t="s">
        <v>31</v>
      </c>
      <c r="D4716" s="3" t="s">
        <v>14</v>
      </c>
      <c r="E4716" s="3">
        <v>1</v>
      </c>
      <c r="F4716" s="5">
        <v>10810</v>
      </c>
      <c r="G4716" s="25">
        <f>(F4716/10000)^(1/E4716)-1</f>
        <v>8.0999999999999961E-2</v>
      </c>
      <c r="H4716" s="6" t="s">
        <v>15</v>
      </c>
    </row>
    <row r="4717" spans="1:8">
      <c r="A4717" s="8" t="s">
        <v>86</v>
      </c>
      <c r="B4717" s="8" t="s">
        <v>87</v>
      </c>
      <c r="C4717" s="19" t="s">
        <v>31</v>
      </c>
      <c r="D4717" s="7" t="s">
        <v>14</v>
      </c>
      <c r="E4717" s="7">
        <v>8</v>
      </c>
      <c r="F4717" s="9">
        <v>20430</v>
      </c>
      <c r="G4717" s="10">
        <f>(F4717/10000)^(1/E4717)-1</f>
        <v>9.3411269732615265E-2</v>
      </c>
      <c r="H4717" s="10" t="s">
        <v>15</v>
      </c>
    </row>
    <row r="4718" spans="1:8">
      <c r="A4718" s="4" t="s">
        <v>86</v>
      </c>
      <c r="B4718" s="4" t="s">
        <v>87</v>
      </c>
      <c r="C4718" s="17" t="s">
        <v>31</v>
      </c>
      <c r="D4718" s="3" t="s">
        <v>16</v>
      </c>
      <c r="E4718" s="3">
        <v>1</v>
      </c>
      <c r="F4718" s="5">
        <v>15390</v>
      </c>
      <c r="G4718" s="25">
        <f>(F4718/10000)^(1/E4718)-1</f>
        <v>0.53899999999999992</v>
      </c>
      <c r="H4718" s="6" t="s">
        <v>15</v>
      </c>
    </row>
    <row r="4719" spans="1:8">
      <c r="A4719" s="8" t="s">
        <v>86</v>
      </c>
      <c r="B4719" s="8" t="s">
        <v>87</v>
      </c>
      <c r="C4719" s="19" t="s">
        <v>31</v>
      </c>
      <c r="D4719" s="7" t="s">
        <v>16</v>
      </c>
      <c r="E4719" s="7">
        <v>8</v>
      </c>
      <c r="F4719" s="9">
        <v>25140</v>
      </c>
      <c r="G4719" s="10">
        <f>(F4719/10000)^(1/E4719)-1</f>
        <v>0.12213642292739935</v>
      </c>
      <c r="H4719" s="10" t="s">
        <v>15</v>
      </c>
    </row>
    <row r="4720" spans="1:8">
      <c r="A4720" s="4" t="s">
        <v>86</v>
      </c>
      <c r="B4720" s="4" t="s">
        <v>87</v>
      </c>
      <c r="C4720" s="17" t="s">
        <v>31</v>
      </c>
      <c r="D4720" s="3" t="s">
        <v>17</v>
      </c>
      <c r="E4720" s="3">
        <v>1</v>
      </c>
      <c r="F4720" s="5">
        <v>7870</v>
      </c>
      <c r="G4720" s="25">
        <f>(F4720/10000)^(1/E4720)-1</f>
        <v>-0.21299999999999997</v>
      </c>
      <c r="H4720" s="6" t="s">
        <v>15</v>
      </c>
    </row>
    <row r="4721" spans="1:8">
      <c r="A4721" s="8" t="s">
        <v>86</v>
      </c>
      <c r="B4721" s="8" t="s">
        <v>87</v>
      </c>
      <c r="C4721" s="19" t="s">
        <v>31</v>
      </c>
      <c r="D4721" s="7" t="s">
        <v>17</v>
      </c>
      <c r="E4721" s="7">
        <v>8</v>
      </c>
      <c r="F4721" s="9">
        <v>9720</v>
      </c>
      <c r="G4721" s="10">
        <f>(F4721/10000)^(1/E4721)-1</f>
        <v>-3.543640747843968E-3</v>
      </c>
      <c r="H4721" s="10" t="s">
        <v>15</v>
      </c>
    </row>
    <row r="4722" spans="1:8">
      <c r="A4722" s="4" t="s">
        <v>86</v>
      </c>
      <c r="B4722" s="4" t="s">
        <v>87</v>
      </c>
      <c r="C4722" s="17" t="s">
        <v>31</v>
      </c>
      <c r="D4722" s="3" t="s">
        <v>18</v>
      </c>
      <c r="E4722" s="3">
        <v>1</v>
      </c>
      <c r="F4722" s="5">
        <v>1650</v>
      </c>
      <c r="G4722" s="25">
        <f>(F4722/10000)^(1/E4722)-1</f>
        <v>-0.83499999999999996</v>
      </c>
      <c r="H4722" s="6" t="s">
        <v>15</v>
      </c>
    </row>
    <row r="4723" spans="1:8">
      <c r="A4723" s="8" t="s">
        <v>86</v>
      </c>
      <c r="B4723" s="8" t="s">
        <v>87</v>
      </c>
      <c r="C4723" s="19" t="s">
        <v>31</v>
      </c>
      <c r="D4723" s="7" t="s">
        <v>18</v>
      </c>
      <c r="E4723" s="7">
        <v>8</v>
      </c>
      <c r="F4723" s="9">
        <v>810</v>
      </c>
      <c r="G4723" s="10">
        <f>(F4723/10000)^(1/E4723)-1</f>
        <v>-0.26960023068755223</v>
      </c>
      <c r="H4723" s="10" t="s">
        <v>15</v>
      </c>
    </row>
    <row r="4724" spans="1:8">
      <c r="A4724" s="4" t="s">
        <v>86</v>
      </c>
      <c r="B4724" s="4" t="s">
        <v>87</v>
      </c>
      <c r="C4724" s="17" t="s">
        <v>32</v>
      </c>
      <c r="D4724" s="3" t="s">
        <v>14</v>
      </c>
      <c r="E4724" s="3">
        <v>1</v>
      </c>
      <c r="F4724" s="5">
        <v>10820</v>
      </c>
      <c r="G4724" s="25">
        <f>(F4724/10000)^(1/E4724)-1</f>
        <v>8.2000000000000073E-2</v>
      </c>
      <c r="H4724" s="6" t="s">
        <v>15</v>
      </c>
    </row>
    <row r="4725" spans="1:8">
      <c r="A4725" s="8" t="s">
        <v>86</v>
      </c>
      <c r="B4725" s="8" t="s">
        <v>87</v>
      </c>
      <c r="C4725" s="19" t="s">
        <v>32</v>
      </c>
      <c r="D4725" s="7" t="s">
        <v>14</v>
      </c>
      <c r="E4725" s="7">
        <v>8</v>
      </c>
      <c r="F4725" s="9">
        <v>20430</v>
      </c>
      <c r="G4725" s="10">
        <f>(F4725/10000)^(1/E4725)-1</f>
        <v>9.3411269732615265E-2</v>
      </c>
      <c r="H4725" s="10" t="s">
        <v>15</v>
      </c>
    </row>
    <row r="4726" spans="1:8">
      <c r="A4726" s="4" t="s">
        <v>86</v>
      </c>
      <c r="B4726" s="4" t="s">
        <v>87</v>
      </c>
      <c r="C4726" s="17" t="s">
        <v>32</v>
      </c>
      <c r="D4726" s="3" t="s">
        <v>16</v>
      </c>
      <c r="E4726" s="3">
        <v>1</v>
      </c>
      <c r="F4726" s="5">
        <v>15390</v>
      </c>
      <c r="G4726" s="25">
        <f>(F4726/10000)^(1/E4726)-1</f>
        <v>0.53899999999999992</v>
      </c>
      <c r="H4726" s="6" t="s">
        <v>15</v>
      </c>
    </row>
    <row r="4727" spans="1:8">
      <c r="A4727" s="8" t="s">
        <v>86</v>
      </c>
      <c r="B4727" s="8" t="s">
        <v>87</v>
      </c>
      <c r="C4727" s="19" t="s">
        <v>32</v>
      </c>
      <c r="D4727" s="7" t="s">
        <v>16</v>
      </c>
      <c r="E4727" s="7">
        <v>8</v>
      </c>
      <c r="F4727" s="9">
        <v>25140</v>
      </c>
      <c r="G4727" s="10">
        <f>(F4727/10000)^(1/E4727)-1</f>
        <v>0.12213642292739935</v>
      </c>
      <c r="H4727" s="10" t="s">
        <v>15</v>
      </c>
    </row>
    <row r="4728" spans="1:8">
      <c r="A4728" s="4" t="s">
        <v>86</v>
      </c>
      <c r="B4728" s="4" t="s">
        <v>87</v>
      </c>
      <c r="C4728" s="17" t="s">
        <v>32</v>
      </c>
      <c r="D4728" s="3" t="s">
        <v>17</v>
      </c>
      <c r="E4728" s="3">
        <v>1</v>
      </c>
      <c r="F4728" s="5">
        <v>7870</v>
      </c>
      <c r="G4728" s="25">
        <f>(F4728/10000)^(1/E4728)-1</f>
        <v>-0.21299999999999997</v>
      </c>
      <c r="H4728" s="6" t="s">
        <v>15</v>
      </c>
    </row>
    <row r="4729" spans="1:8">
      <c r="A4729" s="8" t="s">
        <v>86</v>
      </c>
      <c r="B4729" s="8" t="s">
        <v>87</v>
      </c>
      <c r="C4729" s="19" t="s">
        <v>32</v>
      </c>
      <c r="D4729" s="7" t="s">
        <v>17</v>
      </c>
      <c r="E4729" s="7">
        <v>8</v>
      </c>
      <c r="F4729" s="9">
        <v>9840</v>
      </c>
      <c r="G4729" s="10">
        <f>(F4729/10000)^(1/E4729)-1</f>
        <v>-2.0141416302270621E-3</v>
      </c>
      <c r="H4729" s="10" t="s">
        <v>15</v>
      </c>
    </row>
    <row r="4730" spans="1:8">
      <c r="A4730" s="4" t="s">
        <v>86</v>
      </c>
      <c r="B4730" s="4" t="s">
        <v>87</v>
      </c>
      <c r="C4730" s="17" t="s">
        <v>32</v>
      </c>
      <c r="D4730" s="3" t="s">
        <v>18</v>
      </c>
      <c r="E4730" s="3">
        <v>1</v>
      </c>
      <c r="F4730" s="5">
        <v>1650</v>
      </c>
      <c r="G4730" s="25">
        <f>(F4730/10000)^(1/E4730)-1</f>
        <v>-0.83499999999999996</v>
      </c>
      <c r="H4730" s="6" t="s">
        <v>15</v>
      </c>
    </row>
    <row r="4731" spans="1:8">
      <c r="A4731" s="8" t="s">
        <v>86</v>
      </c>
      <c r="B4731" s="8" t="s">
        <v>87</v>
      </c>
      <c r="C4731" s="19" t="s">
        <v>32</v>
      </c>
      <c r="D4731" s="7" t="s">
        <v>18</v>
      </c>
      <c r="E4731" s="7">
        <v>8</v>
      </c>
      <c r="F4731" s="9">
        <v>810</v>
      </c>
      <c r="G4731" s="10">
        <f>(F4731/10000)^(1/E4731)-1</f>
        <v>-0.26960023068755223</v>
      </c>
      <c r="H4731" s="10" t="s">
        <v>15</v>
      </c>
    </row>
    <row r="4732" spans="1:8">
      <c r="A4732" s="4" t="s">
        <v>86</v>
      </c>
      <c r="B4732" s="4" t="s">
        <v>87</v>
      </c>
      <c r="C4732" s="17" t="s">
        <v>33</v>
      </c>
      <c r="D4732" s="3" t="s">
        <v>14</v>
      </c>
      <c r="E4732" s="3">
        <v>1</v>
      </c>
      <c r="F4732" s="5">
        <v>10840</v>
      </c>
      <c r="G4732" s="25">
        <f>(F4732/10000)^(1/E4732)-1</f>
        <v>8.4000000000000075E-2</v>
      </c>
      <c r="H4732" s="6" t="s">
        <v>15</v>
      </c>
    </row>
    <row r="4733" spans="1:8">
      <c r="A4733" s="8" t="s">
        <v>86</v>
      </c>
      <c r="B4733" s="8" t="s">
        <v>87</v>
      </c>
      <c r="C4733" s="19" t="s">
        <v>33</v>
      </c>
      <c r="D4733" s="7" t="s">
        <v>14</v>
      </c>
      <c r="E4733" s="7">
        <v>8</v>
      </c>
      <c r="F4733" s="9">
        <v>20420</v>
      </c>
      <c r="G4733" s="10">
        <f>(F4733/10000)^(1/E4733)-1</f>
        <v>9.3344355544479507E-2</v>
      </c>
      <c r="H4733" s="10" t="s">
        <v>15</v>
      </c>
    </row>
    <row r="4734" spans="1:8">
      <c r="A4734" s="4" t="s">
        <v>86</v>
      </c>
      <c r="B4734" s="4" t="s">
        <v>87</v>
      </c>
      <c r="C4734" s="17" t="s">
        <v>33</v>
      </c>
      <c r="D4734" s="3" t="s">
        <v>16</v>
      </c>
      <c r="E4734" s="3">
        <v>1</v>
      </c>
      <c r="F4734" s="5">
        <v>15510</v>
      </c>
      <c r="G4734" s="25">
        <f>(F4734/10000)^(1/E4734)-1</f>
        <v>0.55099999999999993</v>
      </c>
      <c r="H4734" s="6" t="s">
        <v>15</v>
      </c>
    </row>
    <row r="4735" spans="1:8">
      <c r="A4735" s="8" t="s">
        <v>86</v>
      </c>
      <c r="B4735" s="8" t="s">
        <v>87</v>
      </c>
      <c r="C4735" s="19" t="s">
        <v>33</v>
      </c>
      <c r="D4735" s="7" t="s">
        <v>16</v>
      </c>
      <c r="E4735" s="7">
        <v>8</v>
      </c>
      <c r="F4735" s="9">
        <v>25070</v>
      </c>
      <c r="G4735" s="10">
        <f>(F4735/10000)^(1/E4735)-1</f>
        <v>0.12174538571673721</v>
      </c>
      <c r="H4735" s="10" t="s">
        <v>15</v>
      </c>
    </row>
    <row r="4736" spans="1:8">
      <c r="A4736" s="4" t="s">
        <v>86</v>
      </c>
      <c r="B4736" s="4" t="s">
        <v>87</v>
      </c>
      <c r="C4736" s="17" t="s">
        <v>33</v>
      </c>
      <c r="D4736" s="3" t="s">
        <v>17</v>
      </c>
      <c r="E4736" s="3">
        <v>1</v>
      </c>
      <c r="F4736" s="5">
        <v>7880</v>
      </c>
      <c r="G4736" s="25">
        <f>(F4736/10000)^(1/E4736)-1</f>
        <v>-0.21199999999999997</v>
      </c>
      <c r="H4736" s="6" t="s">
        <v>15</v>
      </c>
    </row>
    <row r="4737" spans="1:8">
      <c r="A4737" s="8" t="s">
        <v>86</v>
      </c>
      <c r="B4737" s="8" t="s">
        <v>87</v>
      </c>
      <c r="C4737" s="19" t="s">
        <v>33</v>
      </c>
      <c r="D4737" s="7" t="s">
        <v>17</v>
      </c>
      <c r="E4737" s="7">
        <v>8</v>
      </c>
      <c r="F4737" s="9">
        <v>9820</v>
      </c>
      <c r="G4737" s="10">
        <f>(F4737/10000)^(1/E4737)-1</f>
        <v>-2.2679207013561742E-3</v>
      </c>
      <c r="H4737" s="10" t="s">
        <v>15</v>
      </c>
    </row>
    <row r="4738" spans="1:8">
      <c r="A4738" s="4" t="s">
        <v>86</v>
      </c>
      <c r="B4738" s="4" t="s">
        <v>87</v>
      </c>
      <c r="C4738" s="17" t="s">
        <v>33</v>
      </c>
      <c r="D4738" s="3" t="s">
        <v>18</v>
      </c>
      <c r="E4738" s="3">
        <v>1</v>
      </c>
      <c r="F4738" s="5">
        <v>1650</v>
      </c>
      <c r="G4738" s="25">
        <f>(F4738/10000)^(1/E4738)-1</f>
        <v>-0.83499999999999996</v>
      </c>
      <c r="H4738" s="6" t="s">
        <v>15</v>
      </c>
    </row>
    <row r="4739" spans="1:8">
      <c r="A4739" s="8" t="s">
        <v>86</v>
      </c>
      <c r="B4739" s="8" t="s">
        <v>87</v>
      </c>
      <c r="C4739" s="19" t="s">
        <v>33</v>
      </c>
      <c r="D4739" s="7" t="s">
        <v>18</v>
      </c>
      <c r="E4739" s="7">
        <v>8</v>
      </c>
      <c r="F4739" s="9">
        <v>810</v>
      </c>
      <c r="G4739" s="10">
        <f>(F4739/10000)^(1/E4739)-1</f>
        <v>-0.26960023068755223</v>
      </c>
      <c r="H4739" s="10" t="s">
        <v>15</v>
      </c>
    </row>
    <row r="4740" spans="1:8">
      <c r="A4740" s="4" t="s">
        <v>86</v>
      </c>
      <c r="B4740" s="4" t="s">
        <v>87</v>
      </c>
      <c r="C4740" s="17" t="s">
        <v>34</v>
      </c>
      <c r="D4740" s="3" t="s">
        <v>14</v>
      </c>
      <c r="E4740" s="3">
        <v>1</v>
      </c>
      <c r="F4740" s="5">
        <v>10870</v>
      </c>
      <c r="G4740" s="25">
        <f>(F4740/10000)^(1/E4740)-1</f>
        <v>8.6999999999999966E-2</v>
      </c>
      <c r="H4740" s="6" t="s">
        <v>15</v>
      </c>
    </row>
    <row r="4741" spans="1:8">
      <c r="A4741" s="8" t="s">
        <v>86</v>
      </c>
      <c r="B4741" s="8" t="s">
        <v>87</v>
      </c>
      <c r="C4741" s="19" t="s">
        <v>34</v>
      </c>
      <c r="D4741" s="7" t="s">
        <v>14</v>
      </c>
      <c r="E4741" s="7">
        <v>8</v>
      </c>
      <c r="F4741" s="9">
        <v>20330</v>
      </c>
      <c r="G4741" s="10">
        <f>(F4741/10000)^(1/E4741)-1</f>
        <v>9.2740834127375882E-2</v>
      </c>
      <c r="H4741" s="10" t="s">
        <v>15</v>
      </c>
    </row>
    <row r="4742" spans="1:8">
      <c r="A4742" s="4" t="s">
        <v>86</v>
      </c>
      <c r="B4742" s="4" t="s">
        <v>87</v>
      </c>
      <c r="C4742" s="17" t="s">
        <v>34</v>
      </c>
      <c r="D4742" s="3" t="s">
        <v>16</v>
      </c>
      <c r="E4742" s="3">
        <v>1</v>
      </c>
      <c r="F4742" s="5">
        <v>15390</v>
      </c>
      <c r="G4742" s="25">
        <f>(F4742/10000)^(1/E4742)-1</f>
        <v>0.53899999999999992</v>
      </c>
      <c r="H4742" s="6" t="s">
        <v>15</v>
      </c>
    </row>
    <row r="4743" spans="1:8">
      <c r="A4743" s="8" t="s">
        <v>86</v>
      </c>
      <c r="B4743" s="8" t="s">
        <v>87</v>
      </c>
      <c r="C4743" s="19" t="s">
        <v>34</v>
      </c>
      <c r="D4743" s="7" t="s">
        <v>16</v>
      </c>
      <c r="E4743" s="7">
        <v>8</v>
      </c>
      <c r="F4743" s="9">
        <v>25140</v>
      </c>
      <c r="G4743" s="10">
        <f>(F4743/10000)^(1/E4743)-1</f>
        <v>0.12213642292739935</v>
      </c>
      <c r="H4743" s="10" t="s">
        <v>15</v>
      </c>
    </row>
    <row r="4744" spans="1:8">
      <c r="A4744" s="4" t="s">
        <v>86</v>
      </c>
      <c r="B4744" s="4" t="s">
        <v>87</v>
      </c>
      <c r="C4744" s="17" t="s">
        <v>34</v>
      </c>
      <c r="D4744" s="3" t="s">
        <v>17</v>
      </c>
      <c r="E4744" s="3">
        <v>1</v>
      </c>
      <c r="F4744" s="5">
        <v>7870</v>
      </c>
      <c r="G4744" s="25">
        <f>(F4744/10000)^(1/E4744)-1</f>
        <v>-0.21299999999999997</v>
      </c>
      <c r="H4744" s="6" t="s">
        <v>15</v>
      </c>
    </row>
    <row r="4745" spans="1:8">
      <c r="A4745" s="8" t="s">
        <v>86</v>
      </c>
      <c r="B4745" s="8" t="s">
        <v>87</v>
      </c>
      <c r="C4745" s="19" t="s">
        <v>34</v>
      </c>
      <c r="D4745" s="7" t="s">
        <v>17</v>
      </c>
      <c r="E4745" s="7">
        <v>8</v>
      </c>
      <c r="F4745" s="9">
        <v>9540</v>
      </c>
      <c r="G4745" s="10">
        <f>(F4745/10000)^(1/E4745)-1</f>
        <v>-5.8691597339717294E-3</v>
      </c>
      <c r="H4745" s="10" t="s">
        <v>15</v>
      </c>
    </row>
    <row r="4746" spans="1:8">
      <c r="A4746" s="4" t="s">
        <v>86</v>
      </c>
      <c r="B4746" s="4" t="s">
        <v>87</v>
      </c>
      <c r="C4746" s="17" t="s">
        <v>34</v>
      </c>
      <c r="D4746" s="3" t="s">
        <v>18</v>
      </c>
      <c r="E4746" s="3">
        <v>1</v>
      </c>
      <c r="F4746" s="5">
        <v>1650</v>
      </c>
      <c r="G4746" s="25">
        <f>(F4746/10000)^(1/E4746)-1</f>
        <v>-0.83499999999999996</v>
      </c>
      <c r="H4746" s="6" t="s">
        <v>15</v>
      </c>
    </row>
    <row r="4747" spans="1:8">
      <c r="A4747" s="8" t="s">
        <v>86</v>
      </c>
      <c r="B4747" s="8" t="s">
        <v>87</v>
      </c>
      <c r="C4747" s="19" t="s">
        <v>34</v>
      </c>
      <c r="D4747" s="7" t="s">
        <v>18</v>
      </c>
      <c r="E4747" s="7">
        <v>8</v>
      </c>
      <c r="F4747" s="9">
        <v>810</v>
      </c>
      <c r="G4747" s="10">
        <f>(F4747/10000)^(1/E4747)-1</f>
        <v>-0.26960023068755223</v>
      </c>
      <c r="H4747" s="10" t="s">
        <v>15</v>
      </c>
    </row>
    <row r="4748" spans="1:8">
      <c r="A4748" s="4" t="s">
        <v>86</v>
      </c>
      <c r="B4748" s="4" t="s">
        <v>87</v>
      </c>
      <c r="C4748" s="17" t="s">
        <v>35</v>
      </c>
      <c r="D4748" s="3" t="s">
        <v>14</v>
      </c>
      <c r="E4748" s="3">
        <v>1</v>
      </c>
      <c r="F4748" s="5">
        <v>10900</v>
      </c>
      <c r="G4748" s="25">
        <f>(F4748/10000)^(1/E4748)-1</f>
        <v>9.000000000000008E-2</v>
      </c>
      <c r="H4748" s="6" t="s">
        <v>15</v>
      </c>
    </row>
    <row r="4749" spans="1:8">
      <c r="A4749" s="8" t="s">
        <v>86</v>
      </c>
      <c r="B4749" s="8" t="s">
        <v>87</v>
      </c>
      <c r="C4749" s="19" t="s">
        <v>35</v>
      </c>
      <c r="D4749" s="7" t="s">
        <v>14</v>
      </c>
      <c r="E4749" s="7">
        <v>8</v>
      </c>
      <c r="F4749" s="9">
        <v>20380</v>
      </c>
      <c r="G4749" s="10">
        <f>(F4749/10000)^(1/E4749)-1</f>
        <v>9.3076411738493681E-2</v>
      </c>
      <c r="H4749" s="10" t="s">
        <v>15</v>
      </c>
    </row>
    <row r="4750" spans="1:8">
      <c r="A4750" s="4" t="s">
        <v>86</v>
      </c>
      <c r="B4750" s="4" t="s">
        <v>87</v>
      </c>
      <c r="C4750" s="17" t="s">
        <v>35</v>
      </c>
      <c r="D4750" s="3" t="s">
        <v>16</v>
      </c>
      <c r="E4750" s="3">
        <v>1</v>
      </c>
      <c r="F4750" s="5">
        <v>15690</v>
      </c>
      <c r="G4750" s="25">
        <f>(F4750/10000)^(1/E4750)-1</f>
        <v>0.56899999999999995</v>
      </c>
      <c r="H4750" s="6" t="s">
        <v>15</v>
      </c>
    </row>
    <row r="4751" spans="1:8">
      <c r="A4751" s="8" t="s">
        <v>86</v>
      </c>
      <c r="B4751" s="8" t="s">
        <v>87</v>
      </c>
      <c r="C4751" s="19" t="s">
        <v>35</v>
      </c>
      <c r="D4751" s="7" t="s">
        <v>16</v>
      </c>
      <c r="E4751" s="7">
        <v>8</v>
      </c>
      <c r="F4751" s="9">
        <v>25150</v>
      </c>
      <c r="G4751" s="10">
        <f>(F4751/10000)^(1/E4751)-1</f>
        <v>0.12219220759283078</v>
      </c>
      <c r="H4751" s="10" t="s">
        <v>15</v>
      </c>
    </row>
    <row r="4752" spans="1:8">
      <c r="A4752" s="4" t="s">
        <v>86</v>
      </c>
      <c r="B4752" s="4" t="s">
        <v>87</v>
      </c>
      <c r="C4752" s="17" t="s">
        <v>35</v>
      </c>
      <c r="D4752" s="3" t="s">
        <v>17</v>
      </c>
      <c r="E4752" s="3">
        <v>1</v>
      </c>
      <c r="F4752" s="5">
        <v>7920</v>
      </c>
      <c r="G4752" s="25">
        <f>(F4752/10000)^(1/E4752)-1</f>
        <v>-0.20799999999999996</v>
      </c>
      <c r="H4752" s="6" t="s">
        <v>15</v>
      </c>
    </row>
    <row r="4753" spans="1:8">
      <c r="A4753" s="8" t="s">
        <v>86</v>
      </c>
      <c r="B4753" s="8" t="s">
        <v>87</v>
      </c>
      <c r="C4753" s="19" t="s">
        <v>35</v>
      </c>
      <c r="D4753" s="7" t="s">
        <v>17</v>
      </c>
      <c r="E4753" s="7">
        <v>8</v>
      </c>
      <c r="F4753" s="9">
        <v>9090</v>
      </c>
      <c r="G4753" s="10">
        <f>(F4753/10000)^(1/E4753)-1</f>
        <v>-1.1855436988802981E-2</v>
      </c>
      <c r="H4753" s="10" t="s">
        <v>15</v>
      </c>
    </row>
    <row r="4754" spans="1:8">
      <c r="A4754" s="4" t="s">
        <v>86</v>
      </c>
      <c r="B4754" s="4" t="s">
        <v>87</v>
      </c>
      <c r="C4754" s="17" t="s">
        <v>35</v>
      </c>
      <c r="D4754" s="3" t="s">
        <v>18</v>
      </c>
      <c r="E4754" s="3">
        <v>1</v>
      </c>
      <c r="F4754" s="5">
        <v>1650</v>
      </c>
      <c r="G4754" s="25">
        <f>(F4754/10000)^(1/E4754)-1</f>
        <v>-0.83499999999999996</v>
      </c>
      <c r="H4754" s="6" t="s">
        <v>15</v>
      </c>
    </row>
    <row r="4755" spans="1:8">
      <c r="A4755" s="8" t="s">
        <v>86</v>
      </c>
      <c r="B4755" s="8" t="s">
        <v>87</v>
      </c>
      <c r="C4755" s="19" t="s">
        <v>35</v>
      </c>
      <c r="D4755" s="7" t="s">
        <v>18</v>
      </c>
      <c r="E4755" s="7">
        <v>8</v>
      </c>
      <c r="F4755" s="9">
        <v>810</v>
      </c>
      <c r="G4755" s="10">
        <f>(F4755/10000)^(1/E4755)-1</f>
        <v>-0.26960023068755223</v>
      </c>
      <c r="H4755" s="10" t="s">
        <v>15</v>
      </c>
    </row>
    <row r="4756" spans="1:8">
      <c r="A4756" s="4" t="s">
        <v>86</v>
      </c>
      <c r="B4756" s="4" t="s">
        <v>87</v>
      </c>
      <c r="C4756" s="17" t="s">
        <v>36</v>
      </c>
      <c r="D4756" s="3" t="s">
        <v>14</v>
      </c>
      <c r="E4756" s="3">
        <v>1</v>
      </c>
      <c r="F4756" s="5">
        <v>10920</v>
      </c>
      <c r="G4756" s="25">
        <f>(F4756/10000)^(1/E4756)-1</f>
        <v>9.2000000000000082E-2</v>
      </c>
      <c r="H4756" s="6" t="s">
        <v>15</v>
      </c>
    </row>
    <row r="4757" spans="1:8">
      <c r="A4757" s="8" t="s">
        <v>86</v>
      </c>
      <c r="B4757" s="8" t="s">
        <v>87</v>
      </c>
      <c r="C4757" s="19" t="s">
        <v>36</v>
      </c>
      <c r="D4757" s="7" t="s">
        <v>14</v>
      </c>
      <c r="E4757" s="7">
        <v>8</v>
      </c>
      <c r="F4757" s="9">
        <v>20390</v>
      </c>
      <c r="G4757" s="10">
        <f>(F4757/10000)^(1/E4757)-1</f>
        <v>9.314344080078496E-2</v>
      </c>
      <c r="H4757" s="10" t="s">
        <v>15</v>
      </c>
    </row>
    <row r="4758" spans="1:8">
      <c r="A4758" s="4" t="s">
        <v>86</v>
      </c>
      <c r="B4758" s="4" t="s">
        <v>87</v>
      </c>
      <c r="C4758" s="17" t="s">
        <v>36</v>
      </c>
      <c r="D4758" s="3" t="s">
        <v>16</v>
      </c>
      <c r="E4758" s="3">
        <v>1</v>
      </c>
      <c r="F4758" s="5">
        <v>15390</v>
      </c>
      <c r="G4758" s="25">
        <f>(F4758/10000)^(1/E4758)-1</f>
        <v>0.53899999999999992</v>
      </c>
      <c r="H4758" s="6" t="s">
        <v>15</v>
      </c>
    </row>
    <row r="4759" spans="1:8">
      <c r="A4759" s="8" t="s">
        <v>86</v>
      </c>
      <c r="B4759" s="8" t="s">
        <v>87</v>
      </c>
      <c r="C4759" s="19" t="s">
        <v>36</v>
      </c>
      <c r="D4759" s="7" t="s">
        <v>16</v>
      </c>
      <c r="E4759" s="7">
        <v>8</v>
      </c>
      <c r="F4759" s="9">
        <v>25070</v>
      </c>
      <c r="G4759" s="10">
        <f>(F4759/10000)^(1/E4759)-1</f>
        <v>0.12174538571673721</v>
      </c>
      <c r="H4759" s="10" t="s">
        <v>15</v>
      </c>
    </row>
    <row r="4760" spans="1:8">
      <c r="A4760" s="4" t="s">
        <v>86</v>
      </c>
      <c r="B4760" s="4" t="s">
        <v>87</v>
      </c>
      <c r="C4760" s="17" t="s">
        <v>36</v>
      </c>
      <c r="D4760" s="3" t="s">
        <v>17</v>
      </c>
      <c r="E4760" s="3">
        <v>1</v>
      </c>
      <c r="F4760" s="5">
        <v>7870</v>
      </c>
      <c r="G4760" s="25">
        <f>(F4760/10000)^(1/E4760)-1</f>
        <v>-0.21299999999999997</v>
      </c>
      <c r="H4760" s="6" t="s">
        <v>15</v>
      </c>
    </row>
    <row r="4761" spans="1:8">
      <c r="A4761" s="8" t="s">
        <v>86</v>
      </c>
      <c r="B4761" s="8" t="s">
        <v>87</v>
      </c>
      <c r="C4761" s="19" t="s">
        <v>36</v>
      </c>
      <c r="D4761" s="7" t="s">
        <v>17</v>
      </c>
      <c r="E4761" s="7">
        <v>8</v>
      </c>
      <c r="F4761" s="9">
        <v>8910</v>
      </c>
      <c r="G4761" s="10">
        <f>(F4761/10000)^(1/E4761)-1</f>
        <v>-1.432279516095647E-2</v>
      </c>
      <c r="H4761" s="10" t="s">
        <v>15</v>
      </c>
    </row>
    <row r="4762" spans="1:8">
      <c r="A4762" s="4" t="s">
        <v>86</v>
      </c>
      <c r="B4762" s="4" t="s">
        <v>87</v>
      </c>
      <c r="C4762" s="17" t="s">
        <v>36</v>
      </c>
      <c r="D4762" s="3" t="s">
        <v>18</v>
      </c>
      <c r="E4762" s="3">
        <v>1</v>
      </c>
      <c r="F4762" s="5">
        <v>1650</v>
      </c>
      <c r="G4762" s="25">
        <f>(F4762/10000)^(1/E4762)-1</f>
        <v>-0.83499999999999996</v>
      </c>
      <c r="H4762" s="6" t="s">
        <v>15</v>
      </c>
    </row>
    <row r="4763" spans="1:8">
      <c r="A4763" s="8" t="s">
        <v>86</v>
      </c>
      <c r="B4763" s="8" t="s">
        <v>87</v>
      </c>
      <c r="C4763" s="19" t="s">
        <v>36</v>
      </c>
      <c r="D4763" s="7" t="s">
        <v>18</v>
      </c>
      <c r="E4763" s="7">
        <v>8</v>
      </c>
      <c r="F4763" s="9">
        <v>810</v>
      </c>
      <c r="G4763" s="10">
        <f>(F4763/10000)^(1/E4763)-1</f>
        <v>-0.26960023068755223</v>
      </c>
      <c r="H4763" s="10" t="s">
        <v>15</v>
      </c>
    </row>
    <row r="4764" spans="1:8">
      <c r="A4764" s="4" t="s">
        <v>86</v>
      </c>
      <c r="B4764" s="4" t="s">
        <v>87</v>
      </c>
      <c r="C4764" s="17" t="s">
        <v>37</v>
      </c>
      <c r="D4764" s="3" t="s">
        <v>14</v>
      </c>
      <c r="E4764" s="3">
        <v>1</v>
      </c>
      <c r="F4764" s="5">
        <v>10940</v>
      </c>
      <c r="G4764" s="25">
        <f>(F4764/10000)^(1/E4764)-1</f>
        <v>9.4000000000000083E-2</v>
      </c>
      <c r="H4764" s="6" t="s">
        <v>15</v>
      </c>
    </row>
    <row r="4765" spans="1:8">
      <c r="A4765" s="8" t="s">
        <v>86</v>
      </c>
      <c r="B4765" s="8" t="s">
        <v>87</v>
      </c>
      <c r="C4765" s="19" t="s">
        <v>37</v>
      </c>
      <c r="D4765" s="7" t="s">
        <v>14</v>
      </c>
      <c r="E4765" s="7">
        <v>8</v>
      </c>
      <c r="F4765" s="9">
        <v>20390</v>
      </c>
      <c r="G4765" s="10">
        <f>(F4765/10000)^(1/E4765)-1</f>
        <v>9.314344080078496E-2</v>
      </c>
      <c r="H4765" s="10" t="s">
        <v>15</v>
      </c>
    </row>
    <row r="4766" spans="1:8">
      <c r="A4766" s="4" t="s">
        <v>86</v>
      </c>
      <c r="B4766" s="4" t="s">
        <v>87</v>
      </c>
      <c r="C4766" s="17" t="s">
        <v>37</v>
      </c>
      <c r="D4766" s="3" t="s">
        <v>16</v>
      </c>
      <c r="E4766" s="3">
        <v>1</v>
      </c>
      <c r="F4766" s="5">
        <v>15390</v>
      </c>
      <c r="G4766" s="25">
        <f>(F4766/10000)^(1/E4766)-1</f>
        <v>0.53899999999999992</v>
      </c>
      <c r="H4766" s="6" t="s">
        <v>15</v>
      </c>
    </row>
    <row r="4767" spans="1:8">
      <c r="A4767" s="8" t="s">
        <v>86</v>
      </c>
      <c r="B4767" s="8" t="s">
        <v>87</v>
      </c>
      <c r="C4767" s="19" t="s">
        <v>37</v>
      </c>
      <c r="D4767" s="7" t="s">
        <v>16</v>
      </c>
      <c r="E4767" s="7">
        <v>8</v>
      </c>
      <c r="F4767" s="9">
        <v>25070</v>
      </c>
      <c r="G4767" s="10">
        <f>(F4767/10000)^(1/E4767)-1</f>
        <v>0.12174538571673721</v>
      </c>
      <c r="H4767" s="10" t="s">
        <v>15</v>
      </c>
    </row>
    <row r="4768" spans="1:8">
      <c r="A4768" s="4" t="s">
        <v>86</v>
      </c>
      <c r="B4768" s="4" t="s">
        <v>87</v>
      </c>
      <c r="C4768" s="17" t="s">
        <v>37</v>
      </c>
      <c r="D4768" s="3" t="s">
        <v>17</v>
      </c>
      <c r="E4768" s="3">
        <v>1</v>
      </c>
      <c r="F4768" s="5">
        <v>7870</v>
      </c>
      <c r="G4768" s="25">
        <f>(F4768/10000)^(1/E4768)-1</f>
        <v>-0.21299999999999997</v>
      </c>
      <c r="H4768" s="6" t="s">
        <v>15</v>
      </c>
    </row>
    <row r="4769" spans="1:8">
      <c r="A4769" s="8" t="s">
        <v>86</v>
      </c>
      <c r="B4769" s="8" t="s">
        <v>87</v>
      </c>
      <c r="C4769" s="19" t="s">
        <v>37</v>
      </c>
      <c r="D4769" s="7" t="s">
        <v>17</v>
      </c>
      <c r="E4769" s="7">
        <v>8</v>
      </c>
      <c r="F4769" s="9">
        <v>8740</v>
      </c>
      <c r="G4769" s="10">
        <f>(F4769/10000)^(1/E4769)-1</f>
        <v>-1.6693456824508068E-2</v>
      </c>
      <c r="H4769" s="10" t="s">
        <v>15</v>
      </c>
    </row>
    <row r="4770" spans="1:8">
      <c r="A4770" s="4" t="s">
        <v>86</v>
      </c>
      <c r="B4770" s="4" t="s">
        <v>87</v>
      </c>
      <c r="C4770" s="17" t="s">
        <v>37</v>
      </c>
      <c r="D4770" s="3" t="s">
        <v>18</v>
      </c>
      <c r="E4770" s="3">
        <v>1</v>
      </c>
      <c r="F4770" s="5">
        <v>1650</v>
      </c>
      <c r="G4770" s="25">
        <f>(F4770/10000)^(1/E4770)-1</f>
        <v>-0.83499999999999996</v>
      </c>
      <c r="H4770" s="6" t="s">
        <v>15</v>
      </c>
    </row>
    <row r="4771" spans="1:8">
      <c r="A4771" s="8" t="s">
        <v>86</v>
      </c>
      <c r="B4771" s="8" t="s">
        <v>87</v>
      </c>
      <c r="C4771" s="19" t="s">
        <v>37</v>
      </c>
      <c r="D4771" s="7" t="s">
        <v>18</v>
      </c>
      <c r="E4771" s="7">
        <v>8</v>
      </c>
      <c r="F4771" s="9">
        <v>810</v>
      </c>
      <c r="G4771" s="10">
        <f>(F4771/10000)^(1/E4771)-1</f>
        <v>-0.26960023068755223</v>
      </c>
      <c r="H4771" s="10" t="s">
        <v>15</v>
      </c>
    </row>
    <row r="4772" spans="1:8">
      <c r="A4772" s="4" t="s">
        <v>86</v>
      </c>
      <c r="B4772" s="4" t="s">
        <v>87</v>
      </c>
      <c r="C4772" s="17" t="s">
        <v>38</v>
      </c>
      <c r="D4772" s="3" t="s">
        <v>14</v>
      </c>
      <c r="E4772" s="3">
        <v>1</v>
      </c>
      <c r="F4772" s="5">
        <v>10970</v>
      </c>
      <c r="G4772" s="25">
        <f>(F4772/10000)^(1/E4772)-1</f>
        <v>9.6999999999999975E-2</v>
      </c>
      <c r="H4772" s="6" t="s">
        <v>15</v>
      </c>
    </row>
    <row r="4773" spans="1:8">
      <c r="A4773" s="8" t="s">
        <v>86</v>
      </c>
      <c r="B4773" s="8" t="s">
        <v>87</v>
      </c>
      <c r="C4773" s="19" t="s">
        <v>38</v>
      </c>
      <c r="D4773" s="7" t="s">
        <v>14</v>
      </c>
      <c r="E4773" s="7">
        <v>8</v>
      </c>
      <c r="F4773" s="9">
        <v>20370</v>
      </c>
      <c r="G4773" s="10">
        <f>(F4773/10000)^(1/E4773)-1</f>
        <v>9.3009353891597035E-2</v>
      </c>
      <c r="H4773" s="10" t="s">
        <v>15</v>
      </c>
    </row>
    <row r="4774" spans="1:8">
      <c r="A4774" s="4" t="s">
        <v>86</v>
      </c>
      <c r="B4774" s="4" t="s">
        <v>87</v>
      </c>
      <c r="C4774" s="17" t="s">
        <v>38</v>
      </c>
      <c r="D4774" s="3" t="s">
        <v>16</v>
      </c>
      <c r="E4774" s="3">
        <v>1</v>
      </c>
      <c r="F4774" s="5">
        <v>15510</v>
      </c>
      <c r="G4774" s="25">
        <f>(F4774/10000)^(1/E4774)-1</f>
        <v>0.55099999999999993</v>
      </c>
      <c r="H4774" s="6" t="s">
        <v>15</v>
      </c>
    </row>
    <row r="4775" spans="1:8">
      <c r="A4775" s="8" t="s">
        <v>86</v>
      </c>
      <c r="B4775" s="8" t="s">
        <v>87</v>
      </c>
      <c r="C4775" s="19" t="s">
        <v>38</v>
      </c>
      <c r="D4775" s="7" t="s">
        <v>16</v>
      </c>
      <c r="E4775" s="7">
        <v>8</v>
      </c>
      <c r="F4775" s="9">
        <v>25070</v>
      </c>
      <c r="G4775" s="10">
        <f>(F4775/10000)^(1/E4775)-1</f>
        <v>0.12174538571673721</v>
      </c>
      <c r="H4775" s="10" t="s">
        <v>15</v>
      </c>
    </row>
    <row r="4776" spans="1:8">
      <c r="A4776" s="4" t="s">
        <v>86</v>
      </c>
      <c r="B4776" s="4" t="s">
        <v>87</v>
      </c>
      <c r="C4776" s="17" t="s">
        <v>38</v>
      </c>
      <c r="D4776" s="3" t="s">
        <v>17</v>
      </c>
      <c r="E4776" s="3">
        <v>1</v>
      </c>
      <c r="F4776" s="5">
        <v>7880</v>
      </c>
      <c r="G4776" s="25">
        <f>(F4776/10000)^(1/E4776)-1</f>
        <v>-0.21199999999999997</v>
      </c>
      <c r="H4776" s="6" t="s">
        <v>15</v>
      </c>
    </row>
    <row r="4777" spans="1:8">
      <c r="A4777" s="8" t="s">
        <v>86</v>
      </c>
      <c r="B4777" s="8" t="s">
        <v>87</v>
      </c>
      <c r="C4777" s="19" t="s">
        <v>38</v>
      </c>
      <c r="D4777" s="7" t="s">
        <v>17</v>
      </c>
      <c r="E4777" s="7">
        <v>8</v>
      </c>
      <c r="F4777" s="9">
        <v>9370</v>
      </c>
      <c r="G4777" s="10">
        <f>(F4777/10000)^(1/E4777)-1</f>
        <v>-8.1010081297245851E-3</v>
      </c>
      <c r="H4777" s="10" t="s">
        <v>15</v>
      </c>
    </row>
    <row r="4778" spans="1:8">
      <c r="A4778" s="4" t="s">
        <v>86</v>
      </c>
      <c r="B4778" s="4" t="s">
        <v>87</v>
      </c>
      <c r="C4778" s="17" t="s">
        <v>38</v>
      </c>
      <c r="D4778" s="3" t="s">
        <v>18</v>
      </c>
      <c r="E4778" s="3">
        <v>1</v>
      </c>
      <c r="F4778" s="5">
        <v>1650</v>
      </c>
      <c r="G4778" s="25">
        <f>(F4778/10000)^(1/E4778)-1</f>
        <v>-0.83499999999999996</v>
      </c>
      <c r="H4778" s="6" t="s">
        <v>15</v>
      </c>
    </row>
    <row r="4779" spans="1:8">
      <c r="A4779" s="8" t="s">
        <v>86</v>
      </c>
      <c r="B4779" s="8" t="s">
        <v>87</v>
      </c>
      <c r="C4779" s="19" t="s">
        <v>38</v>
      </c>
      <c r="D4779" s="7" t="s">
        <v>18</v>
      </c>
      <c r="E4779" s="7">
        <v>8</v>
      </c>
      <c r="F4779" s="9">
        <v>3140</v>
      </c>
      <c r="G4779" s="10">
        <f>(F4779/10000)^(1/E4779)-1</f>
        <v>-0.13480060713745001</v>
      </c>
      <c r="H4779" s="10" t="s">
        <v>15</v>
      </c>
    </row>
    <row r="4780" spans="1:8">
      <c r="A4780" s="4" t="s">
        <v>86</v>
      </c>
      <c r="B4780" s="4" t="s">
        <v>87</v>
      </c>
      <c r="C4780" s="17" t="s">
        <v>39</v>
      </c>
      <c r="D4780" s="3" t="s">
        <v>14</v>
      </c>
      <c r="E4780" s="3">
        <v>1</v>
      </c>
      <c r="F4780" s="5">
        <v>10980</v>
      </c>
      <c r="G4780" s="25">
        <f>(F4780/10000)^(1/E4780)-1</f>
        <v>9.8000000000000087E-2</v>
      </c>
      <c r="H4780" s="6" t="s">
        <v>15</v>
      </c>
    </row>
    <row r="4781" spans="1:8">
      <c r="A4781" s="8" t="s">
        <v>86</v>
      </c>
      <c r="B4781" s="8" t="s">
        <v>87</v>
      </c>
      <c r="C4781" s="19" t="s">
        <v>39</v>
      </c>
      <c r="D4781" s="7" t="s">
        <v>14</v>
      </c>
      <c r="E4781" s="7">
        <v>8</v>
      </c>
      <c r="F4781" s="9">
        <v>20390</v>
      </c>
      <c r="G4781" s="10">
        <f>(F4781/10000)^(1/E4781)-1</f>
        <v>9.314344080078496E-2</v>
      </c>
      <c r="H4781" s="10" t="s">
        <v>15</v>
      </c>
    </row>
    <row r="4782" spans="1:8">
      <c r="A4782" s="4" t="s">
        <v>86</v>
      </c>
      <c r="B4782" s="4" t="s">
        <v>87</v>
      </c>
      <c r="C4782" s="17" t="s">
        <v>39</v>
      </c>
      <c r="D4782" s="3" t="s">
        <v>16</v>
      </c>
      <c r="E4782" s="3">
        <v>1</v>
      </c>
      <c r="F4782" s="5">
        <v>15390</v>
      </c>
      <c r="G4782" s="25">
        <f>(F4782/10000)^(1/E4782)-1</f>
        <v>0.53899999999999992</v>
      </c>
      <c r="H4782" s="6" t="s">
        <v>15</v>
      </c>
    </row>
    <row r="4783" spans="1:8">
      <c r="A4783" s="8" t="s">
        <v>86</v>
      </c>
      <c r="B4783" s="8" t="s">
        <v>87</v>
      </c>
      <c r="C4783" s="19" t="s">
        <v>39</v>
      </c>
      <c r="D4783" s="7" t="s">
        <v>16</v>
      </c>
      <c r="E4783" s="7">
        <v>8</v>
      </c>
      <c r="F4783" s="9">
        <v>25070</v>
      </c>
      <c r="G4783" s="10">
        <f>(F4783/10000)^(1/E4783)-1</f>
        <v>0.12174538571673721</v>
      </c>
      <c r="H4783" s="10" t="s">
        <v>15</v>
      </c>
    </row>
    <row r="4784" spans="1:8">
      <c r="A4784" s="4" t="s">
        <v>86</v>
      </c>
      <c r="B4784" s="4" t="s">
        <v>87</v>
      </c>
      <c r="C4784" s="17" t="s">
        <v>39</v>
      </c>
      <c r="D4784" s="3" t="s">
        <v>17</v>
      </c>
      <c r="E4784" s="3">
        <v>1</v>
      </c>
      <c r="F4784" s="5">
        <v>7870</v>
      </c>
      <c r="G4784" s="25">
        <f>(F4784/10000)^(1/E4784)-1</f>
        <v>-0.21299999999999997</v>
      </c>
      <c r="H4784" s="6" t="s">
        <v>15</v>
      </c>
    </row>
    <row r="4785" spans="1:8">
      <c r="A4785" s="8" t="s">
        <v>86</v>
      </c>
      <c r="B4785" s="8" t="s">
        <v>87</v>
      </c>
      <c r="C4785" s="19" t="s">
        <v>39</v>
      </c>
      <c r="D4785" s="7" t="s">
        <v>17</v>
      </c>
      <c r="E4785" s="7">
        <v>8</v>
      </c>
      <c r="F4785" s="9">
        <v>8950</v>
      </c>
      <c r="G4785" s="10">
        <f>(F4785/10000)^(1/E4785)-1</f>
        <v>-1.3770748771934849E-2</v>
      </c>
      <c r="H4785" s="10" t="s">
        <v>15</v>
      </c>
    </row>
    <row r="4786" spans="1:8">
      <c r="A4786" s="4" t="s">
        <v>86</v>
      </c>
      <c r="B4786" s="4" t="s">
        <v>87</v>
      </c>
      <c r="C4786" s="17" t="s">
        <v>39</v>
      </c>
      <c r="D4786" s="3" t="s">
        <v>18</v>
      </c>
      <c r="E4786" s="3">
        <v>1</v>
      </c>
      <c r="F4786" s="5">
        <v>1650</v>
      </c>
      <c r="G4786" s="25">
        <f>(F4786/10000)^(1/E4786)-1</f>
        <v>-0.83499999999999996</v>
      </c>
      <c r="H4786" s="6" t="s">
        <v>15</v>
      </c>
    </row>
    <row r="4787" spans="1:8">
      <c r="A4787" s="8" t="s">
        <v>86</v>
      </c>
      <c r="B4787" s="8" t="s">
        <v>87</v>
      </c>
      <c r="C4787" s="19" t="s">
        <v>39</v>
      </c>
      <c r="D4787" s="7" t="s">
        <v>18</v>
      </c>
      <c r="E4787" s="7">
        <v>8</v>
      </c>
      <c r="F4787" s="9">
        <v>3140</v>
      </c>
      <c r="G4787" s="10">
        <f>(F4787/10000)^(1/E4787)-1</f>
        <v>-0.13480060713745001</v>
      </c>
      <c r="H4787" s="10" t="s">
        <v>15</v>
      </c>
    </row>
    <row r="4788" spans="1:8">
      <c r="A4788" s="4" t="s">
        <v>88</v>
      </c>
      <c r="B4788" s="4" t="s">
        <v>89</v>
      </c>
      <c r="C4788" s="17" t="s">
        <v>134</v>
      </c>
      <c r="D4788" s="3" t="s">
        <v>14</v>
      </c>
      <c r="E4788" s="3">
        <v>1</v>
      </c>
      <c r="F4788" s="5">
        <v>10200</v>
      </c>
      <c r="G4788" s="25">
        <f>(F4788/10000)^(1/E4788)-1</f>
        <v>2.0000000000000018E-2</v>
      </c>
      <c r="H4788" s="6" t="s">
        <v>15</v>
      </c>
    </row>
    <row r="4789" spans="1:8">
      <c r="A4789" s="8" t="s">
        <v>88</v>
      </c>
      <c r="B4789" s="8" t="s">
        <v>89</v>
      </c>
      <c r="C4789" s="19" t="s">
        <v>134</v>
      </c>
      <c r="D4789" s="7" t="s">
        <v>14</v>
      </c>
      <c r="E4789" s="7">
        <v>8</v>
      </c>
      <c r="F4789" s="9">
        <v>15170</v>
      </c>
      <c r="G4789" s="10">
        <f>(F4789/10000)^(1/E4789)-1</f>
        <v>5.3472486398654206E-2</v>
      </c>
      <c r="H4789" s="10" t="s">
        <v>15</v>
      </c>
    </row>
    <row r="4790" spans="1:8">
      <c r="A4790" s="4" t="s">
        <v>88</v>
      </c>
      <c r="B4790" s="4" t="s">
        <v>89</v>
      </c>
      <c r="C4790" s="17" t="s">
        <v>134</v>
      </c>
      <c r="D4790" s="3" t="s">
        <v>16</v>
      </c>
      <c r="E4790" s="3">
        <v>1</v>
      </c>
      <c r="F4790" s="5">
        <v>16340</v>
      </c>
      <c r="G4790" s="25">
        <f>(F4790/10000)^(1/E4790)-1</f>
        <v>0.6339999999999999</v>
      </c>
      <c r="H4790" s="6" t="s">
        <v>15</v>
      </c>
    </row>
    <row r="4791" spans="1:8">
      <c r="A4791" s="8" t="s">
        <v>88</v>
      </c>
      <c r="B4791" s="8" t="s">
        <v>89</v>
      </c>
      <c r="C4791" s="19" t="s">
        <v>134</v>
      </c>
      <c r="D4791" s="7" t="s">
        <v>16</v>
      </c>
      <c r="E4791" s="7">
        <v>8</v>
      </c>
      <c r="F4791" s="9">
        <v>22470</v>
      </c>
      <c r="G4791" s="10">
        <f>(F4791/10000)^(1/E4791)-1</f>
        <v>0.1064973650298815</v>
      </c>
      <c r="H4791" s="10" t="s">
        <v>15</v>
      </c>
    </row>
    <row r="4792" spans="1:8">
      <c r="A4792" s="4" t="s">
        <v>88</v>
      </c>
      <c r="B4792" s="4" t="s">
        <v>89</v>
      </c>
      <c r="C4792" s="17" t="s">
        <v>134</v>
      </c>
      <c r="D4792" s="3" t="s">
        <v>17</v>
      </c>
      <c r="E4792" s="3">
        <v>1</v>
      </c>
      <c r="F4792" s="5">
        <v>6930</v>
      </c>
      <c r="G4792" s="25">
        <f>(F4792/10000)^(1/E4792)-1</f>
        <v>-0.30700000000000005</v>
      </c>
      <c r="H4792" s="6" t="s">
        <v>15</v>
      </c>
    </row>
    <row r="4793" spans="1:8">
      <c r="A4793" s="8" t="s">
        <v>88</v>
      </c>
      <c r="B4793" s="8" t="s">
        <v>89</v>
      </c>
      <c r="C4793" s="19" t="s">
        <v>134</v>
      </c>
      <c r="D4793" s="7" t="s">
        <v>17</v>
      </c>
      <c r="E4793" s="7">
        <v>8</v>
      </c>
      <c r="F4793" s="9">
        <v>11640</v>
      </c>
      <c r="G4793" s="10">
        <f>(F4793/10000)^(1/E4793)-1</f>
        <v>1.9164112386033549E-2</v>
      </c>
      <c r="H4793" s="10" t="s">
        <v>15</v>
      </c>
    </row>
    <row r="4794" spans="1:8">
      <c r="A4794" s="4" t="s">
        <v>88</v>
      </c>
      <c r="B4794" s="4" t="s">
        <v>89</v>
      </c>
      <c r="C4794" s="17" t="s">
        <v>134</v>
      </c>
      <c r="D4794" s="3" t="s">
        <v>18</v>
      </c>
      <c r="E4794" s="3">
        <v>1</v>
      </c>
      <c r="F4794" s="5">
        <v>3290</v>
      </c>
      <c r="G4794" s="25">
        <f>(F4794/10000)^(1/E4794)-1</f>
        <v>-0.67100000000000004</v>
      </c>
      <c r="H4794" s="6" t="s">
        <v>15</v>
      </c>
    </row>
    <row r="4795" spans="1:8">
      <c r="A4795" s="8" t="s">
        <v>88</v>
      </c>
      <c r="B4795" s="8" t="s">
        <v>89</v>
      </c>
      <c r="C4795" s="19" t="s">
        <v>134</v>
      </c>
      <c r="D4795" s="7" t="s">
        <v>18</v>
      </c>
      <c r="E4795" s="7">
        <v>8</v>
      </c>
      <c r="F4795" s="9">
        <v>1710</v>
      </c>
      <c r="G4795" s="10">
        <f>(F4795/10000)^(1/E4795)-1</f>
        <v>-0.19809205965977994</v>
      </c>
      <c r="H4795" s="10" t="s">
        <v>15</v>
      </c>
    </row>
    <row r="4796" spans="1:8">
      <c r="A4796" s="4" t="s">
        <v>88</v>
      </c>
      <c r="B4796" s="4" t="s">
        <v>89</v>
      </c>
      <c r="C4796" s="17" t="s">
        <v>133</v>
      </c>
      <c r="D4796" s="3" t="s">
        <v>14</v>
      </c>
      <c r="E4796" s="3">
        <v>1</v>
      </c>
      <c r="F4796" s="5">
        <v>10160</v>
      </c>
      <c r="G4796" s="25">
        <f>(F4796/10000)^(1/E4796)-1</f>
        <v>1.6000000000000014E-2</v>
      </c>
      <c r="H4796" s="6" t="s">
        <v>15</v>
      </c>
    </row>
    <row r="4797" spans="1:8">
      <c r="A4797" s="8" t="s">
        <v>88</v>
      </c>
      <c r="B4797" s="8" t="s">
        <v>89</v>
      </c>
      <c r="C4797" s="19" t="s">
        <v>133</v>
      </c>
      <c r="D4797" s="7" t="s">
        <v>14</v>
      </c>
      <c r="E4797" s="7">
        <v>8</v>
      </c>
      <c r="F4797" s="9">
        <v>15140</v>
      </c>
      <c r="G4797" s="10">
        <f>(F4797/10000)^(1/E4797)-1</f>
        <v>5.3211844076689996E-2</v>
      </c>
      <c r="H4797" s="10" t="s">
        <v>15</v>
      </c>
    </row>
    <row r="4798" spans="1:8">
      <c r="A4798" s="4" t="s">
        <v>88</v>
      </c>
      <c r="B4798" s="4" t="s">
        <v>89</v>
      </c>
      <c r="C4798" s="17" t="s">
        <v>133</v>
      </c>
      <c r="D4798" s="3" t="s">
        <v>16</v>
      </c>
      <c r="E4798" s="3">
        <v>1</v>
      </c>
      <c r="F4798" s="5">
        <v>16340</v>
      </c>
      <c r="G4798" s="25">
        <f>(F4798/10000)^(1/E4798)-1</f>
        <v>0.6339999999999999</v>
      </c>
      <c r="H4798" s="6" t="s">
        <v>15</v>
      </c>
    </row>
    <row r="4799" spans="1:8">
      <c r="A4799" s="8" t="s">
        <v>88</v>
      </c>
      <c r="B4799" s="8" t="s">
        <v>89</v>
      </c>
      <c r="C4799" s="19" t="s">
        <v>133</v>
      </c>
      <c r="D4799" s="7" t="s">
        <v>16</v>
      </c>
      <c r="E4799" s="7">
        <v>8</v>
      </c>
      <c r="F4799" s="9">
        <v>22560</v>
      </c>
      <c r="G4799" s="10">
        <f>(F4799/10000)^(1/E4799)-1</f>
        <v>0.10705038401317468</v>
      </c>
      <c r="H4799" s="10" t="s">
        <v>15</v>
      </c>
    </row>
    <row r="4800" spans="1:8">
      <c r="A4800" s="4" t="s">
        <v>88</v>
      </c>
      <c r="B4800" s="4" t="s">
        <v>89</v>
      </c>
      <c r="C4800" s="17" t="s">
        <v>133</v>
      </c>
      <c r="D4800" s="3" t="s">
        <v>17</v>
      </c>
      <c r="E4800" s="3">
        <v>1</v>
      </c>
      <c r="F4800" s="5">
        <v>6930</v>
      </c>
      <c r="G4800" s="25">
        <f>(F4800/10000)^(1/E4800)-1</f>
        <v>-0.30700000000000005</v>
      </c>
      <c r="H4800" s="6" t="s">
        <v>15</v>
      </c>
    </row>
    <row r="4801" spans="1:8">
      <c r="A4801" s="8" t="s">
        <v>88</v>
      </c>
      <c r="B4801" s="8" t="s">
        <v>89</v>
      </c>
      <c r="C4801" s="19" t="s">
        <v>133</v>
      </c>
      <c r="D4801" s="7" t="s">
        <v>17</v>
      </c>
      <c r="E4801" s="7">
        <v>8</v>
      </c>
      <c r="F4801" s="9">
        <v>11560</v>
      </c>
      <c r="G4801" s="10">
        <f>(F4801/10000)^(1/E4801)-1</f>
        <v>1.8285897748311131E-2</v>
      </c>
      <c r="H4801" s="10" t="s">
        <v>15</v>
      </c>
    </row>
    <row r="4802" spans="1:8">
      <c r="A4802" s="4" t="s">
        <v>88</v>
      </c>
      <c r="B4802" s="4" t="s">
        <v>89</v>
      </c>
      <c r="C4802" s="17" t="s">
        <v>133</v>
      </c>
      <c r="D4802" s="3" t="s">
        <v>18</v>
      </c>
      <c r="E4802" s="3">
        <v>1</v>
      </c>
      <c r="F4802" s="5">
        <v>2530</v>
      </c>
      <c r="G4802" s="25">
        <f>(F4802/10000)^(1/E4802)-1</f>
        <v>-0.747</v>
      </c>
      <c r="H4802" s="6" t="s">
        <v>15</v>
      </c>
    </row>
    <row r="4803" spans="1:8">
      <c r="A4803" s="8" t="s">
        <v>88</v>
      </c>
      <c r="B4803" s="8" t="s">
        <v>89</v>
      </c>
      <c r="C4803" s="19" t="s">
        <v>133</v>
      </c>
      <c r="D4803" s="7" t="s">
        <v>18</v>
      </c>
      <c r="E4803" s="7">
        <v>8</v>
      </c>
      <c r="F4803" s="9">
        <v>1610</v>
      </c>
      <c r="G4803" s="10">
        <f>(F4803/10000)^(1/E4803)-1</f>
        <v>-0.2041096582510733</v>
      </c>
      <c r="H4803" s="10" t="s">
        <v>15</v>
      </c>
    </row>
    <row r="4804" spans="1:8">
      <c r="A4804" s="4" t="s">
        <v>88</v>
      </c>
      <c r="B4804" s="4" t="s">
        <v>89</v>
      </c>
      <c r="C4804" s="17" t="s">
        <v>132</v>
      </c>
      <c r="D4804" s="3" t="s">
        <v>14</v>
      </c>
      <c r="E4804" s="3">
        <v>1</v>
      </c>
      <c r="F4804" s="5">
        <v>10130</v>
      </c>
      <c r="G4804" s="25">
        <f>(F4804/10000)^(1/E4804)-1</f>
        <v>1.2999999999999901E-2</v>
      </c>
      <c r="H4804" s="6" t="s">
        <v>15</v>
      </c>
    </row>
    <row r="4805" spans="1:8">
      <c r="A4805" s="8" t="s">
        <v>88</v>
      </c>
      <c r="B4805" s="8" t="s">
        <v>89</v>
      </c>
      <c r="C4805" s="19" t="s">
        <v>132</v>
      </c>
      <c r="D4805" s="7" t="s">
        <v>14</v>
      </c>
      <c r="E4805" s="7">
        <v>8</v>
      </c>
      <c r="F4805" s="9">
        <v>15150</v>
      </c>
      <c r="G4805" s="10">
        <f>(F4805/10000)^(1/E4805)-1</f>
        <v>5.3298775023142397E-2</v>
      </c>
      <c r="H4805" s="10" t="s">
        <v>15</v>
      </c>
    </row>
    <row r="4806" spans="1:8">
      <c r="A4806" s="4" t="s">
        <v>88</v>
      </c>
      <c r="B4806" s="4" t="s">
        <v>89</v>
      </c>
      <c r="C4806" s="17" t="s">
        <v>132</v>
      </c>
      <c r="D4806" s="3" t="s">
        <v>16</v>
      </c>
      <c r="E4806" s="3">
        <v>1</v>
      </c>
      <c r="F4806" s="5">
        <v>16340</v>
      </c>
      <c r="G4806" s="25">
        <f>(F4806/10000)^(1/E4806)-1</f>
        <v>0.6339999999999999</v>
      </c>
      <c r="H4806" s="6" t="s">
        <v>15</v>
      </c>
    </row>
    <row r="4807" spans="1:8">
      <c r="A4807" s="8" t="s">
        <v>88</v>
      </c>
      <c r="B4807" s="8" t="s">
        <v>89</v>
      </c>
      <c r="C4807" s="19" t="s">
        <v>132</v>
      </c>
      <c r="D4807" s="7" t="s">
        <v>16</v>
      </c>
      <c r="E4807" s="7">
        <v>8</v>
      </c>
      <c r="F4807" s="9">
        <v>22560</v>
      </c>
      <c r="G4807" s="10">
        <f>(F4807/10000)^(1/E4807)-1</f>
        <v>0.10705038401317468</v>
      </c>
      <c r="H4807" s="10" t="s">
        <v>15</v>
      </c>
    </row>
    <row r="4808" spans="1:8">
      <c r="A4808" s="4" t="s">
        <v>88</v>
      </c>
      <c r="B4808" s="4" t="s">
        <v>89</v>
      </c>
      <c r="C4808" s="17" t="s">
        <v>132</v>
      </c>
      <c r="D4808" s="3" t="s">
        <v>17</v>
      </c>
      <c r="E4808" s="3">
        <v>1</v>
      </c>
      <c r="F4808" s="5">
        <v>6930</v>
      </c>
      <c r="G4808" s="25">
        <f>(F4808/10000)^(1/E4808)-1</f>
        <v>-0.30700000000000005</v>
      </c>
      <c r="H4808" s="6" t="s">
        <v>15</v>
      </c>
    </row>
    <row r="4809" spans="1:8">
      <c r="A4809" s="8" t="s">
        <v>88</v>
      </c>
      <c r="B4809" s="8" t="s">
        <v>89</v>
      </c>
      <c r="C4809" s="19" t="s">
        <v>132</v>
      </c>
      <c r="D4809" s="7" t="s">
        <v>17</v>
      </c>
      <c r="E4809" s="7">
        <v>8</v>
      </c>
      <c r="F4809" s="9">
        <v>11280</v>
      </c>
      <c r="G4809" s="10">
        <f>(F4809/10000)^(1/E4809)-1</f>
        <v>1.5169678171365275E-2</v>
      </c>
      <c r="H4809" s="10" t="s">
        <v>15</v>
      </c>
    </row>
    <row r="4810" spans="1:8">
      <c r="A4810" s="4" t="s">
        <v>88</v>
      </c>
      <c r="B4810" s="4" t="s">
        <v>89</v>
      </c>
      <c r="C4810" s="17" t="s">
        <v>132</v>
      </c>
      <c r="D4810" s="3" t="s">
        <v>18</v>
      </c>
      <c r="E4810" s="3">
        <v>1</v>
      </c>
      <c r="F4810" s="5">
        <v>1690</v>
      </c>
      <c r="G4810" s="25">
        <f>(F4810/10000)^(1/E4810)-1</f>
        <v>-0.83099999999999996</v>
      </c>
      <c r="H4810" s="6" t="s">
        <v>15</v>
      </c>
    </row>
    <row r="4811" spans="1:8">
      <c r="A4811" s="8" t="s">
        <v>88</v>
      </c>
      <c r="B4811" s="8" t="s">
        <v>89</v>
      </c>
      <c r="C4811" s="19" t="s">
        <v>132</v>
      </c>
      <c r="D4811" s="7" t="s">
        <v>18</v>
      </c>
      <c r="E4811" s="7">
        <v>8</v>
      </c>
      <c r="F4811" s="9">
        <v>1550</v>
      </c>
      <c r="G4811" s="10">
        <f>(F4811/10000)^(1/E4811)-1</f>
        <v>-0.20787911818332883</v>
      </c>
      <c r="H4811" s="10" t="s">
        <v>15</v>
      </c>
    </row>
    <row r="4812" spans="1:8">
      <c r="A4812" s="4" t="s">
        <v>88</v>
      </c>
      <c r="B4812" s="4" t="s">
        <v>89</v>
      </c>
      <c r="C4812" s="17" t="s">
        <v>131</v>
      </c>
      <c r="D4812" s="3" t="s">
        <v>14</v>
      </c>
      <c r="E4812" s="3">
        <v>1</v>
      </c>
      <c r="F4812" s="5">
        <v>10110</v>
      </c>
      <c r="G4812" s="25">
        <f>(F4812/10000)^(1/E4812)-1</f>
        <v>1.0999999999999899E-2</v>
      </c>
      <c r="H4812" s="6" t="s">
        <v>15</v>
      </c>
    </row>
    <row r="4813" spans="1:8">
      <c r="A4813" s="8" t="s">
        <v>88</v>
      </c>
      <c r="B4813" s="8" t="s">
        <v>89</v>
      </c>
      <c r="C4813" s="19" t="s">
        <v>131</v>
      </c>
      <c r="D4813" s="7" t="s">
        <v>14</v>
      </c>
      <c r="E4813" s="7">
        <v>8</v>
      </c>
      <c r="F4813" s="9">
        <v>15220</v>
      </c>
      <c r="G4813" s="10">
        <f>(F4813/10000)^(1/E4813)-1</f>
        <v>5.39058897072906E-2</v>
      </c>
      <c r="H4813" s="10" t="s">
        <v>15</v>
      </c>
    </row>
    <row r="4814" spans="1:8">
      <c r="A4814" s="4" t="s">
        <v>88</v>
      </c>
      <c r="B4814" s="4" t="s">
        <v>89</v>
      </c>
      <c r="C4814" s="17" t="s">
        <v>131</v>
      </c>
      <c r="D4814" s="3" t="s">
        <v>16</v>
      </c>
      <c r="E4814" s="3">
        <v>1</v>
      </c>
      <c r="F4814" s="5">
        <v>16420</v>
      </c>
      <c r="G4814" s="25">
        <f>(F4814/10000)^(1/E4814)-1</f>
        <v>0.6419999999999999</v>
      </c>
      <c r="H4814" s="6" t="s">
        <v>15</v>
      </c>
    </row>
    <row r="4815" spans="1:8">
      <c r="A4815" s="8" t="s">
        <v>88</v>
      </c>
      <c r="B4815" s="8" t="s">
        <v>89</v>
      </c>
      <c r="C4815" s="19" t="s">
        <v>131</v>
      </c>
      <c r="D4815" s="7" t="s">
        <v>16</v>
      </c>
      <c r="E4815" s="7">
        <v>8</v>
      </c>
      <c r="F4815" s="9">
        <v>24920</v>
      </c>
      <c r="G4815" s="10">
        <f>(F4815/10000)^(1/E4815)-1</f>
        <v>0.12090422139663959</v>
      </c>
      <c r="H4815" s="10" t="s">
        <v>15</v>
      </c>
    </row>
    <row r="4816" spans="1:8">
      <c r="A4816" s="4" t="s">
        <v>88</v>
      </c>
      <c r="B4816" s="4" t="s">
        <v>89</v>
      </c>
      <c r="C4816" s="17" t="s">
        <v>131</v>
      </c>
      <c r="D4816" s="3" t="s">
        <v>17</v>
      </c>
      <c r="E4816" s="3">
        <v>1</v>
      </c>
      <c r="F4816" s="5">
        <v>6970</v>
      </c>
      <c r="G4816" s="25">
        <f>(F4816/10000)^(1/E4816)-1</f>
        <v>-0.30300000000000005</v>
      </c>
      <c r="H4816" s="6" t="s">
        <v>15</v>
      </c>
    </row>
    <row r="4817" spans="1:8">
      <c r="A4817" s="8" t="s">
        <v>88</v>
      </c>
      <c r="B4817" s="8" t="s">
        <v>89</v>
      </c>
      <c r="C4817" s="19" t="s">
        <v>131</v>
      </c>
      <c r="D4817" s="7" t="s">
        <v>17</v>
      </c>
      <c r="E4817" s="7">
        <v>8</v>
      </c>
      <c r="F4817" s="9">
        <v>10320</v>
      </c>
      <c r="G4817" s="10">
        <f>(F4817/10000)^(1/E4817)-1</f>
        <v>3.9450948626720272E-3</v>
      </c>
      <c r="H4817" s="10" t="s">
        <v>15</v>
      </c>
    </row>
    <row r="4818" spans="1:8">
      <c r="A4818" s="4" t="s">
        <v>88</v>
      </c>
      <c r="B4818" s="4" t="s">
        <v>89</v>
      </c>
      <c r="C4818" s="17" t="s">
        <v>131</v>
      </c>
      <c r="D4818" s="3" t="s">
        <v>18</v>
      </c>
      <c r="E4818" s="3">
        <v>1</v>
      </c>
      <c r="F4818" s="5">
        <v>1690</v>
      </c>
      <c r="G4818" s="25">
        <f>(F4818/10000)^(1/E4818)-1</f>
        <v>-0.83099999999999996</v>
      </c>
      <c r="H4818" s="6" t="s">
        <v>15</v>
      </c>
    </row>
    <row r="4819" spans="1:8">
      <c r="A4819" s="8" t="s">
        <v>88</v>
      </c>
      <c r="B4819" s="8" t="s">
        <v>89</v>
      </c>
      <c r="C4819" s="19" t="s">
        <v>128</v>
      </c>
      <c r="D4819" s="7" t="s">
        <v>14</v>
      </c>
      <c r="E4819" s="7">
        <v>1</v>
      </c>
      <c r="F4819" s="9">
        <v>10100</v>
      </c>
      <c r="G4819" s="10">
        <f>(F4819/10000)^(1/E4819)-1</f>
        <v>1.0000000000000009E-2</v>
      </c>
      <c r="H4819" s="10" t="s">
        <v>15</v>
      </c>
    </row>
    <row r="4820" spans="1:8">
      <c r="A4820" s="4" t="s">
        <v>88</v>
      </c>
      <c r="B4820" s="4" t="s">
        <v>89</v>
      </c>
      <c r="C4820" s="17" t="s">
        <v>128</v>
      </c>
      <c r="D4820" s="3" t="s">
        <v>14</v>
      </c>
      <c r="E4820" s="3">
        <v>8</v>
      </c>
      <c r="F4820" s="5">
        <v>15320</v>
      </c>
      <c r="G4820" s="25">
        <f>(F4820/10000)^(1/E4820)-1</f>
        <v>5.4768971845474468E-2</v>
      </c>
      <c r="H4820" s="6" t="s">
        <v>15</v>
      </c>
    </row>
    <row r="4821" spans="1:8">
      <c r="A4821" s="8" t="s">
        <v>88</v>
      </c>
      <c r="B4821" s="8" t="s">
        <v>89</v>
      </c>
      <c r="C4821" s="19" t="s">
        <v>128</v>
      </c>
      <c r="D4821" s="7" t="s">
        <v>16</v>
      </c>
      <c r="E4821" s="7">
        <v>1</v>
      </c>
      <c r="F4821" s="9">
        <v>16260</v>
      </c>
      <c r="G4821" s="10">
        <f>(F4821/10000)^(1/E4821)-1</f>
        <v>0.62599999999999989</v>
      </c>
      <c r="H4821" s="10" t="s">
        <v>15</v>
      </c>
    </row>
    <row r="4822" spans="1:8">
      <c r="A4822" s="4" t="s">
        <v>88</v>
      </c>
      <c r="B4822" s="4" t="s">
        <v>89</v>
      </c>
      <c r="C4822" s="17" t="s">
        <v>128</v>
      </c>
      <c r="D4822" s="3" t="s">
        <v>16</v>
      </c>
      <c r="E4822" s="3">
        <v>8</v>
      </c>
      <c r="F4822" s="5">
        <v>25940</v>
      </c>
      <c r="G4822" s="25">
        <f>(F4822/10000)^(1/E4822)-1</f>
        <v>0.12653903936116451</v>
      </c>
      <c r="H4822" s="6" t="s">
        <v>15</v>
      </c>
    </row>
    <row r="4823" spans="1:8">
      <c r="A4823" s="8" t="s">
        <v>88</v>
      </c>
      <c r="B4823" s="8" t="s">
        <v>89</v>
      </c>
      <c r="C4823" s="19" t="s">
        <v>128</v>
      </c>
      <c r="D4823" s="7" t="s">
        <v>17</v>
      </c>
      <c r="E4823" s="7">
        <v>1</v>
      </c>
      <c r="F4823" s="9">
        <v>6960</v>
      </c>
      <c r="G4823" s="10">
        <f>(F4823/10000)^(1/E4823)-1</f>
        <v>-0.30400000000000005</v>
      </c>
      <c r="H4823" s="10" t="s">
        <v>15</v>
      </c>
    </row>
    <row r="4824" spans="1:8">
      <c r="A4824" s="4" t="s">
        <v>88</v>
      </c>
      <c r="B4824" s="4" t="s">
        <v>89</v>
      </c>
      <c r="C4824" s="17" t="s">
        <v>128</v>
      </c>
      <c r="D4824" s="3" t="s">
        <v>17</v>
      </c>
      <c r="E4824" s="3">
        <v>8</v>
      </c>
      <c r="F4824" s="5">
        <v>10210</v>
      </c>
      <c r="G4824" s="25">
        <f>(F4824/10000)^(1/E4824)-1</f>
        <v>2.6011946492932037E-3</v>
      </c>
      <c r="H4824" s="6" t="s">
        <v>15</v>
      </c>
    </row>
    <row r="4825" spans="1:8">
      <c r="A4825" s="8" t="s">
        <v>88</v>
      </c>
      <c r="B4825" s="8" t="s">
        <v>89</v>
      </c>
      <c r="C4825" s="19" t="s">
        <v>128</v>
      </c>
      <c r="D4825" s="7" t="s">
        <v>18</v>
      </c>
      <c r="E4825" s="7">
        <v>1</v>
      </c>
      <c r="F4825" s="9">
        <v>1690</v>
      </c>
      <c r="G4825" s="10">
        <f>(F4825/10000)^(1/E4825)-1</f>
        <v>-0.83099999999999996</v>
      </c>
      <c r="H4825" s="10" t="s">
        <v>15</v>
      </c>
    </row>
    <row r="4826" spans="1:8">
      <c r="A4826" s="4" t="s">
        <v>88</v>
      </c>
      <c r="B4826" s="4" t="s">
        <v>89</v>
      </c>
      <c r="C4826" s="17" t="s">
        <v>128</v>
      </c>
      <c r="D4826" s="3" t="s">
        <v>18</v>
      </c>
      <c r="E4826" s="3">
        <v>8</v>
      </c>
      <c r="F4826" s="5">
        <v>750</v>
      </c>
      <c r="G4826" s="25">
        <f>(F4826/10000)^(1/E4826)-1</f>
        <v>-0.27659308152599704</v>
      </c>
      <c r="H4826" s="6" t="s">
        <v>15</v>
      </c>
    </row>
    <row r="4827" spans="1:8">
      <c r="A4827" s="8" t="s">
        <v>88</v>
      </c>
      <c r="B4827" s="8" t="s">
        <v>89</v>
      </c>
      <c r="C4827" s="19" t="s">
        <v>13</v>
      </c>
      <c r="D4827" s="7" t="s">
        <v>14</v>
      </c>
      <c r="E4827" s="7">
        <v>1</v>
      </c>
      <c r="F4827" s="9">
        <v>10100</v>
      </c>
      <c r="G4827" s="10">
        <f>(F4827/10000)^(1/E4827)-1</f>
        <v>1.0000000000000009E-2</v>
      </c>
      <c r="H4827" s="10" t="s">
        <v>15</v>
      </c>
    </row>
    <row r="4828" spans="1:8">
      <c r="A4828" s="4" t="s">
        <v>88</v>
      </c>
      <c r="B4828" s="4" t="s">
        <v>89</v>
      </c>
      <c r="C4828" s="17" t="s">
        <v>13</v>
      </c>
      <c r="D4828" s="3" t="s">
        <v>14</v>
      </c>
      <c r="E4828" s="3">
        <v>8</v>
      </c>
      <c r="F4828" s="5">
        <v>15440</v>
      </c>
      <c r="G4828" s="25">
        <f>(F4828/10000)^(1/E4828)-1</f>
        <v>5.5798187238296659E-2</v>
      </c>
      <c r="H4828" s="6" t="s">
        <v>15</v>
      </c>
    </row>
    <row r="4829" spans="1:8">
      <c r="A4829" s="8" t="s">
        <v>88</v>
      </c>
      <c r="B4829" s="8" t="s">
        <v>89</v>
      </c>
      <c r="C4829" s="19" t="s">
        <v>13</v>
      </c>
      <c r="D4829" s="7" t="s">
        <v>16</v>
      </c>
      <c r="E4829" s="7">
        <v>1</v>
      </c>
      <c r="F4829" s="9">
        <v>16340</v>
      </c>
      <c r="G4829" s="10">
        <f>(F4829/10000)^(1/E4829)-1</f>
        <v>0.6339999999999999</v>
      </c>
      <c r="H4829" s="10" t="s">
        <v>15</v>
      </c>
    </row>
    <row r="4830" spans="1:8">
      <c r="A4830" s="4" t="s">
        <v>88</v>
      </c>
      <c r="B4830" s="4" t="s">
        <v>89</v>
      </c>
      <c r="C4830" s="17" t="s">
        <v>13</v>
      </c>
      <c r="D4830" s="3" t="s">
        <v>16</v>
      </c>
      <c r="E4830" s="3">
        <v>8</v>
      </c>
      <c r="F4830" s="5">
        <v>26560</v>
      </c>
      <c r="G4830" s="25">
        <f>(F4830/10000)^(1/E4830)-1</f>
        <v>0.12987008145618284</v>
      </c>
      <c r="H4830" s="6" t="s">
        <v>15</v>
      </c>
    </row>
    <row r="4831" spans="1:8">
      <c r="A4831" s="8" t="s">
        <v>88</v>
      </c>
      <c r="B4831" s="8" t="s">
        <v>89</v>
      </c>
      <c r="C4831" s="19" t="s">
        <v>13</v>
      </c>
      <c r="D4831" s="7" t="s">
        <v>17</v>
      </c>
      <c r="E4831" s="7">
        <v>1</v>
      </c>
      <c r="F4831" s="9">
        <v>6930</v>
      </c>
      <c r="G4831" s="10">
        <f>(F4831/10000)^(1/E4831)-1</f>
        <v>-0.30700000000000005</v>
      </c>
      <c r="H4831" s="10" t="s">
        <v>15</v>
      </c>
    </row>
    <row r="4832" spans="1:8">
      <c r="A4832" s="4" t="s">
        <v>88</v>
      </c>
      <c r="B4832" s="4" t="s">
        <v>89</v>
      </c>
      <c r="C4832" s="17" t="s">
        <v>13</v>
      </c>
      <c r="D4832" s="3" t="s">
        <v>17</v>
      </c>
      <c r="E4832" s="3">
        <v>8</v>
      </c>
      <c r="F4832" s="5">
        <v>9900</v>
      </c>
      <c r="G4832" s="25">
        <f>(F4832/10000)^(1/E4832)-1</f>
        <v>-1.2555031772735203E-3</v>
      </c>
      <c r="H4832" s="6" t="s">
        <v>15</v>
      </c>
    </row>
    <row r="4833" spans="1:8">
      <c r="A4833" s="8" t="s">
        <v>88</v>
      </c>
      <c r="B4833" s="8" t="s">
        <v>89</v>
      </c>
      <c r="C4833" s="19" t="s">
        <v>13</v>
      </c>
      <c r="D4833" s="7" t="s">
        <v>18</v>
      </c>
      <c r="E4833" s="7">
        <v>1</v>
      </c>
      <c r="F4833" s="9">
        <v>1690</v>
      </c>
      <c r="G4833" s="10">
        <f>(F4833/10000)^(1/E4833)-1</f>
        <v>-0.83099999999999996</v>
      </c>
      <c r="H4833" s="10" t="s">
        <v>15</v>
      </c>
    </row>
    <row r="4834" spans="1:8">
      <c r="A4834" s="4" t="s">
        <v>88</v>
      </c>
      <c r="B4834" s="4" t="s">
        <v>89</v>
      </c>
      <c r="C4834" s="17" t="s">
        <v>13</v>
      </c>
      <c r="D4834" s="3" t="s">
        <v>18</v>
      </c>
      <c r="E4834" s="3">
        <v>8</v>
      </c>
      <c r="F4834" s="5">
        <v>750</v>
      </c>
      <c r="G4834" s="25">
        <f>(F4834/10000)^(1/E4834)-1</f>
        <v>-0.27659308152599704</v>
      </c>
      <c r="H4834" s="6" t="s">
        <v>15</v>
      </c>
    </row>
    <row r="4835" spans="1:8">
      <c r="A4835" s="8" t="s">
        <v>88</v>
      </c>
      <c r="B4835" s="8" t="s">
        <v>89</v>
      </c>
      <c r="C4835" s="19" t="s">
        <v>19</v>
      </c>
      <c r="D4835" s="7" t="s">
        <v>14</v>
      </c>
      <c r="E4835" s="7">
        <v>1</v>
      </c>
      <c r="F4835" s="9">
        <v>10100</v>
      </c>
      <c r="G4835" s="10">
        <f>(F4835/10000)^(1/E4835)-1</f>
        <v>1.0000000000000009E-2</v>
      </c>
      <c r="H4835" s="10" t="s">
        <v>15</v>
      </c>
    </row>
    <row r="4836" spans="1:8">
      <c r="A4836" s="4" t="s">
        <v>88</v>
      </c>
      <c r="B4836" s="4" t="s">
        <v>89</v>
      </c>
      <c r="C4836" s="17" t="s">
        <v>19</v>
      </c>
      <c r="D4836" s="3" t="s">
        <v>14</v>
      </c>
      <c r="E4836" s="3">
        <v>8</v>
      </c>
      <c r="F4836" s="5">
        <v>15630</v>
      </c>
      <c r="G4836" s="25">
        <f>(F4836/10000)^(1/E4836)-1</f>
        <v>5.7413552371006649E-2</v>
      </c>
      <c r="H4836" s="6" t="s">
        <v>15</v>
      </c>
    </row>
    <row r="4837" spans="1:8">
      <c r="A4837" s="8" t="s">
        <v>88</v>
      </c>
      <c r="B4837" s="8" t="s">
        <v>89</v>
      </c>
      <c r="C4837" s="19" t="s">
        <v>19</v>
      </c>
      <c r="D4837" s="7" t="s">
        <v>16</v>
      </c>
      <c r="E4837" s="7">
        <v>1</v>
      </c>
      <c r="F4837" s="9">
        <v>16260</v>
      </c>
      <c r="G4837" s="10">
        <f>(F4837/10000)^(1/E4837)-1</f>
        <v>0.62599999999999989</v>
      </c>
      <c r="H4837" s="10" t="s">
        <v>15</v>
      </c>
    </row>
    <row r="4838" spans="1:8">
      <c r="A4838" s="4" t="s">
        <v>88</v>
      </c>
      <c r="B4838" s="4" t="s">
        <v>89</v>
      </c>
      <c r="C4838" s="17" t="s">
        <v>19</v>
      </c>
      <c r="D4838" s="3" t="s">
        <v>16</v>
      </c>
      <c r="E4838" s="3">
        <v>8</v>
      </c>
      <c r="F4838" s="5">
        <v>26340</v>
      </c>
      <c r="G4838" s="25">
        <f>(F4838/10000)^(1/E4838)-1</f>
        <v>0.12869596201038935</v>
      </c>
      <c r="H4838" s="6" t="s">
        <v>15</v>
      </c>
    </row>
    <row r="4839" spans="1:8">
      <c r="A4839" s="8" t="s">
        <v>88</v>
      </c>
      <c r="B4839" s="8" t="s">
        <v>89</v>
      </c>
      <c r="C4839" s="19" t="s">
        <v>19</v>
      </c>
      <c r="D4839" s="7" t="s">
        <v>17</v>
      </c>
      <c r="E4839" s="7">
        <v>1</v>
      </c>
      <c r="F4839" s="9">
        <v>6960</v>
      </c>
      <c r="G4839" s="10">
        <f>(F4839/10000)^(1/E4839)-1</f>
        <v>-0.30400000000000005</v>
      </c>
      <c r="H4839" s="10" t="s">
        <v>15</v>
      </c>
    </row>
    <row r="4840" spans="1:8">
      <c r="A4840" s="4" t="s">
        <v>88</v>
      </c>
      <c r="B4840" s="4" t="s">
        <v>89</v>
      </c>
      <c r="C4840" s="17" t="s">
        <v>19</v>
      </c>
      <c r="D4840" s="3" t="s">
        <v>17</v>
      </c>
      <c r="E4840" s="3">
        <v>8</v>
      </c>
      <c r="F4840" s="5">
        <v>10000</v>
      </c>
      <c r="G4840" s="25">
        <f>(F4840/10000)^(1/E4840)-1</f>
        <v>0</v>
      </c>
      <c r="H4840" s="6" t="s">
        <v>15</v>
      </c>
    </row>
    <row r="4841" spans="1:8">
      <c r="A4841" s="8" t="s">
        <v>88</v>
      </c>
      <c r="B4841" s="8" t="s">
        <v>89</v>
      </c>
      <c r="C4841" s="19" t="s">
        <v>19</v>
      </c>
      <c r="D4841" s="7" t="s">
        <v>18</v>
      </c>
      <c r="E4841" s="7">
        <v>1</v>
      </c>
      <c r="F4841" s="9">
        <v>1690</v>
      </c>
      <c r="G4841" s="10">
        <f>(F4841/10000)^(1/E4841)-1</f>
        <v>-0.83099999999999996</v>
      </c>
      <c r="H4841" s="10" t="s">
        <v>15</v>
      </c>
    </row>
    <row r="4842" spans="1:8">
      <c r="A4842" s="4" t="s">
        <v>88</v>
      </c>
      <c r="B4842" s="4" t="s">
        <v>89</v>
      </c>
      <c r="C4842" s="17" t="s">
        <v>19</v>
      </c>
      <c r="D4842" s="3" t="s">
        <v>18</v>
      </c>
      <c r="E4842" s="3">
        <v>8</v>
      </c>
      <c r="F4842" s="5">
        <v>750</v>
      </c>
      <c r="G4842" s="25">
        <f>(F4842/10000)^(1/E4842)-1</f>
        <v>-0.27659308152599704</v>
      </c>
      <c r="H4842" s="6" t="s">
        <v>15</v>
      </c>
    </row>
    <row r="4843" spans="1:8">
      <c r="A4843" s="8" t="s">
        <v>88</v>
      </c>
      <c r="B4843" s="8" t="s">
        <v>89</v>
      </c>
      <c r="C4843" s="19" t="s">
        <v>20</v>
      </c>
      <c r="D4843" s="7" t="s">
        <v>14</v>
      </c>
      <c r="E4843" s="7">
        <v>1</v>
      </c>
      <c r="F4843" s="9">
        <v>10100</v>
      </c>
      <c r="G4843" s="10">
        <f>(F4843/10000)^(1/E4843)-1</f>
        <v>1.0000000000000009E-2</v>
      </c>
      <c r="H4843" s="10" t="s">
        <v>15</v>
      </c>
    </row>
    <row r="4844" spans="1:8">
      <c r="A4844" s="4" t="s">
        <v>88</v>
      </c>
      <c r="B4844" s="4" t="s">
        <v>89</v>
      </c>
      <c r="C4844" s="17" t="s">
        <v>20</v>
      </c>
      <c r="D4844" s="3" t="s">
        <v>14</v>
      </c>
      <c r="E4844" s="3">
        <v>8</v>
      </c>
      <c r="F4844" s="5">
        <v>15970</v>
      </c>
      <c r="G4844" s="25">
        <f>(F4844/10000)^(1/E4844)-1</f>
        <v>6.0261799886421663E-2</v>
      </c>
      <c r="H4844" s="6" t="s">
        <v>15</v>
      </c>
    </row>
    <row r="4845" spans="1:8">
      <c r="A4845" s="8" t="s">
        <v>88</v>
      </c>
      <c r="B4845" s="8" t="s">
        <v>89</v>
      </c>
      <c r="C4845" s="19" t="s">
        <v>20</v>
      </c>
      <c r="D4845" s="7" t="s">
        <v>16</v>
      </c>
      <c r="E4845" s="7">
        <v>1</v>
      </c>
      <c r="F4845" s="9">
        <v>15950</v>
      </c>
      <c r="G4845" s="10">
        <f>(F4845/10000)^(1/E4845)-1</f>
        <v>0.59499999999999997</v>
      </c>
      <c r="H4845" s="10" t="s">
        <v>15</v>
      </c>
    </row>
    <row r="4846" spans="1:8">
      <c r="A4846" s="4" t="s">
        <v>88</v>
      </c>
      <c r="B4846" s="4" t="s">
        <v>89</v>
      </c>
      <c r="C4846" s="17" t="s">
        <v>20</v>
      </c>
      <c r="D4846" s="3" t="s">
        <v>16</v>
      </c>
      <c r="E4846" s="3">
        <v>8</v>
      </c>
      <c r="F4846" s="5">
        <v>26400</v>
      </c>
      <c r="G4846" s="25">
        <f>(F4846/10000)^(1/E4846)-1</f>
        <v>0.12901702485818145</v>
      </c>
      <c r="H4846" s="6" t="s">
        <v>15</v>
      </c>
    </row>
    <row r="4847" spans="1:8">
      <c r="A4847" s="8" t="s">
        <v>88</v>
      </c>
      <c r="B4847" s="8" t="s">
        <v>89</v>
      </c>
      <c r="C4847" s="19" t="s">
        <v>20</v>
      </c>
      <c r="D4847" s="7" t="s">
        <v>17</v>
      </c>
      <c r="E4847" s="7">
        <v>1</v>
      </c>
      <c r="F4847" s="9">
        <v>6960</v>
      </c>
      <c r="G4847" s="10">
        <f>(F4847/10000)^(1/E4847)-1</f>
        <v>-0.30400000000000005</v>
      </c>
      <c r="H4847" s="10" t="s">
        <v>15</v>
      </c>
    </row>
    <row r="4848" spans="1:8">
      <c r="A4848" s="4" t="s">
        <v>88</v>
      </c>
      <c r="B4848" s="4" t="s">
        <v>89</v>
      </c>
      <c r="C4848" s="17" t="s">
        <v>20</v>
      </c>
      <c r="D4848" s="3" t="s">
        <v>17</v>
      </c>
      <c r="E4848" s="3">
        <v>8</v>
      </c>
      <c r="F4848" s="5">
        <v>9580</v>
      </c>
      <c r="G4848" s="25">
        <f>(F4848/10000)^(1/E4848)-1</f>
        <v>-5.3490800749026457E-3</v>
      </c>
      <c r="H4848" s="6" t="s">
        <v>15</v>
      </c>
    </row>
    <row r="4849" spans="1:8">
      <c r="A4849" s="8" t="s">
        <v>88</v>
      </c>
      <c r="B4849" s="8" t="s">
        <v>89</v>
      </c>
      <c r="C4849" s="19" t="s">
        <v>20</v>
      </c>
      <c r="D4849" s="7" t="s">
        <v>18</v>
      </c>
      <c r="E4849" s="7">
        <v>1</v>
      </c>
      <c r="F4849" s="9">
        <v>1690</v>
      </c>
      <c r="G4849" s="10">
        <f>(F4849/10000)^(1/E4849)-1</f>
        <v>-0.83099999999999996</v>
      </c>
      <c r="H4849" s="10" t="s">
        <v>15</v>
      </c>
    </row>
    <row r="4850" spans="1:8">
      <c r="A4850" s="4" t="s">
        <v>88</v>
      </c>
      <c r="B4850" s="4" t="s">
        <v>89</v>
      </c>
      <c r="C4850" s="17" t="s">
        <v>20</v>
      </c>
      <c r="D4850" s="3" t="s">
        <v>18</v>
      </c>
      <c r="E4850" s="3">
        <v>8</v>
      </c>
      <c r="F4850" s="5">
        <v>750</v>
      </c>
      <c r="G4850" s="25">
        <f>(F4850/10000)^(1/E4850)-1</f>
        <v>-0.27659308152599704</v>
      </c>
      <c r="H4850" s="6" t="s">
        <v>15</v>
      </c>
    </row>
    <row r="4851" spans="1:8">
      <c r="A4851" s="8" t="s">
        <v>88</v>
      </c>
      <c r="B4851" s="8" t="s">
        <v>89</v>
      </c>
      <c r="C4851" s="19" t="s">
        <v>21</v>
      </c>
      <c r="D4851" s="7" t="s">
        <v>14</v>
      </c>
      <c r="E4851" s="7">
        <v>1</v>
      </c>
      <c r="F4851" s="9">
        <v>10100</v>
      </c>
      <c r="G4851" s="10">
        <f>(F4851/10000)^(1/E4851)-1</f>
        <v>1.0000000000000009E-2</v>
      </c>
      <c r="H4851" s="10" t="s">
        <v>15</v>
      </c>
    </row>
    <row r="4852" spans="1:8">
      <c r="A4852" s="4" t="s">
        <v>88</v>
      </c>
      <c r="B4852" s="4" t="s">
        <v>89</v>
      </c>
      <c r="C4852" s="17" t="s">
        <v>21</v>
      </c>
      <c r="D4852" s="3" t="s">
        <v>14</v>
      </c>
      <c r="E4852" s="3">
        <v>8</v>
      </c>
      <c r="F4852" s="5">
        <v>15970</v>
      </c>
      <c r="G4852" s="25">
        <f>(F4852/10000)^(1/E4852)-1</f>
        <v>6.0261799886421663E-2</v>
      </c>
      <c r="H4852" s="6" t="s">
        <v>15</v>
      </c>
    </row>
    <row r="4853" spans="1:8">
      <c r="A4853" s="8" t="s">
        <v>88</v>
      </c>
      <c r="B4853" s="8" t="s">
        <v>89</v>
      </c>
      <c r="C4853" s="19" t="s">
        <v>21</v>
      </c>
      <c r="D4853" s="7" t="s">
        <v>16</v>
      </c>
      <c r="E4853" s="7">
        <v>1</v>
      </c>
      <c r="F4853" s="9">
        <v>15950</v>
      </c>
      <c r="G4853" s="10">
        <f>(F4853/10000)^(1/E4853)-1</f>
        <v>0.59499999999999997</v>
      </c>
      <c r="H4853" s="10" t="s">
        <v>15</v>
      </c>
    </row>
    <row r="4854" spans="1:8">
      <c r="A4854" s="4" t="s">
        <v>88</v>
      </c>
      <c r="B4854" s="4" t="s">
        <v>89</v>
      </c>
      <c r="C4854" s="17" t="s">
        <v>21</v>
      </c>
      <c r="D4854" s="3" t="s">
        <v>16</v>
      </c>
      <c r="E4854" s="3">
        <v>8</v>
      </c>
      <c r="F4854" s="5">
        <v>26400</v>
      </c>
      <c r="G4854" s="25">
        <f>(F4854/10000)^(1/E4854)-1</f>
        <v>0.12901702485818145</v>
      </c>
      <c r="H4854" s="6" t="s">
        <v>15</v>
      </c>
    </row>
    <row r="4855" spans="1:8">
      <c r="A4855" s="8" t="s">
        <v>88</v>
      </c>
      <c r="B4855" s="8" t="s">
        <v>89</v>
      </c>
      <c r="C4855" s="19" t="s">
        <v>21</v>
      </c>
      <c r="D4855" s="7" t="s">
        <v>17</v>
      </c>
      <c r="E4855" s="7">
        <v>1</v>
      </c>
      <c r="F4855" s="9">
        <v>6960</v>
      </c>
      <c r="G4855" s="10">
        <f>(F4855/10000)^(1/E4855)-1</f>
        <v>-0.30400000000000005</v>
      </c>
      <c r="H4855" s="10" t="s">
        <v>15</v>
      </c>
    </row>
    <row r="4856" spans="1:8">
      <c r="A4856" s="4" t="s">
        <v>88</v>
      </c>
      <c r="B4856" s="4" t="s">
        <v>89</v>
      </c>
      <c r="C4856" s="17" t="s">
        <v>21</v>
      </c>
      <c r="D4856" s="3" t="s">
        <v>17</v>
      </c>
      <c r="E4856" s="3">
        <v>8</v>
      </c>
      <c r="F4856" s="5">
        <v>9580</v>
      </c>
      <c r="G4856" s="25">
        <f>(F4856/10000)^(1/E4856)-1</f>
        <v>-5.3490800749026457E-3</v>
      </c>
      <c r="H4856" s="6" t="s">
        <v>15</v>
      </c>
    </row>
    <row r="4857" spans="1:8">
      <c r="A4857" s="8" t="s">
        <v>88</v>
      </c>
      <c r="B4857" s="8" t="s">
        <v>89</v>
      </c>
      <c r="C4857" s="19" t="s">
        <v>21</v>
      </c>
      <c r="D4857" s="7" t="s">
        <v>18</v>
      </c>
      <c r="E4857" s="7">
        <v>1</v>
      </c>
      <c r="F4857" s="9">
        <v>1690</v>
      </c>
      <c r="G4857" s="10">
        <f>(F4857/10000)^(1/E4857)-1</f>
        <v>-0.83099999999999996</v>
      </c>
      <c r="H4857" s="10" t="s">
        <v>15</v>
      </c>
    </row>
    <row r="4858" spans="1:8">
      <c r="A4858" s="4" t="s">
        <v>88</v>
      </c>
      <c r="B4858" s="4" t="s">
        <v>89</v>
      </c>
      <c r="C4858" s="17" t="s">
        <v>21</v>
      </c>
      <c r="D4858" s="3" t="s">
        <v>18</v>
      </c>
      <c r="E4858" s="3">
        <v>8</v>
      </c>
      <c r="F4858" s="5">
        <v>750</v>
      </c>
      <c r="G4858" s="25">
        <f>(F4858/10000)^(1/E4858)-1</f>
        <v>-0.27659308152599704</v>
      </c>
      <c r="H4858" s="6" t="s">
        <v>15</v>
      </c>
    </row>
    <row r="4859" spans="1:8">
      <c r="A4859" s="8" t="s">
        <v>88</v>
      </c>
      <c r="B4859" s="8" t="s">
        <v>89</v>
      </c>
      <c r="C4859" s="19" t="s">
        <v>22</v>
      </c>
      <c r="D4859" s="7" t="s">
        <v>14</v>
      </c>
      <c r="E4859" s="7">
        <v>1</v>
      </c>
      <c r="F4859" s="9">
        <v>10090</v>
      </c>
      <c r="G4859" s="10">
        <f>(F4859/10000)^(1/E4859)-1</f>
        <v>8.999999999999897E-3</v>
      </c>
      <c r="H4859" s="10" t="s">
        <v>15</v>
      </c>
    </row>
    <row r="4860" spans="1:8">
      <c r="A4860" s="4" t="s">
        <v>88</v>
      </c>
      <c r="B4860" s="4" t="s">
        <v>89</v>
      </c>
      <c r="C4860" s="17" t="s">
        <v>22</v>
      </c>
      <c r="D4860" s="3" t="s">
        <v>14</v>
      </c>
      <c r="E4860" s="3">
        <v>8</v>
      </c>
      <c r="F4860" s="5">
        <v>16200</v>
      </c>
      <c r="G4860" s="25">
        <f>(F4860/10000)^(1/E4860)-1</f>
        <v>6.2158617121716997E-2</v>
      </c>
      <c r="H4860" s="6" t="s">
        <v>15</v>
      </c>
    </row>
    <row r="4861" spans="1:8">
      <c r="A4861" s="8" t="s">
        <v>88</v>
      </c>
      <c r="B4861" s="8" t="s">
        <v>89</v>
      </c>
      <c r="C4861" s="19" t="s">
        <v>22</v>
      </c>
      <c r="D4861" s="7" t="s">
        <v>16</v>
      </c>
      <c r="E4861" s="7">
        <v>1</v>
      </c>
      <c r="F4861" s="9">
        <v>15970</v>
      </c>
      <c r="G4861" s="10">
        <f>(F4861/10000)^(1/E4861)-1</f>
        <v>0.59699999999999998</v>
      </c>
      <c r="H4861" s="10" t="s">
        <v>15</v>
      </c>
    </row>
    <row r="4862" spans="1:8">
      <c r="A4862" s="4" t="s">
        <v>88</v>
      </c>
      <c r="B4862" s="4" t="s">
        <v>89</v>
      </c>
      <c r="C4862" s="17" t="s">
        <v>22</v>
      </c>
      <c r="D4862" s="3" t="s">
        <v>16</v>
      </c>
      <c r="E4862" s="3">
        <v>8</v>
      </c>
      <c r="F4862" s="5">
        <v>26250</v>
      </c>
      <c r="G4862" s="25">
        <f>(F4862/10000)^(1/E4862)-1</f>
        <v>0.12821316581172515</v>
      </c>
      <c r="H4862" s="6" t="s">
        <v>15</v>
      </c>
    </row>
    <row r="4863" spans="1:8">
      <c r="A4863" s="8" t="s">
        <v>88</v>
      </c>
      <c r="B4863" s="8" t="s">
        <v>89</v>
      </c>
      <c r="C4863" s="19" t="s">
        <v>22</v>
      </c>
      <c r="D4863" s="7" t="s">
        <v>17</v>
      </c>
      <c r="E4863" s="7">
        <v>1</v>
      </c>
      <c r="F4863" s="9">
        <v>6890</v>
      </c>
      <c r="G4863" s="10">
        <f>(F4863/10000)^(1/E4863)-1</f>
        <v>-0.31100000000000005</v>
      </c>
      <c r="H4863" s="10" t="s">
        <v>15</v>
      </c>
    </row>
    <row r="4864" spans="1:8">
      <c r="A4864" s="4" t="s">
        <v>88</v>
      </c>
      <c r="B4864" s="4" t="s">
        <v>89</v>
      </c>
      <c r="C4864" s="17" t="s">
        <v>22</v>
      </c>
      <c r="D4864" s="3" t="s">
        <v>17</v>
      </c>
      <c r="E4864" s="3">
        <v>8</v>
      </c>
      <c r="F4864" s="5">
        <v>9510</v>
      </c>
      <c r="G4864" s="25">
        <f>(F4864/10000)^(1/E4864)-1</f>
        <v>-6.2604731168033334E-3</v>
      </c>
      <c r="H4864" s="6" t="s">
        <v>15</v>
      </c>
    </row>
    <row r="4865" spans="1:8">
      <c r="A4865" s="8" t="s">
        <v>88</v>
      </c>
      <c r="B4865" s="8" t="s">
        <v>89</v>
      </c>
      <c r="C4865" s="19" t="s">
        <v>22</v>
      </c>
      <c r="D4865" s="7" t="s">
        <v>18</v>
      </c>
      <c r="E4865" s="7">
        <v>1</v>
      </c>
      <c r="F4865" s="9">
        <v>1690</v>
      </c>
      <c r="G4865" s="10">
        <f>(F4865/10000)^(1/E4865)-1</f>
        <v>-0.83099999999999996</v>
      </c>
      <c r="H4865" s="10" t="s">
        <v>15</v>
      </c>
    </row>
    <row r="4866" spans="1:8">
      <c r="A4866" s="4" t="s">
        <v>88</v>
      </c>
      <c r="B4866" s="4" t="s">
        <v>89</v>
      </c>
      <c r="C4866" s="17" t="s">
        <v>22</v>
      </c>
      <c r="D4866" s="3" t="s">
        <v>18</v>
      </c>
      <c r="E4866" s="3">
        <v>8</v>
      </c>
      <c r="F4866" s="5">
        <v>750</v>
      </c>
      <c r="G4866" s="25">
        <f>(F4866/10000)^(1/E4866)-1</f>
        <v>-0.27659308152599704</v>
      </c>
      <c r="H4866" s="6" t="s">
        <v>15</v>
      </c>
    </row>
    <row r="4867" spans="1:8">
      <c r="A4867" s="8" t="s">
        <v>88</v>
      </c>
      <c r="B4867" s="8" t="s">
        <v>89</v>
      </c>
      <c r="C4867" s="19" t="s">
        <v>23</v>
      </c>
      <c r="D4867" s="7" t="s">
        <v>14</v>
      </c>
      <c r="E4867" s="7">
        <v>1</v>
      </c>
      <c r="F4867" s="9">
        <v>10090</v>
      </c>
      <c r="G4867" s="10">
        <f>(F4867/10000)^(1/E4867)-1</f>
        <v>8.999999999999897E-3</v>
      </c>
      <c r="H4867" s="10" t="s">
        <v>15</v>
      </c>
    </row>
    <row r="4868" spans="1:8">
      <c r="A4868" s="4" t="s">
        <v>88</v>
      </c>
      <c r="B4868" s="4" t="s">
        <v>89</v>
      </c>
      <c r="C4868" s="17" t="s">
        <v>23</v>
      </c>
      <c r="D4868" s="3" t="s">
        <v>14</v>
      </c>
      <c r="E4868" s="3">
        <v>8</v>
      </c>
      <c r="F4868" s="5">
        <v>16360</v>
      </c>
      <c r="G4868" s="25">
        <f>(F4868/10000)^(1/E4868)-1</f>
        <v>6.3464292645136311E-2</v>
      </c>
      <c r="H4868" s="6" t="s">
        <v>15</v>
      </c>
    </row>
    <row r="4869" spans="1:8">
      <c r="A4869" s="8" t="s">
        <v>88</v>
      </c>
      <c r="B4869" s="8" t="s">
        <v>89</v>
      </c>
      <c r="C4869" s="19" t="s">
        <v>23</v>
      </c>
      <c r="D4869" s="7" t="s">
        <v>16</v>
      </c>
      <c r="E4869" s="7">
        <v>1</v>
      </c>
      <c r="F4869" s="9">
        <v>16020</v>
      </c>
      <c r="G4869" s="10">
        <f>(F4869/10000)^(1/E4869)-1</f>
        <v>0.60200000000000009</v>
      </c>
      <c r="H4869" s="10" t="s">
        <v>15</v>
      </c>
    </row>
    <row r="4870" spans="1:8">
      <c r="A4870" s="4" t="s">
        <v>88</v>
      </c>
      <c r="B4870" s="4" t="s">
        <v>89</v>
      </c>
      <c r="C4870" s="17" t="s">
        <v>23</v>
      </c>
      <c r="D4870" s="3" t="s">
        <v>16</v>
      </c>
      <c r="E4870" s="3">
        <v>8</v>
      </c>
      <c r="F4870" s="5">
        <v>26330</v>
      </c>
      <c r="G4870" s="25">
        <f>(F4870/10000)^(1/E4870)-1</f>
        <v>0.12864238933196614</v>
      </c>
      <c r="H4870" s="6" t="s">
        <v>15</v>
      </c>
    </row>
    <row r="4871" spans="1:8">
      <c r="A4871" s="8" t="s">
        <v>88</v>
      </c>
      <c r="B4871" s="8" t="s">
        <v>89</v>
      </c>
      <c r="C4871" s="19" t="s">
        <v>23</v>
      </c>
      <c r="D4871" s="7" t="s">
        <v>17</v>
      </c>
      <c r="E4871" s="7">
        <v>1</v>
      </c>
      <c r="F4871" s="9">
        <v>6790</v>
      </c>
      <c r="G4871" s="10">
        <f>(F4871/10000)^(1/E4871)-1</f>
        <v>-0.32099999999999995</v>
      </c>
      <c r="H4871" s="10" t="s">
        <v>15</v>
      </c>
    </row>
    <row r="4872" spans="1:8">
      <c r="A4872" s="4" t="s">
        <v>88</v>
      </c>
      <c r="B4872" s="4" t="s">
        <v>89</v>
      </c>
      <c r="C4872" s="17" t="s">
        <v>23</v>
      </c>
      <c r="D4872" s="3" t="s">
        <v>17</v>
      </c>
      <c r="E4872" s="3">
        <v>8</v>
      </c>
      <c r="F4872" s="5">
        <v>9780</v>
      </c>
      <c r="G4872" s="25">
        <f>(F4872/10000)^(1/E4872)-1</f>
        <v>-2.7768385501054649E-3</v>
      </c>
      <c r="H4872" s="6" t="s">
        <v>15</v>
      </c>
    </row>
    <row r="4873" spans="1:8">
      <c r="A4873" s="8" t="s">
        <v>88</v>
      </c>
      <c r="B4873" s="8" t="s">
        <v>89</v>
      </c>
      <c r="C4873" s="19" t="s">
        <v>23</v>
      </c>
      <c r="D4873" s="7" t="s">
        <v>18</v>
      </c>
      <c r="E4873" s="7">
        <v>1</v>
      </c>
      <c r="F4873" s="9">
        <v>1690</v>
      </c>
      <c r="G4873" s="10">
        <f>(F4873/10000)^(1/E4873)-1</f>
        <v>-0.83099999999999996</v>
      </c>
      <c r="H4873" s="10" t="s">
        <v>15</v>
      </c>
    </row>
    <row r="4874" spans="1:8">
      <c r="A4874" s="4" t="s">
        <v>88</v>
      </c>
      <c r="B4874" s="4" t="s">
        <v>89</v>
      </c>
      <c r="C4874" s="17" t="s">
        <v>23</v>
      </c>
      <c r="D4874" s="3" t="s">
        <v>18</v>
      </c>
      <c r="E4874" s="3">
        <v>8</v>
      </c>
      <c r="F4874" s="5">
        <v>750</v>
      </c>
      <c r="G4874" s="25">
        <f>(F4874/10000)^(1/E4874)-1</f>
        <v>-0.27659308152599704</v>
      </c>
      <c r="H4874" s="6" t="s">
        <v>15</v>
      </c>
    </row>
    <row r="4875" spans="1:8">
      <c r="A4875" s="8" t="s">
        <v>88</v>
      </c>
      <c r="B4875" s="8" t="s">
        <v>89</v>
      </c>
      <c r="C4875" s="19" t="s">
        <v>24</v>
      </c>
      <c r="D4875" s="7" t="s">
        <v>14</v>
      </c>
      <c r="E4875" s="7">
        <v>1</v>
      </c>
      <c r="F4875" s="9">
        <v>10090</v>
      </c>
      <c r="G4875" s="10">
        <f>(F4875/10000)^(1/E4875)-1</f>
        <v>8.999999999999897E-3</v>
      </c>
      <c r="H4875" s="10" t="s">
        <v>15</v>
      </c>
    </row>
    <row r="4876" spans="1:8">
      <c r="A4876" s="4" t="s">
        <v>88</v>
      </c>
      <c r="B4876" s="4" t="s">
        <v>89</v>
      </c>
      <c r="C4876" s="17" t="s">
        <v>24</v>
      </c>
      <c r="D4876" s="3" t="s">
        <v>14</v>
      </c>
      <c r="E4876" s="3">
        <v>8</v>
      </c>
      <c r="F4876" s="5">
        <v>16490</v>
      </c>
      <c r="G4876" s="25">
        <f>(F4876/10000)^(1/E4876)-1</f>
        <v>6.4516952399447769E-2</v>
      </c>
      <c r="H4876" s="6" t="s">
        <v>15</v>
      </c>
    </row>
    <row r="4877" spans="1:8">
      <c r="A4877" s="8" t="s">
        <v>88</v>
      </c>
      <c r="B4877" s="8" t="s">
        <v>89</v>
      </c>
      <c r="C4877" s="19" t="s">
        <v>24</v>
      </c>
      <c r="D4877" s="7" t="s">
        <v>16</v>
      </c>
      <c r="E4877" s="7">
        <v>1</v>
      </c>
      <c r="F4877" s="9">
        <v>15950</v>
      </c>
      <c r="G4877" s="10">
        <f>(F4877/10000)^(1/E4877)-1</f>
        <v>0.59499999999999997</v>
      </c>
      <c r="H4877" s="10" t="s">
        <v>15</v>
      </c>
    </row>
    <row r="4878" spans="1:8">
      <c r="A4878" s="4" t="s">
        <v>88</v>
      </c>
      <c r="B4878" s="4" t="s">
        <v>89</v>
      </c>
      <c r="C4878" s="17" t="s">
        <v>24</v>
      </c>
      <c r="D4878" s="3" t="s">
        <v>16</v>
      </c>
      <c r="E4878" s="3">
        <v>8</v>
      </c>
      <c r="F4878" s="5">
        <v>26330</v>
      </c>
      <c r="G4878" s="25">
        <f>(F4878/10000)^(1/E4878)-1</f>
        <v>0.12864238933196614</v>
      </c>
      <c r="H4878" s="6" t="s">
        <v>15</v>
      </c>
    </row>
    <row r="4879" spans="1:8">
      <c r="A4879" s="8" t="s">
        <v>88</v>
      </c>
      <c r="B4879" s="8" t="s">
        <v>89</v>
      </c>
      <c r="C4879" s="19" t="s">
        <v>24</v>
      </c>
      <c r="D4879" s="7" t="s">
        <v>17</v>
      </c>
      <c r="E4879" s="7">
        <v>1</v>
      </c>
      <c r="F4879" s="9">
        <v>6960</v>
      </c>
      <c r="G4879" s="10">
        <f>(F4879/10000)^(1/E4879)-1</f>
        <v>-0.30400000000000005</v>
      </c>
      <c r="H4879" s="10" t="s">
        <v>15</v>
      </c>
    </row>
    <row r="4880" spans="1:8">
      <c r="A4880" s="4" t="s">
        <v>88</v>
      </c>
      <c r="B4880" s="4" t="s">
        <v>89</v>
      </c>
      <c r="C4880" s="17" t="s">
        <v>24</v>
      </c>
      <c r="D4880" s="3" t="s">
        <v>17</v>
      </c>
      <c r="E4880" s="3">
        <v>8</v>
      </c>
      <c r="F4880" s="5">
        <v>9480</v>
      </c>
      <c r="G4880" s="25">
        <f>(F4880/10000)^(1/E4880)-1</f>
        <v>-6.6528681179874871E-3</v>
      </c>
      <c r="H4880" s="6" t="s">
        <v>15</v>
      </c>
    </row>
    <row r="4881" spans="1:8">
      <c r="A4881" s="8" t="s">
        <v>88</v>
      </c>
      <c r="B4881" s="8" t="s">
        <v>89</v>
      </c>
      <c r="C4881" s="19" t="s">
        <v>24</v>
      </c>
      <c r="D4881" s="7" t="s">
        <v>18</v>
      </c>
      <c r="E4881" s="7">
        <v>1</v>
      </c>
      <c r="F4881" s="9">
        <v>1690</v>
      </c>
      <c r="G4881" s="10">
        <f>(F4881/10000)^(1/E4881)-1</f>
        <v>-0.83099999999999996</v>
      </c>
      <c r="H4881" s="10" t="s">
        <v>15</v>
      </c>
    </row>
    <row r="4882" spans="1:8">
      <c r="A4882" s="4" t="s">
        <v>88</v>
      </c>
      <c r="B4882" s="4" t="s">
        <v>89</v>
      </c>
      <c r="C4882" s="17" t="s">
        <v>24</v>
      </c>
      <c r="D4882" s="3" t="s">
        <v>18</v>
      </c>
      <c r="E4882" s="3">
        <v>8</v>
      </c>
      <c r="F4882" s="5">
        <v>750</v>
      </c>
      <c r="G4882" s="25">
        <f>(F4882/10000)^(1/E4882)-1</f>
        <v>-0.27659308152599704</v>
      </c>
      <c r="H4882" s="6" t="s">
        <v>15</v>
      </c>
    </row>
    <row r="4883" spans="1:8">
      <c r="A4883" s="8" t="s">
        <v>88</v>
      </c>
      <c r="B4883" s="8" t="s">
        <v>89</v>
      </c>
      <c r="C4883" s="19" t="s">
        <v>25</v>
      </c>
      <c r="D4883" s="7" t="s">
        <v>14</v>
      </c>
      <c r="E4883" s="7">
        <v>1</v>
      </c>
      <c r="F4883" s="9">
        <v>10090</v>
      </c>
      <c r="G4883" s="10">
        <f>(F4883/10000)^(1/E4883)-1</f>
        <v>8.999999999999897E-3</v>
      </c>
      <c r="H4883" s="10" t="s">
        <v>15</v>
      </c>
    </row>
    <row r="4884" spans="1:8">
      <c r="A4884" s="4" t="s">
        <v>88</v>
      </c>
      <c r="B4884" s="4" t="s">
        <v>89</v>
      </c>
      <c r="C4884" s="17" t="s">
        <v>25</v>
      </c>
      <c r="D4884" s="3" t="s">
        <v>14</v>
      </c>
      <c r="E4884" s="3">
        <v>8</v>
      </c>
      <c r="F4884" s="5">
        <v>16760</v>
      </c>
      <c r="G4884" s="25">
        <f>(F4884/10000)^(1/E4884)-1</f>
        <v>6.6680244480992856E-2</v>
      </c>
      <c r="H4884" s="6" t="s">
        <v>15</v>
      </c>
    </row>
    <row r="4885" spans="1:8">
      <c r="A4885" s="8" t="s">
        <v>88</v>
      </c>
      <c r="B4885" s="8" t="s">
        <v>89</v>
      </c>
      <c r="C4885" s="19" t="s">
        <v>25</v>
      </c>
      <c r="D4885" s="7" t="s">
        <v>16</v>
      </c>
      <c r="E4885" s="7">
        <v>1</v>
      </c>
      <c r="F4885" s="9">
        <v>15950</v>
      </c>
      <c r="G4885" s="10">
        <f>(F4885/10000)^(1/E4885)-1</f>
        <v>0.59499999999999997</v>
      </c>
      <c r="H4885" s="10" t="s">
        <v>15</v>
      </c>
    </row>
    <row r="4886" spans="1:8">
      <c r="A4886" s="4" t="s">
        <v>88</v>
      </c>
      <c r="B4886" s="4" t="s">
        <v>89</v>
      </c>
      <c r="C4886" s="17" t="s">
        <v>25</v>
      </c>
      <c r="D4886" s="3" t="s">
        <v>16</v>
      </c>
      <c r="E4886" s="3">
        <v>8</v>
      </c>
      <c r="F4886" s="5">
        <v>26400</v>
      </c>
      <c r="G4886" s="25">
        <f>(F4886/10000)^(1/E4886)-1</f>
        <v>0.12901702485818145</v>
      </c>
      <c r="H4886" s="6" t="s">
        <v>15</v>
      </c>
    </row>
    <row r="4887" spans="1:8">
      <c r="A4887" s="8" t="s">
        <v>88</v>
      </c>
      <c r="B4887" s="8" t="s">
        <v>89</v>
      </c>
      <c r="C4887" s="19" t="s">
        <v>25</v>
      </c>
      <c r="D4887" s="7" t="s">
        <v>17</v>
      </c>
      <c r="E4887" s="7">
        <v>1</v>
      </c>
      <c r="F4887" s="9">
        <v>6960</v>
      </c>
      <c r="G4887" s="10">
        <f>(F4887/10000)^(1/E4887)-1</f>
        <v>-0.30400000000000005</v>
      </c>
      <c r="H4887" s="10" t="s">
        <v>15</v>
      </c>
    </row>
    <row r="4888" spans="1:8">
      <c r="A4888" s="4" t="s">
        <v>88</v>
      </c>
      <c r="B4888" s="4" t="s">
        <v>89</v>
      </c>
      <c r="C4888" s="17" t="s">
        <v>25</v>
      </c>
      <c r="D4888" s="3" t="s">
        <v>17</v>
      </c>
      <c r="E4888" s="3">
        <v>8</v>
      </c>
      <c r="F4888" s="5">
        <v>9770</v>
      </c>
      <c r="G4888" s="25">
        <f>(F4888/10000)^(1/E4888)-1</f>
        <v>-2.9043525513914314E-3</v>
      </c>
      <c r="H4888" s="6" t="s">
        <v>15</v>
      </c>
    </row>
    <row r="4889" spans="1:8">
      <c r="A4889" s="8" t="s">
        <v>88</v>
      </c>
      <c r="B4889" s="8" t="s">
        <v>89</v>
      </c>
      <c r="C4889" s="19" t="s">
        <v>25</v>
      </c>
      <c r="D4889" s="7" t="s">
        <v>18</v>
      </c>
      <c r="E4889" s="7">
        <v>1</v>
      </c>
      <c r="F4889" s="9">
        <v>1690</v>
      </c>
      <c r="G4889" s="10">
        <f>(F4889/10000)^(1/E4889)-1</f>
        <v>-0.83099999999999996</v>
      </c>
      <c r="H4889" s="10" t="s">
        <v>15</v>
      </c>
    </row>
    <row r="4890" spans="1:8">
      <c r="A4890" s="4" t="s">
        <v>88</v>
      </c>
      <c r="B4890" s="4" t="s">
        <v>89</v>
      </c>
      <c r="C4890" s="17" t="s">
        <v>25</v>
      </c>
      <c r="D4890" s="3" t="s">
        <v>18</v>
      </c>
      <c r="E4890" s="3">
        <v>8</v>
      </c>
      <c r="F4890" s="5">
        <v>750</v>
      </c>
      <c r="G4890" s="25">
        <f>(F4890/10000)^(1/E4890)-1</f>
        <v>-0.27659308152599704</v>
      </c>
      <c r="H4890" s="6" t="s">
        <v>15</v>
      </c>
    </row>
    <row r="4891" spans="1:8">
      <c r="A4891" s="8" t="s">
        <v>88</v>
      </c>
      <c r="B4891" s="8" t="s">
        <v>89</v>
      </c>
      <c r="C4891" s="19" t="s">
        <v>26</v>
      </c>
      <c r="D4891" s="7" t="s">
        <v>14</v>
      </c>
      <c r="E4891" s="7">
        <v>1</v>
      </c>
      <c r="F4891" s="9">
        <v>10100</v>
      </c>
      <c r="G4891" s="10">
        <f>(F4891/10000)^(1/E4891)-1</f>
        <v>1.0000000000000009E-2</v>
      </c>
      <c r="H4891" s="10" t="s">
        <v>15</v>
      </c>
    </row>
    <row r="4892" spans="1:8">
      <c r="A4892" s="4" t="s">
        <v>88</v>
      </c>
      <c r="B4892" s="4" t="s">
        <v>89</v>
      </c>
      <c r="C4892" s="17" t="s">
        <v>26</v>
      </c>
      <c r="D4892" s="3" t="s">
        <v>14</v>
      </c>
      <c r="E4892" s="3">
        <v>8</v>
      </c>
      <c r="F4892" s="5">
        <v>16910</v>
      </c>
      <c r="G4892" s="25">
        <f>(F4892/10000)^(1/E4892)-1</f>
        <v>6.7868930482621215E-2</v>
      </c>
      <c r="H4892" s="6" t="s">
        <v>15</v>
      </c>
    </row>
    <row r="4893" spans="1:8">
      <c r="A4893" s="8" t="s">
        <v>88</v>
      </c>
      <c r="B4893" s="8" t="s">
        <v>89</v>
      </c>
      <c r="C4893" s="19" t="s">
        <v>26</v>
      </c>
      <c r="D4893" s="7" t="s">
        <v>16</v>
      </c>
      <c r="E4893" s="7">
        <v>1</v>
      </c>
      <c r="F4893" s="9">
        <v>15950</v>
      </c>
      <c r="G4893" s="10">
        <f>(F4893/10000)^(1/E4893)-1</f>
        <v>0.59499999999999997</v>
      </c>
      <c r="H4893" s="10" t="s">
        <v>15</v>
      </c>
    </row>
    <row r="4894" spans="1:8">
      <c r="A4894" s="4" t="s">
        <v>88</v>
      </c>
      <c r="B4894" s="4" t="s">
        <v>89</v>
      </c>
      <c r="C4894" s="17" t="s">
        <v>26</v>
      </c>
      <c r="D4894" s="3" t="s">
        <v>16</v>
      </c>
      <c r="E4894" s="3">
        <v>8</v>
      </c>
      <c r="F4894" s="5">
        <v>26400</v>
      </c>
      <c r="G4894" s="25">
        <f>(F4894/10000)^(1/E4894)-1</f>
        <v>0.12901702485818145</v>
      </c>
      <c r="H4894" s="6" t="s">
        <v>15</v>
      </c>
    </row>
    <row r="4895" spans="1:8">
      <c r="A4895" s="8" t="s">
        <v>88</v>
      </c>
      <c r="B4895" s="8" t="s">
        <v>89</v>
      </c>
      <c r="C4895" s="19" t="s">
        <v>26</v>
      </c>
      <c r="D4895" s="7" t="s">
        <v>17</v>
      </c>
      <c r="E4895" s="7">
        <v>1</v>
      </c>
      <c r="F4895" s="9">
        <v>6960</v>
      </c>
      <c r="G4895" s="10">
        <f>(F4895/10000)^(1/E4895)-1</f>
        <v>-0.30400000000000005</v>
      </c>
      <c r="H4895" s="10" t="s">
        <v>15</v>
      </c>
    </row>
    <row r="4896" spans="1:8">
      <c r="A4896" s="4" t="s">
        <v>88</v>
      </c>
      <c r="B4896" s="4" t="s">
        <v>89</v>
      </c>
      <c r="C4896" s="17" t="s">
        <v>26</v>
      </c>
      <c r="D4896" s="3" t="s">
        <v>17</v>
      </c>
      <c r="E4896" s="3">
        <v>8</v>
      </c>
      <c r="F4896" s="5">
        <v>9390</v>
      </c>
      <c r="G4896" s="25">
        <f>(F4896/10000)^(1/E4896)-1</f>
        <v>-7.8366073935299818E-3</v>
      </c>
      <c r="H4896" s="6" t="s">
        <v>15</v>
      </c>
    </row>
    <row r="4897" spans="1:8">
      <c r="A4897" s="8" t="s">
        <v>88</v>
      </c>
      <c r="B4897" s="8" t="s">
        <v>89</v>
      </c>
      <c r="C4897" s="19" t="s">
        <v>26</v>
      </c>
      <c r="D4897" s="7" t="s">
        <v>18</v>
      </c>
      <c r="E4897" s="7">
        <v>1</v>
      </c>
      <c r="F4897" s="9">
        <v>1690</v>
      </c>
      <c r="G4897" s="10">
        <f>(F4897/10000)^(1/E4897)-1</f>
        <v>-0.83099999999999996</v>
      </c>
      <c r="H4897" s="10" t="s">
        <v>15</v>
      </c>
    </row>
    <row r="4898" spans="1:8">
      <c r="A4898" s="4" t="s">
        <v>88</v>
      </c>
      <c r="B4898" s="4" t="s">
        <v>89</v>
      </c>
      <c r="C4898" s="17" t="s">
        <v>26</v>
      </c>
      <c r="D4898" s="3" t="s">
        <v>18</v>
      </c>
      <c r="E4898" s="3">
        <v>8</v>
      </c>
      <c r="F4898" s="5">
        <v>750</v>
      </c>
      <c r="G4898" s="25">
        <f>(F4898/10000)^(1/E4898)-1</f>
        <v>-0.27659308152599704</v>
      </c>
      <c r="H4898" s="6" t="s">
        <v>15</v>
      </c>
    </row>
    <row r="4899" spans="1:8">
      <c r="A4899" s="8" t="s">
        <v>88</v>
      </c>
      <c r="B4899" s="8" t="s">
        <v>89</v>
      </c>
      <c r="C4899" s="19" t="s">
        <v>27</v>
      </c>
      <c r="D4899" s="7" t="s">
        <v>14</v>
      </c>
      <c r="E4899" s="7">
        <v>1</v>
      </c>
      <c r="F4899" s="9">
        <v>10140</v>
      </c>
      <c r="G4899" s="10">
        <f>(F4899/10000)^(1/E4899)-1</f>
        <v>1.4000000000000012E-2</v>
      </c>
      <c r="H4899" s="10" t="s">
        <v>15</v>
      </c>
    </row>
    <row r="4900" spans="1:8">
      <c r="A4900" s="4" t="s">
        <v>88</v>
      </c>
      <c r="B4900" s="4" t="s">
        <v>89</v>
      </c>
      <c r="C4900" s="17" t="s">
        <v>27</v>
      </c>
      <c r="D4900" s="3" t="s">
        <v>14</v>
      </c>
      <c r="E4900" s="3">
        <v>8</v>
      </c>
      <c r="F4900" s="5">
        <v>16970</v>
      </c>
      <c r="G4900" s="25">
        <f>(F4900/10000)^(1/E4900)-1</f>
        <v>6.8341822960146681E-2</v>
      </c>
      <c r="H4900" s="6" t="s">
        <v>15</v>
      </c>
    </row>
    <row r="4901" spans="1:8">
      <c r="A4901" s="8" t="s">
        <v>88</v>
      </c>
      <c r="B4901" s="8" t="s">
        <v>89</v>
      </c>
      <c r="C4901" s="19" t="s">
        <v>27</v>
      </c>
      <c r="D4901" s="7" t="s">
        <v>16</v>
      </c>
      <c r="E4901" s="7">
        <v>1</v>
      </c>
      <c r="F4901" s="9">
        <v>15950</v>
      </c>
      <c r="G4901" s="10">
        <f>(F4901/10000)^(1/E4901)-1</f>
        <v>0.59499999999999997</v>
      </c>
      <c r="H4901" s="10" t="s">
        <v>15</v>
      </c>
    </row>
    <row r="4902" spans="1:8">
      <c r="A4902" s="4" t="s">
        <v>88</v>
      </c>
      <c r="B4902" s="4" t="s">
        <v>89</v>
      </c>
      <c r="C4902" s="17" t="s">
        <v>27</v>
      </c>
      <c r="D4902" s="3" t="s">
        <v>16</v>
      </c>
      <c r="E4902" s="3">
        <v>8</v>
      </c>
      <c r="F4902" s="5">
        <v>26400</v>
      </c>
      <c r="G4902" s="25">
        <f>(F4902/10000)^(1/E4902)-1</f>
        <v>0.12901702485818145</v>
      </c>
      <c r="H4902" s="6" t="s">
        <v>15</v>
      </c>
    </row>
    <row r="4903" spans="1:8">
      <c r="A4903" s="8" t="s">
        <v>88</v>
      </c>
      <c r="B4903" s="8" t="s">
        <v>89</v>
      </c>
      <c r="C4903" s="19" t="s">
        <v>27</v>
      </c>
      <c r="D4903" s="7" t="s">
        <v>17</v>
      </c>
      <c r="E4903" s="7">
        <v>1</v>
      </c>
      <c r="F4903" s="9">
        <v>6960</v>
      </c>
      <c r="G4903" s="10">
        <f>(F4903/10000)^(1/E4903)-1</f>
        <v>-0.30400000000000005</v>
      </c>
      <c r="H4903" s="10" t="s">
        <v>15</v>
      </c>
    </row>
    <row r="4904" spans="1:8">
      <c r="A4904" s="4" t="s">
        <v>88</v>
      </c>
      <c r="B4904" s="4" t="s">
        <v>89</v>
      </c>
      <c r="C4904" s="17" t="s">
        <v>27</v>
      </c>
      <c r="D4904" s="3" t="s">
        <v>17</v>
      </c>
      <c r="E4904" s="3">
        <v>8</v>
      </c>
      <c r="F4904" s="5">
        <v>9020</v>
      </c>
      <c r="G4904" s="25">
        <f>(F4904/10000)^(1/E4904)-1</f>
        <v>-1.2809841381236642E-2</v>
      </c>
      <c r="H4904" s="6" t="s">
        <v>15</v>
      </c>
    </row>
    <row r="4905" spans="1:8">
      <c r="A4905" s="8" t="s">
        <v>88</v>
      </c>
      <c r="B4905" s="8" t="s">
        <v>89</v>
      </c>
      <c r="C4905" s="19" t="s">
        <v>27</v>
      </c>
      <c r="D4905" s="7" t="s">
        <v>18</v>
      </c>
      <c r="E4905" s="7">
        <v>1</v>
      </c>
      <c r="F4905" s="9">
        <v>1690</v>
      </c>
      <c r="G4905" s="10">
        <f>(F4905/10000)^(1/E4905)-1</f>
        <v>-0.83099999999999996</v>
      </c>
      <c r="H4905" s="10" t="s">
        <v>15</v>
      </c>
    </row>
    <row r="4906" spans="1:8">
      <c r="A4906" s="4" t="s">
        <v>88</v>
      </c>
      <c r="B4906" s="4" t="s">
        <v>89</v>
      </c>
      <c r="C4906" s="17" t="s">
        <v>27</v>
      </c>
      <c r="D4906" s="3" t="s">
        <v>18</v>
      </c>
      <c r="E4906" s="3">
        <v>8</v>
      </c>
      <c r="F4906" s="5">
        <v>750</v>
      </c>
      <c r="G4906" s="25">
        <f>(F4906/10000)^(1/E4906)-1</f>
        <v>-0.27659308152599704</v>
      </c>
      <c r="H4906" s="6" t="s">
        <v>15</v>
      </c>
    </row>
    <row r="4907" spans="1:8">
      <c r="A4907" s="8" t="s">
        <v>88</v>
      </c>
      <c r="B4907" s="8" t="s">
        <v>89</v>
      </c>
      <c r="C4907" s="19" t="s">
        <v>28</v>
      </c>
      <c r="D4907" s="7" t="s">
        <v>14</v>
      </c>
      <c r="E4907" s="7">
        <v>1</v>
      </c>
      <c r="F4907" s="9">
        <v>10120</v>
      </c>
      <c r="G4907" s="10">
        <f>(F4907/10000)^(1/E4907)-1</f>
        <v>1.2000000000000011E-2</v>
      </c>
      <c r="H4907" s="10" t="s">
        <v>15</v>
      </c>
    </row>
    <row r="4908" spans="1:8">
      <c r="A4908" s="4" t="s">
        <v>88</v>
      </c>
      <c r="B4908" s="4" t="s">
        <v>89</v>
      </c>
      <c r="C4908" s="17" t="s">
        <v>28</v>
      </c>
      <c r="D4908" s="3" t="s">
        <v>14</v>
      </c>
      <c r="E4908" s="3">
        <v>8</v>
      </c>
      <c r="F4908" s="5">
        <v>16940</v>
      </c>
      <c r="G4908" s="25">
        <f>(F4908/10000)^(1/E4908)-1</f>
        <v>6.8105559918467451E-2</v>
      </c>
      <c r="H4908" s="6" t="s">
        <v>15</v>
      </c>
    </row>
    <row r="4909" spans="1:8">
      <c r="A4909" s="8" t="s">
        <v>88</v>
      </c>
      <c r="B4909" s="8" t="s">
        <v>89</v>
      </c>
      <c r="C4909" s="19" t="s">
        <v>28</v>
      </c>
      <c r="D4909" s="7" t="s">
        <v>16</v>
      </c>
      <c r="E4909" s="7">
        <v>1</v>
      </c>
      <c r="F4909" s="9">
        <v>15970</v>
      </c>
      <c r="G4909" s="10">
        <f>(F4909/10000)^(1/E4909)-1</f>
        <v>0.59699999999999998</v>
      </c>
      <c r="H4909" s="10" t="s">
        <v>15</v>
      </c>
    </row>
    <row r="4910" spans="1:8">
      <c r="A4910" s="4" t="s">
        <v>88</v>
      </c>
      <c r="B4910" s="4" t="s">
        <v>89</v>
      </c>
      <c r="C4910" s="17" t="s">
        <v>28</v>
      </c>
      <c r="D4910" s="3" t="s">
        <v>16</v>
      </c>
      <c r="E4910" s="3">
        <v>8</v>
      </c>
      <c r="F4910" s="5">
        <v>26330</v>
      </c>
      <c r="G4910" s="25">
        <f>(F4910/10000)^(1/E4910)-1</f>
        <v>0.12864238933196614</v>
      </c>
      <c r="H4910" s="6" t="s">
        <v>15</v>
      </c>
    </row>
    <row r="4911" spans="1:8">
      <c r="A4911" s="8" t="s">
        <v>88</v>
      </c>
      <c r="B4911" s="8" t="s">
        <v>89</v>
      </c>
      <c r="C4911" s="19" t="s">
        <v>28</v>
      </c>
      <c r="D4911" s="7" t="s">
        <v>17</v>
      </c>
      <c r="E4911" s="7">
        <v>1</v>
      </c>
      <c r="F4911" s="9">
        <v>6890</v>
      </c>
      <c r="G4911" s="10">
        <f>(F4911/10000)^(1/E4911)-1</f>
        <v>-0.31100000000000005</v>
      </c>
      <c r="H4911" s="10" t="s">
        <v>15</v>
      </c>
    </row>
    <row r="4912" spans="1:8">
      <c r="A4912" s="4" t="s">
        <v>88</v>
      </c>
      <c r="B4912" s="4" t="s">
        <v>89</v>
      </c>
      <c r="C4912" s="17" t="s">
        <v>28</v>
      </c>
      <c r="D4912" s="3" t="s">
        <v>17</v>
      </c>
      <c r="E4912" s="3">
        <v>8</v>
      </c>
      <c r="F4912" s="5">
        <v>8970</v>
      </c>
      <c r="G4912" s="25">
        <f>(F4912/10000)^(1/E4912)-1</f>
        <v>-1.349553469229936E-2</v>
      </c>
      <c r="H4912" s="6" t="s">
        <v>15</v>
      </c>
    </row>
    <row r="4913" spans="1:8">
      <c r="A4913" s="8" t="s">
        <v>88</v>
      </c>
      <c r="B4913" s="8" t="s">
        <v>89</v>
      </c>
      <c r="C4913" s="19" t="s">
        <v>28</v>
      </c>
      <c r="D4913" s="7" t="s">
        <v>18</v>
      </c>
      <c r="E4913" s="7">
        <v>1</v>
      </c>
      <c r="F4913" s="9">
        <v>1690</v>
      </c>
      <c r="G4913" s="10">
        <f>(F4913/10000)^(1/E4913)-1</f>
        <v>-0.83099999999999996</v>
      </c>
      <c r="H4913" s="10" t="s">
        <v>15</v>
      </c>
    </row>
    <row r="4914" spans="1:8">
      <c r="A4914" s="4" t="s">
        <v>88</v>
      </c>
      <c r="B4914" s="4" t="s">
        <v>89</v>
      </c>
      <c r="C4914" s="17" t="s">
        <v>28</v>
      </c>
      <c r="D4914" s="3" t="s">
        <v>18</v>
      </c>
      <c r="E4914" s="3">
        <v>8</v>
      </c>
      <c r="F4914" s="5">
        <v>750</v>
      </c>
      <c r="G4914" s="25">
        <f>(F4914/10000)^(1/E4914)-1</f>
        <v>-0.27659308152599704</v>
      </c>
      <c r="H4914" s="6" t="s">
        <v>15</v>
      </c>
    </row>
    <row r="4915" spans="1:8">
      <c r="A4915" s="8" t="s">
        <v>88</v>
      </c>
      <c r="B4915" s="8" t="s">
        <v>89</v>
      </c>
      <c r="C4915" s="19" t="s">
        <v>29</v>
      </c>
      <c r="D4915" s="7" t="s">
        <v>14</v>
      </c>
      <c r="E4915" s="7">
        <v>1</v>
      </c>
      <c r="F4915" s="9">
        <v>10120</v>
      </c>
      <c r="G4915" s="10">
        <f>(F4915/10000)^(1/E4915)-1</f>
        <v>1.2000000000000011E-2</v>
      </c>
      <c r="H4915" s="10" t="s">
        <v>15</v>
      </c>
    </row>
    <row r="4916" spans="1:8">
      <c r="A4916" s="4" t="s">
        <v>88</v>
      </c>
      <c r="B4916" s="4" t="s">
        <v>89</v>
      </c>
      <c r="C4916" s="17" t="s">
        <v>29</v>
      </c>
      <c r="D4916" s="3" t="s">
        <v>14</v>
      </c>
      <c r="E4916" s="3">
        <v>8</v>
      </c>
      <c r="F4916" s="5">
        <v>17050</v>
      </c>
      <c r="G4916" s="25">
        <f>(F4916/10000)^(1/E4916)-1</f>
        <v>6.8970075687000421E-2</v>
      </c>
      <c r="H4916" s="6" t="s">
        <v>15</v>
      </c>
    </row>
    <row r="4917" spans="1:8">
      <c r="A4917" s="8" t="s">
        <v>88</v>
      </c>
      <c r="B4917" s="8" t="s">
        <v>89</v>
      </c>
      <c r="C4917" s="19" t="s">
        <v>29</v>
      </c>
      <c r="D4917" s="7" t="s">
        <v>16</v>
      </c>
      <c r="E4917" s="7">
        <v>1</v>
      </c>
      <c r="F4917" s="9">
        <v>15970</v>
      </c>
      <c r="G4917" s="10">
        <f>(F4917/10000)^(1/E4917)-1</f>
        <v>0.59699999999999998</v>
      </c>
      <c r="H4917" s="10" t="s">
        <v>15</v>
      </c>
    </row>
    <row r="4918" spans="1:8">
      <c r="A4918" s="4" t="s">
        <v>88</v>
      </c>
      <c r="B4918" s="4" t="s">
        <v>89</v>
      </c>
      <c r="C4918" s="17" t="s">
        <v>29</v>
      </c>
      <c r="D4918" s="3" t="s">
        <v>16</v>
      </c>
      <c r="E4918" s="3">
        <v>8</v>
      </c>
      <c r="F4918" s="5">
        <v>26400</v>
      </c>
      <c r="G4918" s="25">
        <f>(F4918/10000)^(1/E4918)-1</f>
        <v>0.12901702485818145</v>
      </c>
      <c r="H4918" s="6" t="s">
        <v>15</v>
      </c>
    </row>
    <row r="4919" spans="1:8">
      <c r="A4919" s="8" t="s">
        <v>88</v>
      </c>
      <c r="B4919" s="8" t="s">
        <v>89</v>
      </c>
      <c r="C4919" s="19" t="s">
        <v>29</v>
      </c>
      <c r="D4919" s="7" t="s">
        <v>17</v>
      </c>
      <c r="E4919" s="7">
        <v>1</v>
      </c>
      <c r="F4919" s="9">
        <v>6890</v>
      </c>
      <c r="G4919" s="10">
        <f>(F4919/10000)^(1/E4919)-1</f>
        <v>-0.31100000000000005</v>
      </c>
      <c r="H4919" s="10" t="s">
        <v>15</v>
      </c>
    </row>
    <row r="4920" spans="1:8">
      <c r="A4920" s="4" t="s">
        <v>88</v>
      </c>
      <c r="B4920" s="4" t="s">
        <v>89</v>
      </c>
      <c r="C4920" s="17" t="s">
        <v>29</v>
      </c>
      <c r="D4920" s="3" t="s">
        <v>17</v>
      </c>
      <c r="E4920" s="3">
        <v>8</v>
      </c>
      <c r="F4920" s="5">
        <v>8690</v>
      </c>
      <c r="G4920" s="25">
        <f>(F4920/10000)^(1/E4920)-1</f>
        <v>-1.7398388502256612E-2</v>
      </c>
      <c r="H4920" s="6" t="s">
        <v>15</v>
      </c>
    </row>
    <row r="4921" spans="1:8">
      <c r="A4921" s="8" t="s">
        <v>88</v>
      </c>
      <c r="B4921" s="8" t="s">
        <v>89</v>
      </c>
      <c r="C4921" s="19" t="s">
        <v>29</v>
      </c>
      <c r="D4921" s="7" t="s">
        <v>18</v>
      </c>
      <c r="E4921" s="7">
        <v>1</v>
      </c>
      <c r="F4921" s="9">
        <v>1690</v>
      </c>
      <c r="G4921" s="10">
        <f>(F4921/10000)^(1/E4921)-1</f>
        <v>-0.83099999999999996</v>
      </c>
      <c r="H4921" s="10" t="s">
        <v>15</v>
      </c>
    </row>
    <row r="4922" spans="1:8">
      <c r="A4922" s="4" t="s">
        <v>88</v>
      </c>
      <c r="B4922" s="4" t="s">
        <v>89</v>
      </c>
      <c r="C4922" s="17" t="s">
        <v>29</v>
      </c>
      <c r="D4922" s="3" t="s">
        <v>18</v>
      </c>
      <c r="E4922" s="3">
        <v>8</v>
      </c>
      <c r="F4922" s="5">
        <v>750</v>
      </c>
      <c r="G4922" s="25">
        <f>(F4922/10000)^(1/E4922)-1</f>
        <v>-0.27659308152599704</v>
      </c>
      <c r="H4922" s="6" t="s">
        <v>15</v>
      </c>
    </row>
    <row r="4923" spans="1:8">
      <c r="A4923" s="8" t="s">
        <v>88</v>
      </c>
      <c r="B4923" s="8" t="s">
        <v>89</v>
      </c>
      <c r="C4923" s="19" t="s">
        <v>30</v>
      </c>
      <c r="D4923" s="7" t="s">
        <v>14</v>
      </c>
      <c r="E4923" s="7">
        <v>1</v>
      </c>
      <c r="F4923" s="9">
        <v>10110</v>
      </c>
      <c r="G4923" s="10">
        <f>(F4923/10000)^(1/E4923)-1</f>
        <v>1.0999999999999899E-2</v>
      </c>
      <c r="H4923" s="10" t="s">
        <v>15</v>
      </c>
    </row>
    <row r="4924" spans="1:8">
      <c r="A4924" s="4" t="s">
        <v>88</v>
      </c>
      <c r="B4924" s="4" t="s">
        <v>89</v>
      </c>
      <c r="C4924" s="17" t="s">
        <v>30</v>
      </c>
      <c r="D4924" s="3" t="s">
        <v>14</v>
      </c>
      <c r="E4924" s="3">
        <v>8</v>
      </c>
      <c r="F4924" s="5">
        <v>17250</v>
      </c>
      <c r="G4924" s="25">
        <f>(F4924/10000)^(1/E4924)-1</f>
        <v>7.0529495103669904E-2</v>
      </c>
      <c r="H4924" s="6" t="s">
        <v>15</v>
      </c>
    </row>
    <row r="4925" spans="1:8">
      <c r="A4925" s="8" t="s">
        <v>88</v>
      </c>
      <c r="B4925" s="8" t="s">
        <v>89</v>
      </c>
      <c r="C4925" s="19" t="s">
        <v>30</v>
      </c>
      <c r="D4925" s="7" t="s">
        <v>16</v>
      </c>
      <c r="E4925" s="7">
        <v>1</v>
      </c>
      <c r="F4925" s="9">
        <v>15970</v>
      </c>
      <c r="G4925" s="10">
        <f>(F4925/10000)^(1/E4925)-1</f>
        <v>0.59699999999999998</v>
      </c>
      <c r="H4925" s="10" t="s">
        <v>15</v>
      </c>
    </row>
    <row r="4926" spans="1:8">
      <c r="A4926" s="4" t="s">
        <v>88</v>
      </c>
      <c r="B4926" s="4" t="s">
        <v>89</v>
      </c>
      <c r="C4926" s="17" t="s">
        <v>30</v>
      </c>
      <c r="D4926" s="3" t="s">
        <v>16</v>
      </c>
      <c r="E4926" s="3">
        <v>8</v>
      </c>
      <c r="F4926" s="5">
        <v>26330</v>
      </c>
      <c r="G4926" s="25">
        <f>(F4926/10000)^(1/E4926)-1</f>
        <v>0.12864238933196614</v>
      </c>
      <c r="H4926" s="6" t="s">
        <v>15</v>
      </c>
    </row>
    <row r="4927" spans="1:8">
      <c r="A4927" s="8" t="s">
        <v>88</v>
      </c>
      <c r="B4927" s="8" t="s">
        <v>89</v>
      </c>
      <c r="C4927" s="19" t="s">
        <v>30</v>
      </c>
      <c r="D4927" s="7" t="s">
        <v>17</v>
      </c>
      <c r="E4927" s="7">
        <v>1</v>
      </c>
      <c r="F4927" s="9">
        <v>6890</v>
      </c>
      <c r="G4927" s="10">
        <f>(F4927/10000)^(1/E4927)-1</f>
        <v>-0.31100000000000005</v>
      </c>
      <c r="H4927" s="10" t="s">
        <v>15</v>
      </c>
    </row>
    <row r="4928" spans="1:8">
      <c r="A4928" s="4" t="s">
        <v>88</v>
      </c>
      <c r="B4928" s="4" t="s">
        <v>89</v>
      </c>
      <c r="C4928" s="17" t="s">
        <v>30</v>
      </c>
      <c r="D4928" s="3" t="s">
        <v>17</v>
      </c>
      <c r="E4928" s="3">
        <v>8</v>
      </c>
      <c r="F4928" s="5">
        <v>7950</v>
      </c>
      <c r="G4928" s="25">
        <f>(F4928/10000)^(1/E4928)-1</f>
        <v>-2.8269372897833045E-2</v>
      </c>
      <c r="H4928" s="6" t="s">
        <v>15</v>
      </c>
    </row>
    <row r="4929" spans="1:8">
      <c r="A4929" s="8" t="s">
        <v>88</v>
      </c>
      <c r="B4929" s="8" t="s">
        <v>89</v>
      </c>
      <c r="C4929" s="19" t="s">
        <v>30</v>
      </c>
      <c r="D4929" s="7" t="s">
        <v>18</v>
      </c>
      <c r="E4929" s="7">
        <v>1</v>
      </c>
      <c r="F4929" s="9">
        <v>1700</v>
      </c>
      <c r="G4929" s="10">
        <f>(F4929/10000)^(1/E4929)-1</f>
        <v>-0.83</v>
      </c>
      <c r="H4929" s="10" t="s">
        <v>15</v>
      </c>
    </row>
    <row r="4930" spans="1:8">
      <c r="A4930" s="4" t="s">
        <v>88</v>
      </c>
      <c r="B4930" s="4" t="s">
        <v>89</v>
      </c>
      <c r="C4930" s="17" t="s">
        <v>30</v>
      </c>
      <c r="D4930" s="3" t="s">
        <v>18</v>
      </c>
      <c r="E4930" s="3">
        <v>8</v>
      </c>
      <c r="F4930" s="5">
        <v>750</v>
      </c>
      <c r="G4930" s="25">
        <f>(F4930/10000)^(1/E4930)-1</f>
        <v>-0.27659308152599704</v>
      </c>
      <c r="H4930" s="6" t="s">
        <v>15</v>
      </c>
    </row>
    <row r="4931" spans="1:8">
      <c r="A4931" s="8" t="s">
        <v>88</v>
      </c>
      <c r="B4931" s="8" t="s">
        <v>89</v>
      </c>
      <c r="C4931" s="19" t="s">
        <v>31</v>
      </c>
      <c r="D4931" s="7" t="s">
        <v>14</v>
      </c>
      <c r="E4931" s="7">
        <v>1</v>
      </c>
      <c r="F4931" s="9">
        <v>10090</v>
      </c>
      <c r="G4931" s="10">
        <f>(F4931/10000)^(1/E4931)-1</f>
        <v>8.999999999999897E-3</v>
      </c>
      <c r="H4931" s="10" t="s">
        <v>15</v>
      </c>
    </row>
    <row r="4932" spans="1:8">
      <c r="A4932" s="4" t="s">
        <v>88</v>
      </c>
      <c r="B4932" s="4" t="s">
        <v>89</v>
      </c>
      <c r="C4932" s="17" t="s">
        <v>31</v>
      </c>
      <c r="D4932" s="3" t="s">
        <v>14</v>
      </c>
      <c r="E4932" s="3">
        <v>8</v>
      </c>
      <c r="F4932" s="5">
        <v>17440</v>
      </c>
      <c r="G4932" s="25">
        <f>(F4932/10000)^(1/E4932)-1</f>
        <v>7.1996358462104393E-2</v>
      </c>
      <c r="H4932" s="6" t="s">
        <v>15</v>
      </c>
    </row>
    <row r="4933" spans="1:8">
      <c r="A4933" s="8" t="s">
        <v>88</v>
      </c>
      <c r="B4933" s="8" t="s">
        <v>89</v>
      </c>
      <c r="C4933" s="19" t="s">
        <v>31</v>
      </c>
      <c r="D4933" s="7" t="s">
        <v>16</v>
      </c>
      <c r="E4933" s="7">
        <v>1</v>
      </c>
      <c r="F4933" s="9">
        <v>16020</v>
      </c>
      <c r="G4933" s="10">
        <f>(F4933/10000)^(1/E4933)-1</f>
        <v>0.60200000000000009</v>
      </c>
      <c r="H4933" s="10" t="s">
        <v>15</v>
      </c>
    </row>
    <row r="4934" spans="1:8">
      <c r="A4934" s="4" t="s">
        <v>88</v>
      </c>
      <c r="B4934" s="4" t="s">
        <v>89</v>
      </c>
      <c r="C4934" s="17" t="s">
        <v>31</v>
      </c>
      <c r="D4934" s="3" t="s">
        <v>16</v>
      </c>
      <c r="E4934" s="3">
        <v>8</v>
      </c>
      <c r="F4934" s="5">
        <v>26330</v>
      </c>
      <c r="G4934" s="25">
        <f>(F4934/10000)^(1/E4934)-1</f>
        <v>0.12864238933196614</v>
      </c>
      <c r="H4934" s="6" t="s">
        <v>15</v>
      </c>
    </row>
    <row r="4935" spans="1:8">
      <c r="A4935" s="8" t="s">
        <v>88</v>
      </c>
      <c r="B4935" s="8" t="s">
        <v>89</v>
      </c>
      <c r="C4935" s="19" t="s">
        <v>31</v>
      </c>
      <c r="D4935" s="7" t="s">
        <v>17</v>
      </c>
      <c r="E4935" s="7">
        <v>1</v>
      </c>
      <c r="F4935" s="9">
        <v>6790</v>
      </c>
      <c r="G4935" s="10">
        <f>(F4935/10000)^(1/E4935)-1</f>
        <v>-0.32099999999999995</v>
      </c>
      <c r="H4935" s="10" t="s">
        <v>15</v>
      </c>
    </row>
    <row r="4936" spans="1:8">
      <c r="A4936" s="4" t="s">
        <v>88</v>
      </c>
      <c r="B4936" s="4" t="s">
        <v>89</v>
      </c>
      <c r="C4936" s="17" t="s">
        <v>31</v>
      </c>
      <c r="D4936" s="3" t="s">
        <v>17</v>
      </c>
      <c r="E4936" s="3">
        <v>8</v>
      </c>
      <c r="F4936" s="5">
        <v>8350</v>
      </c>
      <c r="G4936" s="25">
        <f>(F4936/10000)^(1/E4936)-1</f>
        <v>-2.2288306438521643E-2</v>
      </c>
      <c r="H4936" s="6" t="s">
        <v>15</v>
      </c>
    </row>
    <row r="4937" spans="1:8">
      <c r="A4937" s="8" t="s">
        <v>88</v>
      </c>
      <c r="B4937" s="8" t="s">
        <v>89</v>
      </c>
      <c r="C4937" s="19" t="s">
        <v>31</v>
      </c>
      <c r="D4937" s="7" t="s">
        <v>18</v>
      </c>
      <c r="E4937" s="7">
        <v>1</v>
      </c>
      <c r="F4937" s="9">
        <v>1700</v>
      </c>
      <c r="G4937" s="10">
        <f>(F4937/10000)^(1/E4937)-1</f>
        <v>-0.83</v>
      </c>
      <c r="H4937" s="10" t="s">
        <v>15</v>
      </c>
    </row>
    <row r="4938" spans="1:8">
      <c r="A4938" s="4" t="s">
        <v>88</v>
      </c>
      <c r="B4938" s="4" t="s">
        <v>89</v>
      </c>
      <c r="C4938" s="17" t="s">
        <v>31</v>
      </c>
      <c r="D4938" s="3" t="s">
        <v>18</v>
      </c>
      <c r="E4938" s="3">
        <v>8</v>
      </c>
      <c r="F4938" s="5">
        <v>750</v>
      </c>
      <c r="G4938" s="25">
        <f>(F4938/10000)^(1/E4938)-1</f>
        <v>-0.27659308152599704</v>
      </c>
      <c r="H4938" s="6" t="s">
        <v>15</v>
      </c>
    </row>
    <row r="4939" spans="1:8">
      <c r="A4939" s="8" t="s">
        <v>88</v>
      </c>
      <c r="B4939" s="8" t="s">
        <v>89</v>
      </c>
      <c r="C4939" s="19" t="s">
        <v>32</v>
      </c>
      <c r="D4939" s="7" t="s">
        <v>14</v>
      </c>
      <c r="E4939" s="7">
        <v>1</v>
      </c>
      <c r="F4939" s="9">
        <v>10090</v>
      </c>
      <c r="G4939" s="10">
        <f>(F4939/10000)^(1/E4939)-1</f>
        <v>8.999999999999897E-3</v>
      </c>
      <c r="H4939" s="10" t="s">
        <v>15</v>
      </c>
    </row>
    <row r="4940" spans="1:8">
      <c r="A4940" s="4" t="s">
        <v>88</v>
      </c>
      <c r="B4940" s="4" t="s">
        <v>89</v>
      </c>
      <c r="C4940" s="17" t="s">
        <v>32</v>
      </c>
      <c r="D4940" s="3" t="s">
        <v>14</v>
      </c>
      <c r="E4940" s="3">
        <v>8</v>
      </c>
      <c r="F4940" s="5">
        <v>17590</v>
      </c>
      <c r="G4940" s="25">
        <f>(F4940/10000)^(1/E4940)-1</f>
        <v>7.3144563837109766E-2</v>
      </c>
      <c r="H4940" s="6" t="s">
        <v>15</v>
      </c>
    </row>
    <row r="4941" spans="1:8">
      <c r="A4941" s="8" t="s">
        <v>88</v>
      </c>
      <c r="B4941" s="8" t="s">
        <v>89</v>
      </c>
      <c r="C4941" s="19" t="s">
        <v>32</v>
      </c>
      <c r="D4941" s="7" t="s">
        <v>16</v>
      </c>
      <c r="E4941" s="7">
        <v>1</v>
      </c>
      <c r="F4941" s="9">
        <v>16020</v>
      </c>
      <c r="G4941" s="10">
        <f>(F4941/10000)^(1/E4941)-1</f>
        <v>0.60200000000000009</v>
      </c>
      <c r="H4941" s="10" t="s">
        <v>15</v>
      </c>
    </row>
    <row r="4942" spans="1:8">
      <c r="A4942" s="4" t="s">
        <v>88</v>
      </c>
      <c r="B4942" s="4" t="s">
        <v>89</v>
      </c>
      <c r="C4942" s="17" t="s">
        <v>32</v>
      </c>
      <c r="D4942" s="3" t="s">
        <v>16</v>
      </c>
      <c r="E4942" s="3">
        <v>8</v>
      </c>
      <c r="F4942" s="5">
        <v>26330</v>
      </c>
      <c r="G4942" s="25">
        <f>(F4942/10000)^(1/E4942)-1</f>
        <v>0.12864238933196614</v>
      </c>
      <c r="H4942" s="6" t="s">
        <v>15</v>
      </c>
    </row>
    <row r="4943" spans="1:8">
      <c r="A4943" s="8" t="s">
        <v>88</v>
      </c>
      <c r="B4943" s="8" t="s">
        <v>89</v>
      </c>
      <c r="C4943" s="19" t="s">
        <v>32</v>
      </c>
      <c r="D4943" s="7" t="s">
        <v>17</v>
      </c>
      <c r="E4943" s="7">
        <v>1</v>
      </c>
      <c r="F4943" s="9">
        <v>6790</v>
      </c>
      <c r="G4943" s="10">
        <f>(F4943/10000)^(1/E4943)-1</f>
        <v>-0.32099999999999995</v>
      </c>
      <c r="H4943" s="10" t="s">
        <v>15</v>
      </c>
    </row>
    <row r="4944" spans="1:8">
      <c r="A4944" s="4" t="s">
        <v>88</v>
      </c>
      <c r="B4944" s="4" t="s">
        <v>89</v>
      </c>
      <c r="C4944" s="17" t="s">
        <v>32</v>
      </c>
      <c r="D4944" s="3" t="s">
        <v>17</v>
      </c>
      <c r="E4944" s="3">
        <v>8</v>
      </c>
      <c r="F4944" s="5">
        <v>8640</v>
      </c>
      <c r="G4944" s="25">
        <f>(F4944/10000)^(1/E4944)-1</f>
        <v>-1.8106878151403882E-2</v>
      </c>
      <c r="H4944" s="6" t="s">
        <v>15</v>
      </c>
    </row>
    <row r="4945" spans="1:8">
      <c r="A4945" s="8" t="s">
        <v>88</v>
      </c>
      <c r="B4945" s="8" t="s">
        <v>89</v>
      </c>
      <c r="C4945" s="19" t="s">
        <v>32</v>
      </c>
      <c r="D4945" s="7" t="s">
        <v>18</v>
      </c>
      <c r="E4945" s="7">
        <v>1</v>
      </c>
      <c r="F4945" s="9">
        <v>1700</v>
      </c>
      <c r="G4945" s="10">
        <f>(F4945/10000)^(1/E4945)-1</f>
        <v>-0.83</v>
      </c>
      <c r="H4945" s="10" t="s">
        <v>15</v>
      </c>
    </row>
    <row r="4946" spans="1:8">
      <c r="A4946" s="4" t="s">
        <v>88</v>
      </c>
      <c r="B4946" s="4" t="s">
        <v>89</v>
      </c>
      <c r="C4946" s="17" t="s">
        <v>32</v>
      </c>
      <c r="D4946" s="3" t="s">
        <v>18</v>
      </c>
      <c r="E4946" s="3">
        <v>8</v>
      </c>
      <c r="F4946" s="5">
        <v>750</v>
      </c>
      <c r="G4946" s="25">
        <f>(F4946/10000)^(1/E4946)-1</f>
        <v>-0.27659308152599704</v>
      </c>
      <c r="H4946" s="6" t="s">
        <v>15</v>
      </c>
    </row>
    <row r="4947" spans="1:8">
      <c r="A4947" s="8" t="s">
        <v>88</v>
      </c>
      <c r="B4947" s="8" t="s">
        <v>89</v>
      </c>
      <c r="C4947" s="19" t="s">
        <v>33</v>
      </c>
      <c r="D4947" s="7" t="s">
        <v>14</v>
      </c>
      <c r="E4947" s="7">
        <v>1</v>
      </c>
      <c r="F4947" s="9">
        <v>10080</v>
      </c>
      <c r="G4947" s="10">
        <f>(F4947/10000)^(1/E4947)-1</f>
        <v>8.0000000000000071E-3</v>
      </c>
      <c r="H4947" s="10" t="s">
        <v>15</v>
      </c>
    </row>
    <row r="4948" spans="1:8">
      <c r="A4948" s="4" t="s">
        <v>88</v>
      </c>
      <c r="B4948" s="4" t="s">
        <v>89</v>
      </c>
      <c r="C4948" s="17" t="s">
        <v>33</v>
      </c>
      <c r="D4948" s="3" t="s">
        <v>14</v>
      </c>
      <c r="E4948" s="3">
        <v>8</v>
      </c>
      <c r="F4948" s="5">
        <v>17690</v>
      </c>
      <c r="G4948" s="25">
        <f>(F4948/10000)^(1/E4948)-1</f>
        <v>7.3905283617291317E-2</v>
      </c>
      <c r="H4948" s="6" t="s">
        <v>15</v>
      </c>
    </row>
    <row r="4949" spans="1:8">
      <c r="A4949" s="8" t="s">
        <v>88</v>
      </c>
      <c r="B4949" s="8" t="s">
        <v>89</v>
      </c>
      <c r="C4949" s="19" t="s">
        <v>33</v>
      </c>
      <c r="D4949" s="7" t="s">
        <v>16</v>
      </c>
      <c r="E4949" s="7">
        <v>1</v>
      </c>
      <c r="F4949" s="9">
        <v>15970</v>
      </c>
      <c r="G4949" s="10">
        <f>(F4949/10000)^(1/E4949)-1</f>
        <v>0.59699999999999998</v>
      </c>
      <c r="H4949" s="10" t="s">
        <v>15</v>
      </c>
    </row>
    <row r="4950" spans="1:8">
      <c r="A4950" s="4" t="s">
        <v>88</v>
      </c>
      <c r="B4950" s="4" t="s">
        <v>89</v>
      </c>
      <c r="C4950" s="17" t="s">
        <v>33</v>
      </c>
      <c r="D4950" s="3" t="s">
        <v>16</v>
      </c>
      <c r="E4950" s="3">
        <v>8</v>
      </c>
      <c r="F4950" s="5">
        <v>26200</v>
      </c>
      <c r="G4950" s="25">
        <f>(F4950/10000)^(1/E4950)-1</f>
        <v>0.12794431951071483</v>
      </c>
      <c r="H4950" s="6" t="s">
        <v>15</v>
      </c>
    </row>
    <row r="4951" spans="1:8">
      <c r="A4951" s="8" t="s">
        <v>88</v>
      </c>
      <c r="B4951" s="8" t="s">
        <v>89</v>
      </c>
      <c r="C4951" s="19" t="s">
        <v>33</v>
      </c>
      <c r="D4951" s="7" t="s">
        <v>17</v>
      </c>
      <c r="E4951" s="7">
        <v>1</v>
      </c>
      <c r="F4951" s="9">
        <v>6890</v>
      </c>
      <c r="G4951" s="10">
        <f>(F4951/10000)^(1/E4951)-1</f>
        <v>-0.31100000000000005</v>
      </c>
      <c r="H4951" s="10" t="s">
        <v>15</v>
      </c>
    </row>
    <row r="4952" spans="1:8">
      <c r="A4952" s="4" t="s">
        <v>88</v>
      </c>
      <c r="B4952" s="4" t="s">
        <v>89</v>
      </c>
      <c r="C4952" s="17" t="s">
        <v>33</v>
      </c>
      <c r="D4952" s="3" t="s">
        <v>17</v>
      </c>
      <c r="E4952" s="3">
        <v>8</v>
      </c>
      <c r="F4952" s="5">
        <v>8900</v>
      </c>
      <c r="G4952" s="25">
        <f>(F4952/10000)^(1/E4952)-1</f>
        <v>-1.4461145544393261E-2</v>
      </c>
      <c r="H4952" s="6" t="s">
        <v>15</v>
      </c>
    </row>
    <row r="4953" spans="1:8">
      <c r="A4953" s="8" t="s">
        <v>88</v>
      </c>
      <c r="B4953" s="8" t="s">
        <v>89</v>
      </c>
      <c r="C4953" s="19" t="s">
        <v>33</v>
      </c>
      <c r="D4953" s="7" t="s">
        <v>18</v>
      </c>
      <c r="E4953" s="7">
        <v>1</v>
      </c>
      <c r="F4953" s="9">
        <v>1700</v>
      </c>
      <c r="G4953" s="10">
        <f>(F4953/10000)^(1/E4953)-1</f>
        <v>-0.83</v>
      </c>
      <c r="H4953" s="10" t="s">
        <v>15</v>
      </c>
    </row>
    <row r="4954" spans="1:8">
      <c r="A4954" s="4" t="s">
        <v>88</v>
      </c>
      <c r="B4954" s="4" t="s">
        <v>89</v>
      </c>
      <c r="C4954" s="17" t="s">
        <v>33</v>
      </c>
      <c r="D4954" s="3" t="s">
        <v>18</v>
      </c>
      <c r="E4954" s="3">
        <v>8</v>
      </c>
      <c r="F4954" s="5">
        <v>750</v>
      </c>
      <c r="G4954" s="25">
        <f>(F4954/10000)^(1/E4954)-1</f>
        <v>-0.27659308152599704</v>
      </c>
      <c r="H4954" s="6" t="s">
        <v>15</v>
      </c>
    </row>
    <row r="4955" spans="1:8">
      <c r="A4955" s="8" t="s">
        <v>88</v>
      </c>
      <c r="B4955" s="8" t="s">
        <v>89</v>
      </c>
      <c r="C4955" s="19" t="s">
        <v>34</v>
      </c>
      <c r="D4955" s="7" t="s">
        <v>14</v>
      </c>
      <c r="E4955" s="7">
        <v>1</v>
      </c>
      <c r="F4955" s="9">
        <v>10090</v>
      </c>
      <c r="G4955" s="10">
        <f>(F4955/10000)^(1/E4955)-1</f>
        <v>8.999999999999897E-3</v>
      </c>
      <c r="H4955" s="10" t="s">
        <v>15</v>
      </c>
    </row>
    <row r="4956" spans="1:8">
      <c r="A4956" s="4" t="s">
        <v>88</v>
      </c>
      <c r="B4956" s="4" t="s">
        <v>89</v>
      </c>
      <c r="C4956" s="17" t="s">
        <v>34</v>
      </c>
      <c r="D4956" s="3" t="s">
        <v>14</v>
      </c>
      <c r="E4956" s="3">
        <v>8</v>
      </c>
      <c r="F4956" s="5">
        <v>17870</v>
      </c>
      <c r="G4956" s="25">
        <f>(F4956/10000)^(1/E4956)-1</f>
        <v>7.5265146981883024E-2</v>
      </c>
      <c r="H4956" s="6" t="s">
        <v>15</v>
      </c>
    </row>
    <row r="4957" spans="1:8">
      <c r="A4957" s="8" t="s">
        <v>88</v>
      </c>
      <c r="B4957" s="8" t="s">
        <v>89</v>
      </c>
      <c r="C4957" s="19" t="s">
        <v>34</v>
      </c>
      <c r="D4957" s="7" t="s">
        <v>16</v>
      </c>
      <c r="E4957" s="7">
        <v>1</v>
      </c>
      <c r="F4957" s="9">
        <v>16020</v>
      </c>
      <c r="G4957" s="10">
        <f>(F4957/10000)^(1/E4957)-1</f>
        <v>0.60200000000000009</v>
      </c>
      <c r="H4957" s="10" t="s">
        <v>15</v>
      </c>
    </row>
    <row r="4958" spans="1:8">
      <c r="A4958" s="4" t="s">
        <v>88</v>
      </c>
      <c r="B4958" s="4" t="s">
        <v>89</v>
      </c>
      <c r="C4958" s="17" t="s">
        <v>34</v>
      </c>
      <c r="D4958" s="3" t="s">
        <v>16</v>
      </c>
      <c r="E4958" s="3">
        <v>8</v>
      </c>
      <c r="F4958" s="5">
        <v>26330</v>
      </c>
      <c r="G4958" s="25">
        <f>(F4958/10000)^(1/E4958)-1</f>
        <v>0.12864238933196614</v>
      </c>
      <c r="H4958" s="6" t="s">
        <v>15</v>
      </c>
    </row>
    <row r="4959" spans="1:8">
      <c r="A4959" s="8" t="s">
        <v>88</v>
      </c>
      <c r="B4959" s="8" t="s">
        <v>89</v>
      </c>
      <c r="C4959" s="19" t="s">
        <v>34</v>
      </c>
      <c r="D4959" s="7" t="s">
        <v>17</v>
      </c>
      <c r="E4959" s="7">
        <v>1</v>
      </c>
      <c r="F4959" s="9">
        <v>6790</v>
      </c>
      <c r="G4959" s="10">
        <f>(F4959/10000)^(1/E4959)-1</f>
        <v>-0.32099999999999995</v>
      </c>
      <c r="H4959" s="10" t="s">
        <v>15</v>
      </c>
    </row>
    <row r="4960" spans="1:8">
      <c r="A4960" s="4" t="s">
        <v>88</v>
      </c>
      <c r="B4960" s="4" t="s">
        <v>89</v>
      </c>
      <c r="C4960" s="17" t="s">
        <v>34</v>
      </c>
      <c r="D4960" s="3" t="s">
        <v>17</v>
      </c>
      <c r="E4960" s="3">
        <v>8</v>
      </c>
      <c r="F4960" s="5">
        <v>8770</v>
      </c>
      <c r="G4960" s="25">
        <f>(F4960/10000)^(1/E4960)-1</f>
        <v>-1.627218978110101E-2</v>
      </c>
      <c r="H4960" s="6" t="s">
        <v>15</v>
      </c>
    </row>
    <row r="4961" spans="1:8">
      <c r="A4961" s="8" t="s">
        <v>88</v>
      </c>
      <c r="B4961" s="8" t="s">
        <v>89</v>
      </c>
      <c r="C4961" s="19" t="s">
        <v>34</v>
      </c>
      <c r="D4961" s="7" t="s">
        <v>18</v>
      </c>
      <c r="E4961" s="7">
        <v>1</v>
      </c>
      <c r="F4961" s="9">
        <v>1700</v>
      </c>
      <c r="G4961" s="10">
        <f>(F4961/10000)^(1/E4961)-1</f>
        <v>-0.83</v>
      </c>
      <c r="H4961" s="10" t="s">
        <v>15</v>
      </c>
    </row>
    <row r="4962" spans="1:8">
      <c r="A4962" s="4" t="s">
        <v>88</v>
      </c>
      <c r="B4962" s="4" t="s">
        <v>89</v>
      </c>
      <c r="C4962" s="17" t="s">
        <v>34</v>
      </c>
      <c r="D4962" s="3" t="s">
        <v>18</v>
      </c>
      <c r="E4962" s="3">
        <v>8</v>
      </c>
      <c r="F4962" s="5">
        <v>750</v>
      </c>
      <c r="G4962" s="25">
        <f>(F4962/10000)^(1/E4962)-1</f>
        <v>-0.27659308152599704</v>
      </c>
      <c r="H4962" s="6" t="s">
        <v>15</v>
      </c>
    </row>
    <row r="4963" spans="1:8">
      <c r="A4963" s="8" t="s">
        <v>88</v>
      </c>
      <c r="B4963" s="8" t="s">
        <v>89</v>
      </c>
      <c r="C4963" s="19" t="s">
        <v>35</v>
      </c>
      <c r="D4963" s="7" t="s">
        <v>14</v>
      </c>
      <c r="E4963" s="7">
        <v>1</v>
      </c>
      <c r="F4963" s="9">
        <v>10080</v>
      </c>
      <c r="G4963" s="10">
        <f>(F4963/10000)^(1/E4963)-1</f>
        <v>8.0000000000000071E-3</v>
      </c>
      <c r="H4963" s="10" t="s">
        <v>15</v>
      </c>
    </row>
    <row r="4964" spans="1:8">
      <c r="A4964" s="4" t="s">
        <v>88</v>
      </c>
      <c r="B4964" s="4" t="s">
        <v>89</v>
      </c>
      <c r="C4964" s="17" t="s">
        <v>35</v>
      </c>
      <c r="D4964" s="3" t="s">
        <v>14</v>
      </c>
      <c r="E4964" s="3">
        <v>8</v>
      </c>
      <c r="F4964" s="5">
        <v>17980</v>
      </c>
      <c r="G4964" s="25">
        <f>(F4964/10000)^(1/E4964)-1</f>
        <v>7.609028585452271E-2</v>
      </c>
      <c r="H4964" s="6" t="s">
        <v>15</v>
      </c>
    </row>
    <row r="4965" spans="1:8">
      <c r="A4965" s="8" t="s">
        <v>88</v>
      </c>
      <c r="B4965" s="8" t="s">
        <v>89</v>
      </c>
      <c r="C4965" s="19" t="s">
        <v>35</v>
      </c>
      <c r="D4965" s="7" t="s">
        <v>16</v>
      </c>
      <c r="E4965" s="7">
        <v>1</v>
      </c>
      <c r="F4965" s="9">
        <v>16260</v>
      </c>
      <c r="G4965" s="10">
        <f>(F4965/10000)^(1/E4965)-1</f>
        <v>0.62599999999999989</v>
      </c>
      <c r="H4965" s="10" t="s">
        <v>15</v>
      </c>
    </row>
    <row r="4966" spans="1:8">
      <c r="A4966" s="4" t="s">
        <v>88</v>
      </c>
      <c r="B4966" s="4" t="s">
        <v>89</v>
      </c>
      <c r="C4966" s="17" t="s">
        <v>35</v>
      </c>
      <c r="D4966" s="3" t="s">
        <v>16</v>
      </c>
      <c r="E4966" s="3">
        <v>8</v>
      </c>
      <c r="F4966" s="5">
        <v>26330</v>
      </c>
      <c r="G4966" s="25">
        <f>(F4966/10000)^(1/E4966)-1</f>
        <v>0.12864238933196614</v>
      </c>
      <c r="H4966" s="6" t="s">
        <v>15</v>
      </c>
    </row>
    <row r="4967" spans="1:8">
      <c r="A4967" s="8" t="s">
        <v>88</v>
      </c>
      <c r="B4967" s="8" t="s">
        <v>89</v>
      </c>
      <c r="C4967" s="19" t="s">
        <v>35</v>
      </c>
      <c r="D4967" s="7" t="s">
        <v>17</v>
      </c>
      <c r="E4967" s="7">
        <v>1</v>
      </c>
      <c r="F4967" s="9">
        <v>6960</v>
      </c>
      <c r="G4967" s="10">
        <f>(F4967/10000)^(1/E4967)-1</f>
        <v>-0.30400000000000005</v>
      </c>
      <c r="H4967" s="10" t="s">
        <v>15</v>
      </c>
    </row>
    <row r="4968" spans="1:8">
      <c r="A4968" s="4" t="s">
        <v>88</v>
      </c>
      <c r="B4968" s="4" t="s">
        <v>89</v>
      </c>
      <c r="C4968" s="17" t="s">
        <v>35</v>
      </c>
      <c r="D4968" s="3" t="s">
        <v>17</v>
      </c>
      <c r="E4968" s="3">
        <v>8</v>
      </c>
      <c r="F4968" s="5">
        <v>8580</v>
      </c>
      <c r="G4968" s="25">
        <f>(F4968/10000)^(1/E4968)-1</f>
        <v>-1.8961816794539788E-2</v>
      </c>
      <c r="H4968" s="6" t="s">
        <v>15</v>
      </c>
    </row>
    <row r="4969" spans="1:8">
      <c r="A4969" s="8" t="s">
        <v>88</v>
      </c>
      <c r="B4969" s="8" t="s">
        <v>89</v>
      </c>
      <c r="C4969" s="19" t="s">
        <v>35</v>
      </c>
      <c r="D4969" s="7" t="s">
        <v>18</v>
      </c>
      <c r="E4969" s="7">
        <v>1</v>
      </c>
      <c r="F4969" s="9">
        <v>1700</v>
      </c>
      <c r="G4969" s="10">
        <f>(F4969/10000)^(1/E4969)-1</f>
        <v>-0.83</v>
      </c>
      <c r="H4969" s="10" t="s">
        <v>15</v>
      </c>
    </row>
    <row r="4970" spans="1:8">
      <c r="A4970" s="4" t="s">
        <v>88</v>
      </c>
      <c r="B4970" s="4" t="s">
        <v>89</v>
      </c>
      <c r="C4970" s="17" t="s">
        <v>35</v>
      </c>
      <c r="D4970" s="3" t="s">
        <v>18</v>
      </c>
      <c r="E4970" s="3">
        <v>8</v>
      </c>
      <c r="F4970" s="5">
        <v>750</v>
      </c>
      <c r="G4970" s="25">
        <f>(F4970/10000)^(1/E4970)-1</f>
        <v>-0.27659308152599704</v>
      </c>
      <c r="H4970" s="6" t="s">
        <v>15</v>
      </c>
    </row>
    <row r="4971" spans="1:8">
      <c r="A4971" s="8" t="s">
        <v>88</v>
      </c>
      <c r="B4971" s="8" t="s">
        <v>89</v>
      </c>
      <c r="C4971" s="19" t="s">
        <v>36</v>
      </c>
      <c r="D4971" s="7" t="s">
        <v>14</v>
      </c>
      <c r="E4971" s="7">
        <v>1</v>
      </c>
      <c r="F4971" s="9">
        <v>10100</v>
      </c>
      <c r="G4971" s="10">
        <f>(F4971/10000)^(1/E4971)-1</f>
        <v>1.0000000000000009E-2</v>
      </c>
      <c r="H4971" s="10" t="s">
        <v>15</v>
      </c>
    </row>
    <row r="4972" spans="1:8">
      <c r="A4972" s="4" t="s">
        <v>88</v>
      </c>
      <c r="B4972" s="4" t="s">
        <v>89</v>
      </c>
      <c r="C4972" s="17" t="s">
        <v>36</v>
      </c>
      <c r="D4972" s="3" t="s">
        <v>14</v>
      </c>
      <c r="E4972" s="3">
        <v>8</v>
      </c>
      <c r="F4972" s="5">
        <v>18110</v>
      </c>
      <c r="G4972" s="25">
        <f>(F4972/10000)^(1/E4972)-1</f>
        <v>7.7059774284612192E-2</v>
      </c>
      <c r="H4972" s="6" t="s">
        <v>15</v>
      </c>
    </row>
    <row r="4973" spans="1:8">
      <c r="A4973" s="8" t="s">
        <v>88</v>
      </c>
      <c r="B4973" s="8" t="s">
        <v>89</v>
      </c>
      <c r="C4973" s="19" t="s">
        <v>36</v>
      </c>
      <c r="D4973" s="7" t="s">
        <v>16</v>
      </c>
      <c r="E4973" s="7">
        <v>1</v>
      </c>
      <c r="F4973" s="9">
        <v>16020</v>
      </c>
      <c r="G4973" s="10">
        <f>(F4973/10000)^(1/E4973)-1</f>
        <v>0.60200000000000009</v>
      </c>
      <c r="H4973" s="10" t="s">
        <v>15</v>
      </c>
    </row>
    <row r="4974" spans="1:8">
      <c r="A4974" s="4" t="s">
        <v>88</v>
      </c>
      <c r="B4974" s="4" t="s">
        <v>89</v>
      </c>
      <c r="C4974" s="17" t="s">
        <v>36</v>
      </c>
      <c r="D4974" s="3" t="s">
        <v>16</v>
      </c>
      <c r="E4974" s="3">
        <v>8</v>
      </c>
      <c r="F4974" s="5">
        <v>26200</v>
      </c>
      <c r="G4974" s="25">
        <f>(F4974/10000)^(1/E4974)-1</f>
        <v>0.12794431951071483</v>
      </c>
      <c r="H4974" s="6" t="s">
        <v>15</v>
      </c>
    </row>
    <row r="4975" spans="1:8">
      <c r="A4975" s="8" t="s">
        <v>88</v>
      </c>
      <c r="B4975" s="8" t="s">
        <v>89</v>
      </c>
      <c r="C4975" s="19" t="s">
        <v>36</v>
      </c>
      <c r="D4975" s="7" t="s">
        <v>17</v>
      </c>
      <c r="E4975" s="7">
        <v>1</v>
      </c>
      <c r="F4975" s="9">
        <v>6790</v>
      </c>
      <c r="G4975" s="10">
        <f>(F4975/10000)^(1/E4975)-1</f>
        <v>-0.32099999999999995</v>
      </c>
      <c r="H4975" s="10" t="s">
        <v>15</v>
      </c>
    </row>
    <row r="4976" spans="1:8">
      <c r="A4976" s="4" t="s">
        <v>88</v>
      </c>
      <c r="B4976" s="4" t="s">
        <v>89</v>
      </c>
      <c r="C4976" s="17" t="s">
        <v>36</v>
      </c>
      <c r="D4976" s="3" t="s">
        <v>17</v>
      </c>
      <c r="E4976" s="3">
        <v>8</v>
      </c>
      <c r="F4976" s="5">
        <v>8720</v>
      </c>
      <c r="G4976" s="25">
        <f>(F4976/10000)^(1/E4976)-1</f>
        <v>-1.6975004989566167E-2</v>
      </c>
      <c r="H4976" s="6" t="s">
        <v>15</v>
      </c>
    </row>
    <row r="4977" spans="1:8">
      <c r="A4977" s="8" t="s">
        <v>88</v>
      </c>
      <c r="B4977" s="8" t="s">
        <v>89</v>
      </c>
      <c r="C4977" s="19" t="s">
        <v>36</v>
      </c>
      <c r="D4977" s="7" t="s">
        <v>18</v>
      </c>
      <c r="E4977" s="7">
        <v>1</v>
      </c>
      <c r="F4977" s="9">
        <v>1700</v>
      </c>
      <c r="G4977" s="10">
        <f>(F4977/10000)^(1/E4977)-1</f>
        <v>-0.83</v>
      </c>
      <c r="H4977" s="10" t="s">
        <v>15</v>
      </c>
    </row>
    <row r="4978" spans="1:8">
      <c r="A4978" s="4" t="s">
        <v>88</v>
      </c>
      <c r="B4978" s="4" t="s">
        <v>89</v>
      </c>
      <c r="C4978" s="17" t="s">
        <v>36</v>
      </c>
      <c r="D4978" s="3" t="s">
        <v>18</v>
      </c>
      <c r="E4978" s="3">
        <v>8</v>
      </c>
      <c r="F4978" s="5">
        <v>750</v>
      </c>
      <c r="G4978" s="25">
        <f>(F4978/10000)^(1/E4978)-1</f>
        <v>-0.27659308152599704</v>
      </c>
      <c r="H4978" s="6" t="s">
        <v>15</v>
      </c>
    </row>
    <row r="4979" spans="1:8">
      <c r="A4979" s="8" t="s">
        <v>88</v>
      </c>
      <c r="B4979" s="8" t="s">
        <v>89</v>
      </c>
      <c r="C4979" s="19" t="s">
        <v>37</v>
      </c>
      <c r="D4979" s="7" t="s">
        <v>14</v>
      </c>
      <c r="E4979" s="7">
        <v>1</v>
      </c>
      <c r="F4979" s="9">
        <v>10160</v>
      </c>
      <c r="G4979" s="10">
        <f>(F4979/10000)^(1/E4979)-1</f>
        <v>1.6000000000000014E-2</v>
      </c>
      <c r="H4979" s="10" t="s">
        <v>15</v>
      </c>
    </row>
    <row r="4980" spans="1:8">
      <c r="A4980" s="4" t="s">
        <v>88</v>
      </c>
      <c r="B4980" s="4" t="s">
        <v>89</v>
      </c>
      <c r="C4980" s="17" t="s">
        <v>37</v>
      </c>
      <c r="D4980" s="3" t="s">
        <v>14</v>
      </c>
      <c r="E4980" s="3">
        <v>8</v>
      </c>
      <c r="F4980" s="5">
        <v>18250</v>
      </c>
      <c r="G4980" s="25">
        <f>(F4980/10000)^(1/E4980)-1</f>
        <v>7.8097052280660106E-2</v>
      </c>
      <c r="H4980" s="6" t="s">
        <v>15</v>
      </c>
    </row>
    <row r="4981" spans="1:8">
      <c r="A4981" s="8" t="s">
        <v>88</v>
      </c>
      <c r="B4981" s="8" t="s">
        <v>89</v>
      </c>
      <c r="C4981" s="19" t="s">
        <v>37</v>
      </c>
      <c r="D4981" s="7" t="s">
        <v>16</v>
      </c>
      <c r="E4981" s="7">
        <v>1</v>
      </c>
      <c r="F4981" s="9">
        <v>16020</v>
      </c>
      <c r="G4981" s="10">
        <f>(F4981/10000)^(1/E4981)-1</f>
        <v>0.60200000000000009</v>
      </c>
      <c r="H4981" s="10" t="s">
        <v>15</v>
      </c>
    </row>
    <row r="4982" spans="1:8">
      <c r="A4982" s="4" t="s">
        <v>88</v>
      </c>
      <c r="B4982" s="4" t="s">
        <v>89</v>
      </c>
      <c r="C4982" s="17" t="s">
        <v>37</v>
      </c>
      <c r="D4982" s="3" t="s">
        <v>16</v>
      </c>
      <c r="E4982" s="3">
        <v>8</v>
      </c>
      <c r="F4982" s="5">
        <v>26200</v>
      </c>
      <c r="G4982" s="25">
        <f>(F4982/10000)^(1/E4982)-1</f>
        <v>0.12794431951071483</v>
      </c>
      <c r="H4982" s="6" t="s">
        <v>15</v>
      </c>
    </row>
    <row r="4983" spans="1:8">
      <c r="A4983" s="8" t="s">
        <v>88</v>
      </c>
      <c r="B4983" s="8" t="s">
        <v>89</v>
      </c>
      <c r="C4983" s="19" t="s">
        <v>37</v>
      </c>
      <c r="D4983" s="7" t="s">
        <v>17</v>
      </c>
      <c r="E4983" s="7">
        <v>1</v>
      </c>
      <c r="F4983" s="9">
        <v>6790</v>
      </c>
      <c r="G4983" s="10">
        <f>(F4983/10000)^(1/E4983)-1</f>
        <v>-0.32099999999999995</v>
      </c>
      <c r="H4983" s="10" t="s">
        <v>15</v>
      </c>
    </row>
    <row r="4984" spans="1:8">
      <c r="A4984" s="4" t="s">
        <v>88</v>
      </c>
      <c r="B4984" s="4" t="s">
        <v>89</v>
      </c>
      <c r="C4984" s="17" t="s">
        <v>37</v>
      </c>
      <c r="D4984" s="3" t="s">
        <v>17</v>
      </c>
      <c r="E4984" s="3">
        <v>8</v>
      </c>
      <c r="F4984" s="5">
        <v>8200</v>
      </c>
      <c r="G4984" s="25">
        <f>(F4984/10000)^(1/E4984)-1</f>
        <v>-2.4501217834421496E-2</v>
      </c>
      <c r="H4984" s="6" t="s">
        <v>15</v>
      </c>
    </row>
    <row r="4985" spans="1:8">
      <c r="A4985" s="8" t="s">
        <v>88</v>
      </c>
      <c r="B4985" s="8" t="s">
        <v>89</v>
      </c>
      <c r="C4985" s="19" t="s">
        <v>37</v>
      </c>
      <c r="D4985" s="7" t="s">
        <v>18</v>
      </c>
      <c r="E4985" s="7">
        <v>1</v>
      </c>
      <c r="F4985" s="9">
        <v>1700</v>
      </c>
      <c r="G4985" s="10">
        <f>(F4985/10000)^(1/E4985)-1</f>
        <v>-0.83</v>
      </c>
      <c r="H4985" s="10" t="s">
        <v>15</v>
      </c>
    </row>
    <row r="4986" spans="1:8">
      <c r="A4986" s="4" t="s">
        <v>88</v>
      </c>
      <c r="B4986" s="4" t="s">
        <v>89</v>
      </c>
      <c r="C4986" s="17" t="s">
        <v>37</v>
      </c>
      <c r="D4986" s="3" t="s">
        <v>18</v>
      </c>
      <c r="E4986" s="3">
        <v>8</v>
      </c>
      <c r="F4986" s="5">
        <v>750</v>
      </c>
      <c r="G4986" s="25">
        <f>(F4986/10000)^(1/E4986)-1</f>
        <v>-0.27659308152599704</v>
      </c>
      <c r="H4986" s="6" t="s">
        <v>15</v>
      </c>
    </row>
    <row r="4987" spans="1:8">
      <c r="A4987" s="8" t="s">
        <v>88</v>
      </c>
      <c r="B4987" s="8" t="s">
        <v>89</v>
      </c>
      <c r="C4987" s="19" t="s">
        <v>38</v>
      </c>
      <c r="D4987" s="7" t="s">
        <v>14</v>
      </c>
      <c r="E4987" s="7">
        <v>1</v>
      </c>
      <c r="F4987" s="9">
        <v>10160</v>
      </c>
      <c r="G4987" s="10">
        <f>(F4987/10000)^(1/E4987)-1</f>
        <v>1.6000000000000014E-2</v>
      </c>
      <c r="H4987" s="10" t="s">
        <v>15</v>
      </c>
    </row>
    <row r="4988" spans="1:8">
      <c r="A4988" s="4" t="s">
        <v>88</v>
      </c>
      <c r="B4988" s="4" t="s">
        <v>89</v>
      </c>
      <c r="C4988" s="17" t="s">
        <v>38</v>
      </c>
      <c r="D4988" s="3" t="s">
        <v>14</v>
      </c>
      <c r="E4988" s="3">
        <v>8</v>
      </c>
      <c r="F4988" s="5">
        <v>18310</v>
      </c>
      <c r="G4988" s="25">
        <f>(F4988/10000)^(1/E4988)-1</f>
        <v>7.8539469901306891E-2</v>
      </c>
      <c r="H4988" s="6" t="s">
        <v>15</v>
      </c>
    </row>
    <row r="4989" spans="1:8">
      <c r="A4989" s="8" t="s">
        <v>88</v>
      </c>
      <c r="B4989" s="8" t="s">
        <v>89</v>
      </c>
      <c r="C4989" s="19" t="s">
        <v>38</v>
      </c>
      <c r="D4989" s="7" t="s">
        <v>16</v>
      </c>
      <c r="E4989" s="7">
        <v>1</v>
      </c>
      <c r="F4989" s="9">
        <v>15970</v>
      </c>
      <c r="G4989" s="10">
        <f>(F4989/10000)^(1/E4989)-1</f>
        <v>0.59699999999999998</v>
      </c>
      <c r="H4989" s="10" t="s">
        <v>15</v>
      </c>
    </row>
    <row r="4990" spans="1:8">
      <c r="A4990" s="4" t="s">
        <v>88</v>
      </c>
      <c r="B4990" s="4" t="s">
        <v>89</v>
      </c>
      <c r="C4990" s="17" t="s">
        <v>38</v>
      </c>
      <c r="D4990" s="3" t="s">
        <v>16</v>
      </c>
      <c r="E4990" s="3">
        <v>8</v>
      </c>
      <c r="F4990" s="5">
        <v>26310</v>
      </c>
      <c r="G4990" s="25">
        <f>(F4990/10000)^(1/E4990)-1</f>
        <v>0.12853519054364959</v>
      </c>
      <c r="H4990" s="6" t="s">
        <v>15</v>
      </c>
    </row>
    <row r="4991" spans="1:8">
      <c r="A4991" s="8" t="s">
        <v>88</v>
      </c>
      <c r="B4991" s="8" t="s">
        <v>89</v>
      </c>
      <c r="C4991" s="19" t="s">
        <v>38</v>
      </c>
      <c r="D4991" s="7" t="s">
        <v>17</v>
      </c>
      <c r="E4991" s="7">
        <v>1</v>
      </c>
      <c r="F4991" s="9">
        <v>6890</v>
      </c>
      <c r="G4991" s="10">
        <f>(F4991/10000)^(1/E4991)-1</f>
        <v>-0.31100000000000005</v>
      </c>
      <c r="H4991" s="10" t="s">
        <v>15</v>
      </c>
    </row>
    <row r="4992" spans="1:8">
      <c r="A4992" s="4" t="s">
        <v>88</v>
      </c>
      <c r="B4992" s="4" t="s">
        <v>89</v>
      </c>
      <c r="C4992" s="17" t="s">
        <v>38</v>
      </c>
      <c r="D4992" s="3" t="s">
        <v>17</v>
      </c>
      <c r="E4992" s="3">
        <v>8</v>
      </c>
      <c r="F4992" s="5">
        <v>8680</v>
      </c>
      <c r="G4992" s="25">
        <f>(F4992/10000)^(1/E4992)-1</f>
        <v>-1.7539800565054442E-2</v>
      </c>
      <c r="H4992" s="6" t="s">
        <v>15</v>
      </c>
    </row>
    <row r="4993" spans="1:8">
      <c r="A4993" s="8" t="s">
        <v>88</v>
      </c>
      <c r="B4993" s="8" t="s">
        <v>89</v>
      </c>
      <c r="C4993" s="19" t="s">
        <v>38</v>
      </c>
      <c r="D4993" s="7" t="s">
        <v>18</v>
      </c>
      <c r="E4993" s="7">
        <v>1</v>
      </c>
      <c r="F4993" s="9">
        <v>1700</v>
      </c>
      <c r="G4993" s="10">
        <f>(F4993/10000)^(1/E4993)-1</f>
        <v>-0.83</v>
      </c>
      <c r="H4993" s="10" t="s">
        <v>15</v>
      </c>
    </row>
    <row r="4994" spans="1:8">
      <c r="A4994" s="4" t="s">
        <v>88</v>
      </c>
      <c r="B4994" s="4" t="s">
        <v>89</v>
      </c>
      <c r="C4994" s="17" t="s">
        <v>38</v>
      </c>
      <c r="D4994" s="3" t="s">
        <v>18</v>
      </c>
      <c r="E4994" s="3">
        <v>8</v>
      </c>
      <c r="F4994" s="5">
        <v>1620</v>
      </c>
      <c r="G4994" s="25">
        <f>(F4994/10000)^(1/E4994)-1</f>
        <v>-0.2034934036278554</v>
      </c>
      <c r="H4994" s="6" t="s">
        <v>15</v>
      </c>
    </row>
    <row r="4995" spans="1:8">
      <c r="A4995" s="8" t="s">
        <v>88</v>
      </c>
      <c r="B4995" s="8" t="s">
        <v>89</v>
      </c>
      <c r="C4995" s="19" t="s">
        <v>39</v>
      </c>
      <c r="D4995" s="7" t="s">
        <v>14</v>
      </c>
      <c r="E4995" s="7">
        <v>1</v>
      </c>
      <c r="F4995" s="9">
        <v>10230</v>
      </c>
      <c r="G4995" s="10">
        <f>(F4995/10000)^(1/E4995)-1</f>
        <v>2.2999999999999909E-2</v>
      </c>
      <c r="H4995" s="10" t="s">
        <v>15</v>
      </c>
    </row>
    <row r="4996" spans="1:8">
      <c r="A4996" s="4" t="s">
        <v>88</v>
      </c>
      <c r="B4996" s="4" t="s">
        <v>89</v>
      </c>
      <c r="C4996" s="17" t="s">
        <v>39</v>
      </c>
      <c r="D4996" s="3" t="s">
        <v>14</v>
      </c>
      <c r="E4996" s="3">
        <v>8</v>
      </c>
      <c r="F4996" s="5">
        <v>18410</v>
      </c>
      <c r="G4996" s="25">
        <f>(F4996/10000)^(1/E4996)-1</f>
        <v>7.9274021488481283E-2</v>
      </c>
      <c r="H4996" s="6" t="s">
        <v>15</v>
      </c>
    </row>
    <row r="4997" spans="1:8">
      <c r="A4997" s="8" t="s">
        <v>88</v>
      </c>
      <c r="B4997" s="8" t="s">
        <v>89</v>
      </c>
      <c r="C4997" s="19" t="s">
        <v>39</v>
      </c>
      <c r="D4997" s="7" t="s">
        <v>16</v>
      </c>
      <c r="E4997" s="7">
        <v>1</v>
      </c>
      <c r="F4997" s="9">
        <v>16020</v>
      </c>
      <c r="G4997" s="10">
        <f>(F4997/10000)^(1/E4997)-1</f>
        <v>0.60200000000000009</v>
      </c>
      <c r="H4997" s="10" t="s">
        <v>15</v>
      </c>
    </row>
    <row r="4998" spans="1:8">
      <c r="A4998" s="4" t="s">
        <v>88</v>
      </c>
      <c r="B4998" s="4" t="s">
        <v>89</v>
      </c>
      <c r="C4998" s="17" t="s">
        <v>39</v>
      </c>
      <c r="D4998" s="3" t="s">
        <v>16</v>
      </c>
      <c r="E4998" s="3">
        <v>8</v>
      </c>
      <c r="F4998" s="5">
        <v>26200</v>
      </c>
      <c r="G4998" s="25">
        <f>(F4998/10000)^(1/E4998)-1</f>
        <v>0.12794431951071483</v>
      </c>
      <c r="H4998" s="6" t="s">
        <v>15</v>
      </c>
    </row>
    <row r="4999" spans="1:8">
      <c r="A4999" s="8" t="s">
        <v>88</v>
      </c>
      <c r="B4999" s="8" t="s">
        <v>89</v>
      </c>
      <c r="C4999" s="19" t="s">
        <v>39</v>
      </c>
      <c r="D4999" s="7" t="s">
        <v>17</v>
      </c>
      <c r="E4999" s="7">
        <v>1</v>
      </c>
      <c r="F4999" s="9">
        <v>6790</v>
      </c>
      <c r="G4999" s="10">
        <f>(F4999/10000)^(1/E4999)-1</f>
        <v>-0.32099999999999995</v>
      </c>
      <c r="H4999" s="10" t="s">
        <v>15</v>
      </c>
    </row>
    <row r="5000" spans="1:8">
      <c r="A5000" s="4" t="s">
        <v>88</v>
      </c>
      <c r="B5000" s="4" t="s">
        <v>89</v>
      </c>
      <c r="C5000" s="17" t="s">
        <v>39</v>
      </c>
      <c r="D5000" s="3" t="s">
        <v>17</v>
      </c>
      <c r="E5000" s="3">
        <v>8</v>
      </c>
      <c r="F5000" s="5">
        <v>8460</v>
      </c>
      <c r="G5000" s="25">
        <f>(F5000/10000)^(1/E5000)-1</f>
        <v>-2.0687505684399143E-2</v>
      </c>
      <c r="H5000" s="6" t="s">
        <v>15</v>
      </c>
    </row>
    <row r="5001" spans="1:8">
      <c r="A5001" s="8" t="s">
        <v>88</v>
      </c>
      <c r="B5001" s="8" t="s">
        <v>89</v>
      </c>
      <c r="C5001" s="19" t="s">
        <v>39</v>
      </c>
      <c r="D5001" s="7" t="s">
        <v>18</v>
      </c>
      <c r="E5001" s="7">
        <v>1</v>
      </c>
      <c r="F5001" s="9">
        <v>1700</v>
      </c>
      <c r="G5001" s="10">
        <f>(F5001/10000)^(1/E5001)-1</f>
        <v>-0.83</v>
      </c>
      <c r="H5001" s="10" t="s">
        <v>15</v>
      </c>
    </row>
    <row r="5002" spans="1:8">
      <c r="A5002" s="4" t="s">
        <v>88</v>
      </c>
      <c r="B5002" s="4" t="s">
        <v>89</v>
      </c>
      <c r="C5002" s="17" t="s">
        <v>39</v>
      </c>
      <c r="D5002" s="3" t="s">
        <v>18</v>
      </c>
      <c r="E5002" s="3">
        <v>8</v>
      </c>
      <c r="F5002" s="5">
        <v>1620</v>
      </c>
      <c r="G5002" s="25">
        <f>(F5002/10000)^(1/E5002)-1</f>
        <v>-0.2034934036278554</v>
      </c>
      <c r="H5002" s="6" t="s">
        <v>15</v>
      </c>
    </row>
    <row r="5003" spans="1:8">
      <c r="A5003" s="8" t="s">
        <v>90</v>
      </c>
      <c r="B5003" s="8" t="s">
        <v>91</v>
      </c>
      <c r="C5003" s="19" t="s">
        <v>134</v>
      </c>
      <c r="D5003" s="7" t="s">
        <v>14</v>
      </c>
      <c r="E5003" s="7">
        <v>1</v>
      </c>
      <c r="F5003" s="9">
        <v>10780</v>
      </c>
      <c r="G5003" s="10">
        <f>(F5003/10000)^(1/E5003)-1</f>
        <v>7.8000000000000069E-2</v>
      </c>
      <c r="H5003" s="10" t="s">
        <v>15</v>
      </c>
    </row>
    <row r="5004" spans="1:8">
      <c r="A5004" s="4" t="s">
        <v>90</v>
      </c>
      <c r="B5004" s="4" t="s">
        <v>91</v>
      </c>
      <c r="C5004" s="17" t="s">
        <v>134</v>
      </c>
      <c r="D5004" s="3" t="s">
        <v>14</v>
      </c>
      <c r="E5004" s="3">
        <v>8</v>
      </c>
      <c r="F5004" s="5">
        <v>16390</v>
      </c>
      <c r="G5004" s="25">
        <f>(F5004/10000)^(1/E5004)-1</f>
        <v>6.3707862042888586E-2</v>
      </c>
      <c r="H5004" s="6" t="s">
        <v>15</v>
      </c>
    </row>
    <row r="5005" spans="1:8">
      <c r="A5005" s="8" t="s">
        <v>90</v>
      </c>
      <c r="B5005" s="8" t="s">
        <v>91</v>
      </c>
      <c r="C5005" s="19" t="s">
        <v>134</v>
      </c>
      <c r="D5005" s="7" t="s">
        <v>16</v>
      </c>
      <c r="E5005" s="7">
        <v>1</v>
      </c>
      <c r="F5005" s="9">
        <v>17300</v>
      </c>
      <c r="G5005" s="10">
        <f>(F5005/10000)^(1/E5005)-1</f>
        <v>0.73</v>
      </c>
      <c r="H5005" s="10" t="s">
        <v>15</v>
      </c>
    </row>
    <row r="5006" spans="1:8">
      <c r="A5006" s="4" t="s">
        <v>90</v>
      </c>
      <c r="B5006" s="4" t="s">
        <v>91</v>
      </c>
      <c r="C5006" s="17" t="s">
        <v>134</v>
      </c>
      <c r="D5006" s="3" t="s">
        <v>16</v>
      </c>
      <c r="E5006" s="3">
        <v>8</v>
      </c>
      <c r="F5006" s="5">
        <v>23750</v>
      </c>
      <c r="G5006" s="25">
        <f>(F5006/10000)^(1/E5006)-1</f>
        <v>0.11418665316866639</v>
      </c>
      <c r="H5006" s="6" t="s">
        <v>15</v>
      </c>
    </row>
    <row r="5007" spans="1:8">
      <c r="A5007" s="8" t="s">
        <v>90</v>
      </c>
      <c r="B5007" s="8" t="s">
        <v>91</v>
      </c>
      <c r="C5007" s="19" t="s">
        <v>134</v>
      </c>
      <c r="D5007" s="7" t="s">
        <v>17</v>
      </c>
      <c r="E5007" s="7">
        <v>1</v>
      </c>
      <c r="F5007" s="9">
        <v>7320</v>
      </c>
      <c r="G5007" s="10">
        <f>(F5007/10000)^(1/E5007)-1</f>
        <v>-0.26800000000000002</v>
      </c>
      <c r="H5007" s="10" t="s">
        <v>15</v>
      </c>
    </row>
    <row r="5008" spans="1:8">
      <c r="A5008" s="4" t="s">
        <v>90</v>
      </c>
      <c r="B5008" s="4" t="s">
        <v>91</v>
      </c>
      <c r="C5008" s="17" t="s">
        <v>134</v>
      </c>
      <c r="D5008" s="3" t="s">
        <v>17</v>
      </c>
      <c r="E5008" s="3">
        <v>8</v>
      </c>
      <c r="F5008" s="5">
        <v>12320</v>
      </c>
      <c r="G5008" s="25">
        <f>(F5008/10000)^(1/E5008)-1</f>
        <v>2.6422913424221095E-2</v>
      </c>
      <c r="H5008" s="6" t="s">
        <v>15</v>
      </c>
    </row>
    <row r="5009" spans="1:8">
      <c r="A5009" s="8" t="s">
        <v>90</v>
      </c>
      <c r="B5009" s="8" t="s">
        <v>91</v>
      </c>
      <c r="C5009" s="19" t="s">
        <v>134</v>
      </c>
      <c r="D5009" s="7" t="s">
        <v>18</v>
      </c>
      <c r="E5009" s="7">
        <v>1</v>
      </c>
      <c r="F5009" s="9">
        <v>3470</v>
      </c>
      <c r="G5009" s="10">
        <f>(F5009/10000)^(1/E5009)-1</f>
        <v>-0.65300000000000002</v>
      </c>
      <c r="H5009" s="10" t="s">
        <v>15</v>
      </c>
    </row>
    <row r="5010" spans="1:8">
      <c r="A5010" s="4" t="s">
        <v>90</v>
      </c>
      <c r="B5010" s="4" t="s">
        <v>91</v>
      </c>
      <c r="C5010" s="17" t="s">
        <v>134</v>
      </c>
      <c r="D5010" s="3" t="s">
        <v>18</v>
      </c>
      <c r="E5010" s="3">
        <v>8</v>
      </c>
      <c r="F5010" s="5">
        <v>1800</v>
      </c>
      <c r="G5010" s="25">
        <f>(F5010/10000)^(1/E5010)-1</f>
        <v>-0.19293397888857289</v>
      </c>
      <c r="H5010" s="6" t="s">
        <v>15</v>
      </c>
    </row>
    <row r="5011" spans="1:8">
      <c r="A5011" s="8" t="s">
        <v>90</v>
      </c>
      <c r="B5011" s="8" t="s">
        <v>91</v>
      </c>
      <c r="C5011" s="19" t="s">
        <v>133</v>
      </c>
      <c r="D5011" s="7" t="s">
        <v>14</v>
      </c>
      <c r="E5011" s="7">
        <v>1</v>
      </c>
      <c r="F5011" s="9">
        <v>10730</v>
      </c>
      <c r="G5011" s="10">
        <f>(F5011/10000)^(1/E5011)-1</f>
        <v>7.2999999999999954E-2</v>
      </c>
      <c r="H5011" s="10" t="s">
        <v>15</v>
      </c>
    </row>
    <row r="5012" spans="1:8">
      <c r="A5012" s="4" t="s">
        <v>90</v>
      </c>
      <c r="B5012" s="4" t="s">
        <v>91</v>
      </c>
      <c r="C5012" s="17" t="s">
        <v>133</v>
      </c>
      <c r="D5012" s="3" t="s">
        <v>14</v>
      </c>
      <c r="E5012" s="3">
        <v>8</v>
      </c>
      <c r="F5012" s="5">
        <v>16320</v>
      </c>
      <c r="G5012" s="25">
        <f>(F5012/10000)^(1/E5012)-1</f>
        <v>6.3138924795864471E-2</v>
      </c>
      <c r="H5012" s="6" t="s">
        <v>15</v>
      </c>
    </row>
    <row r="5013" spans="1:8">
      <c r="A5013" s="8" t="s">
        <v>90</v>
      </c>
      <c r="B5013" s="8" t="s">
        <v>91</v>
      </c>
      <c r="C5013" s="19" t="s">
        <v>133</v>
      </c>
      <c r="D5013" s="7" t="s">
        <v>16</v>
      </c>
      <c r="E5013" s="7">
        <v>1</v>
      </c>
      <c r="F5013" s="9">
        <v>17300</v>
      </c>
      <c r="G5013" s="10">
        <f>(F5013/10000)^(1/E5013)-1</f>
        <v>0.73</v>
      </c>
      <c r="H5013" s="10" t="s">
        <v>15</v>
      </c>
    </row>
    <row r="5014" spans="1:8">
      <c r="A5014" s="4" t="s">
        <v>90</v>
      </c>
      <c r="B5014" s="4" t="s">
        <v>91</v>
      </c>
      <c r="C5014" s="17" t="s">
        <v>133</v>
      </c>
      <c r="D5014" s="3" t="s">
        <v>16</v>
      </c>
      <c r="E5014" s="3">
        <v>8</v>
      </c>
      <c r="F5014" s="5">
        <v>23850</v>
      </c>
      <c r="G5014" s="25">
        <f>(F5014/10000)^(1/E5014)-1</f>
        <v>0.11477198979443481</v>
      </c>
      <c r="H5014" s="6" t="s">
        <v>15</v>
      </c>
    </row>
    <row r="5015" spans="1:8">
      <c r="A5015" s="8" t="s">
        <v>90</v>
      </c>
      <c r="B5015" s="8" t="s">
        <v>91</v>
      </c>
      <c r="C5015" s="19" t="s">
        <v>133</v>
      </c>
      <c r="D5015" s="7" t="s">
        <v>17</v>
      </c>
      <c r="E5015" s="7">
        <v>1</v>
      </c>
      <c r="F5015" s="9">
        <v>7320</v>
      </c>
      <c r="G5015" s="10">
        <f>(F5015/10000)^(1/E5015)-1</f>
        <v>-0.26800000000000002</v>
      </c>
      <c r="H5015" s="10" t="s">
        <v>15</v>
      </c>
    </row>
    <row r="5016" spans="1:8">
      <c r="A5016" s="4" t="s">
        <v>90</v>
      </c>
      <c r="B5016" s="4" t="s">
        <v>91</v>
      </c>
      <c r="C5016" s="17" t="s">
        <v>133</v>
      </c>
      <c r="D5016" s="3" t="s">
        <v>17</v>
      </c>
      <c r="E5016" s="3">
        <v>8</v>
      </c>
      <c r="F5016" s="5">
        <v>12510</v>
      </c>
      <c r="G5016" s="25">
        <f>(F5016/10000)^(1/E5016)-1</f>
        <v>2.8388386885308314E-2</v>
      </c>
      <c r="H5016" s="6" t="s">
        <v>15</v>
      </c>
    </row>
    <row r="5017" spans="1:8">
      <c r="A5017" s="8" t="s">
        <v>90</v>
      </c>
      <c r="B5017" s="8" t="s">
        <v>91</v>
      </c>
      <c r="C5017" s="19" t="s">
        <v>133</v>
      </c>
      <c r="D5017" s="7" t="s">
        <v>18</v>
      </c>
      <c r="E5017" s="7">
        <v>1</v>
      </c>
      <c r="F5017" s="9">
        <v>2660</v>
      </c>
      <c r="G5017" s="10">
        <f>(F5017/10000)^(1/E5017)-1</f>
        <v>-0.73399999999999999</v>
      </c>
      <c r="H5017" s="10" t="s">
        <v>15</v>
      </c>
    </row>
    <row r="5018" spans="1:8">
      <c r="A5018" s="4" t="s">
        <v>90</v>
      </c>
      <c r="B5018" s="4" t="s">
        <v>91</v>
      </c>
      <c r="C5018" s="17" t="s">
        <v>133</v>
      </c>
      <c r="D5018" s="3" t="s">
        <v>18</v>
      </c>
      <c r="E5018" s="3">
        <v>8</v>
      </c>
      <c r="F5018" s="5">
        <v>1690</v>
      </c>
      <c r="G5018" s="25">
        <f>(F5018/10000)^(1/E5018)-1</f>
        <v>-0.19927048293464367</v>
      </c>
      <c r="H5018" s="6" t="s">
        <v>15</v>
      </c>
    </row>
    <row r="5019" spans="1:8">
      <c r="A5019" s="8" t="s">
        <v>90</v>
      </c>
      <c r="B5019" s="8" t="s">
        <v>91</v>
      </c>
      <c r="C5019" s="19" t="s">
        <v>132</v>
      </c>
      <c r="D5019" s="7" t="s">
        <v>14</v>
      </c>
      <c r="E5019" s="7">
        <v>1</v>
      </c>
      <c r="F5019" s="9">
        <v>10690</v>
      </c>
      <c r="G5019" s="10">
        <f>(F5019/10000)^(1/E5019)-1</f>
        <v>6.899999999999995E-2</v>
      </c>
      <c r="H5019" s="10" t="s">
        <v>15</v>
      </c>
    </row>
    <row r="5020" spans="1:8">
      <c r="A5020" s="4" t="s">
        <v>90</v>
      </c>
      <c r="B5020" s="4" t="s">
        <v>91</v>
      </c>
      <c r="C5020" s="17" t="s">
        <v>132</v>
      </c>
      <c r="D5020" s="3" t="s">
        <v>14</v>
      </c>
      <c r="E5020" s="3">
        <v>8</v>
      </c>
      <c r="F5020" s="5">
        <v>16330</v>
      </c>
      <c r="G5020" s="25">
        <f>(F5020/10000)^(1/E5020)-1</f>
        <v>6.3220332120610623E-2</v>
      </c>
      <c r="H5020" s="6" t="s">
        <v>15</v>
      </c>
    </row>
    <row r="5021" spans="1:8">
      <c r="A5021" s="8" t="s">
        <v>90</v>
      </c>
      <c r="B5021" s="8" t="s">
        <v>91</v>
      </c>
      <c r="C5021" s="19" t="s">
        <v>132</v>
      </c>
      <c r="D5021" s="7" t="s">
        <v>16</v>
      </c>
      <c r="E5021" s="7">
        <v>1</v>
      </c>
      <c r="F5021" s="9">
        <v>17300</v>
      </c>
      <c r="G5021" s="10">
        <f>(F5021/10000)^(1/E5021)-1</f>
        <v>0.73</v>
      </c>
      <c r="H5021" s="10" t="s">
        <v>15</v>
      </c>
    </row>
    <row r="5022" spans="1:8">
      <c r="A5022" s="4" t="s">
        <v>90</v>
      </c>
      <c r="B5022" s="4" t="s">
        <v>91</v>
      </c>
      <c r="C5022" s="17" t="s">
        <v>132</v>
      </c>
      <c r="D5022" s="3" t="s">
        <v>16</v>
      </c>
      <c r="E5022" s="3">
        <v>8</v>
      </c>
      <c r="F5022" s="5">
        <v>23850</v>
      </c>
      <c r="G5022" s="25">
        <f>(F5022/10000)^(1/E5022)-1</f>
        <v>0.11477198979443481</v>
      </c>
      <c r="H5022" s="6" t="s">
        <v>15</v>
      </c>
    </row>
    <row r="5023" spans="1:8">
      <c r="A5023" s="8" t="s">
        <v>90</v>
      </c>
      <c r="B5023" s="8" t="s">
        <v>91</v>
      </c>
      <c r="C5023" s="19" t="s">
        <v>132</v>
      </c>
      <c r="D5023" s="7" t="s">
        <v>17</v>
      </c>
      <c r="E5023" s="7">
        <v>1</v>
      </c>
      <c r="F5023" s="9">
        <v>7320</v>
      </c>
      <c r="G5023" s="10">
        <f>(F5023/10000)^(1/E5023)-1</f>
        <v>-0.26800000000000002</v>
      </c>
      <c r="H5023" s="10" t="s">
        <v>15</v>
      </c>
    </row>
    <row r="5024" spans="1:8">
      <c r="A5024" s="4" t="s">
        <v>90</v>
      </c>
      <c r="B5024" s="4" t="s">
        <v>91</v>
      </c>
      <c r="C5024" s="17" t="s">
        <v>132</v>
      </c>
      <c r="D5024" s="3" t="s">
        <v>17</v>
      </c>
      <c r="E5024" s="3">
        <v>8</v>
      </c>
      <c r="F5024" s="5">
        <v>12100</v>
      </c>
      <c r="G5024" s="25">
        <f>(F5024/10000)^(1/E5024)-1</f>
        <v>2.4113689084445111E-2</v>
      </c>
      <c r="H5024" s="6" t="s">
        <v>15</v>
      </c>
    </row>
    <row r="5025" spans="1:8">
      <c r="A5025" s="8" t="s">
        <v>90</v>
      </c>
      <c r="B5025" s="8" t="s">
        <v>91</v>
      </c>
      <c r="C5025" s="19" t="s">
        <v>132</v>
      </c>
      <c r="D5025" s="7" t="s">
        <v>18</v>
      </c>
      <c r="E5025" s="7">
        <v>1</v>
      </c>
      <c r="F5025" s="9">
        <v>1780</v>
      </c>
      <c r="G5025" s="10">
        <f>(F5025/10000)^(1/E5025)-1</f>
        <v>-0.82200000000000006</v>
      </c>
      <c r="H5025" s="10" t="s">
        <v>15</v>
      </c>
    </row>
    <row r="5026" spans="1:8">
      <c r="A5026" s="4" t="s">
        <v>90</v>
      </c>
      <c r="B5026" s="4" t="s">
        <v>91</v>
      </c>
      <c r="C5026" s="17" t="s">
        <v>132</v>
      </c>
      <c r="D5026" s="3" t="s">
        <v>18</v>
      </c>
      <c r="E5026" s="3">
        <v>8</v>
      </c>
      <c r="F5026" s="5">
        <v>1630</v>
      </c>
      <c r="G5026" s="25">
        <f>(F5026/10000)^(1/E5026)-1</f>
        <v>-0.20288046859769537</v>
      </c>
      <c r="H5026" s="6" t="s">
        <v>15</v>
      </c>
    </row>
    <row r="5027" spans="1:8">
      <c r="A5027" s="8" t="s">
        <v>90</v>
      </c>
      <c r="B5027" s="8" t="s">
        <v>91</v>
      </c>
      <c r="C5027" s="19" t="s">
        <v>131</v>
      </c>
      <c r="D5027" s="7" t="s">
        <v>14</v>
      </c>
      <c r="E5027" s="7">
        <v>1</v>
      </c>
      <c r="F5027" s="9">
        <v>10680</v>
      </c>
      <c r="G5027" s="10">
        <f>(F5027/10000)^(1/E5027)-1</f>
        <v>6.800000000000006E-2</v>
      </c>
      <c r="H5027" s="10" t="s">
        <v>15</v>
      </c>
    </row>
    <row r="5028" spans="1:8">
      <c r="A5028" s="4" t="s">
        <v>90</v>
      </c>
      <c r="B5028" s="4" t="s">
        <v>91</v>
      </c>
      <c r="C5028" s="17" t="s">
        <v>131</v>
      </c>
      <c r="D5028" s="3" t="s">
        <v>14</v>
      </c>
      <c r="E5028" s="3">
        <v>8</v>
      </c>
      <c r="F5028" s="5">
        <v>16420</v>
      </c>
      <c r="G5028" s="25">
        <f>(F5028/10000)^(1/E5028)-1</f>
        <v>6.3951041655130325E-2</v>
      </c>
      <c r="H5028" s="6" t="s">
        <v>15</v>
      </c>
    </row>
    <row r="5029" spans="1:8">
      <c r="A5029" s="8" t="s">
        <v>90</v>
      </c>
      <c r="B5029" s="8" t="s">
        <v>91</v>
      </c>
      <c r="C5029" s="19" t="s">
        <v>131</v>
      </c>
      <c r="D5029" s="7" t="s">
        <v>16</v>
      </c>
      <c r="E5029" s="7">
        <v>1</v>
      </c>
      <c r="F5029" s="9">
        <v>17380</v>
      </c>
      <c r="G5029" s="10">
        <f>(F5029/10000)^(1/E5029)-1</f>
        <v>0.73799999999999999</v>
      </c>
      <c r="H5029" s="10" t="s">
        <v>15</v>
      </c>
    </row>
    <row r="5030" spans="1:8">
      <c r="A5030" s="4" t="s">
        <v>90</v>
      </c>
      <c r="B5030" s="4" t="s">
        <v>91</v>
      </c>
      <c r="C5030" s="17" t="s">
        <v>131</v>
      </c>
      <c r="D5030" s="3" t="s">
        <v>16</v>
      </c>
      <c r="E5030" s="3">
        <v>8</v>
      </c>
      <c r="F5030" s="5">
        <v>26270</v>
      </c>
      <c r="G5030" s="25">
        <f>(F5030/10000)^(1/E5030)-1</f>
        <v>0.1283205788854147</v>
      </c>
      <c r="H5030" s="6" t="s">
        <v>15</v>
      </c>
    </row>
    <row r="5031" spans="1:8">
      <c r="A5031" s="8" t="s">
        <v>90</v>
      </c>
      <c r="B5031" s="8" t="s">
        <v>91</v>
      </c>
      <c r="C5031" s="19" t="s">
        <v>131</v>
      </c>
      <c r="D5031" s="7" t="s">
        <v>17</v>
      </c>
      <c r="E5031" s="7">
        <v>1</v>
      </c>
      <c r="F5031" s="9">
        <v>7360</v>
      </c>
      <c r="G5031" s="10">
        <f>(F5031/10000)^(1/E5031)-1</f>
        <v>-0.26400000000000001</v>
      </c>
      <c r="H5031" s="10" t="s">
        <v>15</v>
      </c>
    </row>
    <row r="5032" spans="1:8">
      <c r="A5032" s="4" t="s">
        <v>90</v>
      </c>
      <c r="B5032" s="4" t="s">
        <v>91</v>
      </c>
      <c r="C5032" s="17" t="s">
        <v>131</v>
      </c>
      <c r="D5032" s="3" t="s">
        <v>17</v>
      </c>
      <c r="E5032" s="3">
        <v>8</v>
      </c>
      <c r="F5032" s="5">
        <v>11070</v>
      </c>
      <c r="G5032" s="25">
        <f>(F5032/10000)^(1/E5032)-1</f>
        <v>1.2787779940902633E-2</v>
      </c>
      <c r="H5032" s="6" t="s">
        <v>15</v>
      </c>
    </row>
    <row r="5033" spans="1:8">
      <c r="A5033" s="8" t="s">
        <v>90</v>
      </c>
      <c r="B5033" s="8" t="s">
        <v>91</v>
      </c>
      <c r="C5033" s="19" t="s">
        <v>131</v>
      </c>
      <c r="D5033" s="7" t="s">
        <v>18</v>
      </c>
      <c r="E5033" s="7">
        <v>1</v>
      </c>
      <c r="F5033" s="9">
        <v>1780</v>
      </c>
      <c r="G5033" s="10">
        <f>(F5033/10000)^(1/E5033)-1</f>
        <v>-0.82200000000000006</v>
      </c>
      <c r="H5033" s="10" t="s">
        <v>15</v>
      </c>
    </row>
    <row r="5034" spans="1:8">
      <c r="A5034" s="4" t="s">
        <v>90</v>
      </c>
      <c r="B5034" s="4" t="s">
        <v>91</v>
      </c>
      <c r="C5034" s="17" t="s">
        <v>128</v>
      </c>
      <c r="D5034" s="3" t="s">
        <v>14</v>
      </c>
      <c r="E5034" s="3">
        <v>1</v>
      </c>
      <c r="F5034" s="5">
        <v>10670</v>
      </c>
      <c r="G5034" s="25">
        <f>(F5034/10000)^(1/E5034)-1</f>
        <v>6.6999999999999948E-2</v>
      </c>
      <c r="H5034" s="6" t="s">
        <v>15</v>
      </c>
    </row>
    <row r="5035" spans="1:8">
      <c r="A5035" s="8" t="s">
        <v>90</v>
      </c>
      <c r="B5035" s="8" t="s">
        <v>91</v>
      </c>
      <c r="C5035" s="19" t="s">
        <v>128</v>
      </c>
      <c r="D5035" s="7" t="s">
        <v>14</v>
      </c>
      <c r="E5035" s="7">
        <v>8</v>
      </c>
      <c r="F5035" s="9">
        <v>16510</v>
      </c>
      <c r="G5035" s="10">
        <f>(F5035/10000)^(1/E5035)-1</f>
        <v>6.4678255086122238E-2</v>
      </c>
      <c r="H5035" s="10" t="s">
        <v>15</v>
      </c>
    </row>
    <row r="5036" spans="1:8">
      <c r="A5036" s="4" t="s">
        <v>90</v>
      </c>
      <c r="B5036" s="4" t="s">
        <v>91</v>
      </c>
      <c r="C5036" s="17" t="s">
        <v>128</v>
      </c>
      <c r="D5036" s="3" t="s">
        <v>16</v>
      </c>
      <c r="E5036" s="3">
        <v>1</v>
      </c>
      <c r="F5036" s="5">
        <v>17210</v>
      </c>
      <c r="G5036" s="25">
        <f>(F5036/10000)^(1/E5036)-1</f>
        <v>0.72100000000000009</v>
      </c>
      <c r="H5036" s="6" t="s">
        <v>15</v>
      </c>
    </row>
    <row r="5037" spans="1:8">
      <c r="A5037" s="8" t="s">
        <v>90</v>
      </c>
      <c r="B5037" s="8" t="s">
        <v>91</v>
      </c>
      <c r="C5037" s="19" t="s">
        <v>128</v>
      </c>
      <c r="D5037" s="7" t="s">
        <v>16</v>
      </c>
      <c r="E5037" s="7">
        <v>8</v>
      </c>
      <c r="F5037" s="9">
        <v>27350</v>
      </c>
      <c r="G5037" s="10">
        <f>(F5037/10000)^(1/E5037)-1</f>
        <v>0.13401726435004369</v>
      </c>
      <c r="H5037" s="10" t="s">
        <v>15</v>
      </c>
    </row>
    <row r="5038" spans="1:8">
      <c r="A5038" s="4" t="s">
        <v>90</v>
      </c>
      <c r="B5038" s="4" t="s">
        <v>91</v>
      </c>
      <c r="C5038" s="17" t="s">
        <v>128</v>
      </c>
      <c r="D5038" s="3" t="s">
        <v>17</v>
      </c>
      <c r="E5038" s="3">
        <v>1</v>
      </c>
      <c r="F5038" s="5">
        <v>7340</v>
      </c>
      <c r="G5038" s="25">
        <f>(F5038/10000)^(1/E5038)-1</f>
        <v>-0.26600000000000001</v>
      </c>
      <c r="H5038" s="6" t="s">
        <v>15</v>
      </c>
    </row>
    <row r="5039" spans="1:8">
      <c r="A5039" s="8" t="s">
        <v>90</v>
      </c>
      <c r="B5039" s="8" t="s">
        <v>91</v>
      </c>
      <c r="C5039" s="19" t="s">
        <v>128</v>
      </c>
      <c r="D5039" s="7" t="s">
        <v>17</v>
      </c>
      <c r="E5039" s="7">
        <v>8</v>
      </c>
      <c r="F5039" s="9">
        <v>10950</v>
      </c>
      <c r="G5039" s="10">
        <f>(F5039/10000)^(1/E5039)-1</f>
        <v>1.1408885941337932E-2</v>
      </c>
      <c r="H5039" s="10" t="s">
        <v>15</v>
      </c>
    </row>
    <row r="5040" spans="1:8">
      <c r="A5040" s="4" t="s">
        <v>90</v>
      </c>
      <c r="B5040" s="4" t="s">
        <v>91</v>
      </c>
      <c r="C5040" s="17" t="s">
        <v>128</v>
      </c>
      <c r="D5040" s="3" t="s">
        <v>18</v>
      </c>
      <c r="E5040" s="3">
        <v>1</v>
      </c>
      <c r="F5040" s="5">
        <v>1780</v>
      </c>
      <c r="G5040" s="25">
        <f>(F5040/10000)^(1/E5040)-1</f>
        <v>-0.82200000000000006</v>
      </c>
      <c r="H5040" s="6" t="s">
        <v>15</v>
      </c>
    </row>
    <row r="5041" spans="1:8">
      <c r="A5041" s="8" t="s">
        <v>90</v>
      </c>
      <c r="B5041" s="8" t="s">
        <v>91</v>
      </c>
      <c r="C5041" s="19" t="s">
        <v>128</v>
      </c>
      <c r="D5041" s="7" t="s">
        <v>18</v>
      </c>
      <c r="E5041" s="7">
        <v>8</v>
      </c>
      <c r="F5041" s="9">
        <v>780</v>
      </c>
      <c r="G5041" s="10">
        <f>(F5041/10000)^(1/E5041)-1</f>
        <v>-0.27303780671586064</v>
      </c>
      <c r="H5041" s="10" t="s">
        <v>15</v>
      </c>
    </row>
    <row r="5042" spans="1:8">
      <c r="A5042" s="4" t="s">
        <v>90</v>
      </c>
      <c r="B5042" s="4" t="s">
        <v>91</v>
      </c>
      <c r="C5042" s="17" t="s">
        <v>13</v>
      </c>
      <c r="D5042" s="3" t="s">
        <v>14</v>
      </c>
      <c r="E5042" s="3">
        <v>1</v>
      </c>
      <c r="F5042" s="5">
        <v>10660</v>
      </c>
      <c r="G5042" s="25">
        <f>(F5042/10000)^(1/E5042)-1</f>
        <v>6.6000000000000059E-2</v>
      </c>
      <c r="H5042" s="6" t="s">
        <v>15</v>
      </c>
    </row>
    <row r="5043" spans="1:8">
      <c r="A5043" s="8" t="s">
        <v>90</v>
      </c>
      <c r="B5043" s="8" t="s">
        <v>91</v>
      </c>
      <c r="C5043" s="19" t="s">
        <v>13</v>
      </c>
      <c r="D5043" s="7" t="s">
        <v>14</v>
      </c>
      <c r="E5043" s="7">
        <v>8</v>
      </c>
      <c r="F5043" s="9">
        <v>16660</v>
      </c>
      <c r="G5043" s="10">
        <f>(F5043/10000)^(1/E5043)-1</f>
        <v>6.5882604925882271E-2</v>
      </c>
      <c r="H5043" s="10" t="s">
        <v>15</v>
      </c>
    </row>
    <row r="5044" spans="1:8">
      <c r="A5044" s="4" t="s">
        <v>90</v>
      </c>
      <c r="B5044" s="4" t="s">
        <v>91</v>
      </c>
      <c r="C5044" s="17" t="s">
        <v>13</v>
      </c>
      <c r="D5044" s="3" t="s">
        <v>16</v>
      </c>
      <c r="E5044" s="3">
        <v>1</v>
      </c>
      <c r="F5044" s="5">
        <v>17300</v>
      </c>
      <c r="G5044" s="25">
        <f>(F5044/10000)^(1/E5044)-1</f>
        <v>0.73</v>
      </c>
      <c r="H5044" s="6" t="s">
        <v>15</v>
      </c>
    </row>
    <row r="5045" spans="1:8">
      <c r="A5045" s="8" t="s">
        <v>90</v>
      </c>
      <c r="B5045" s="8" t="s">
        <v>91</v>
      </c>
      <c r="C5045" s="19" t="s">
        <v>13</v>
      </c>
      <c r="D5045" s="7" t="s">
        <v>16</v>
      </c>
      <c r="E5045" s="7">
        <v>8</v>
      </c>
      <c r="F5045" s="9">
        <v>27990</v>
      </c>
      <c r="G5045" s="10">
        <f>(F5045/10000)^(1/E5045)-1</f>
        <v>0.13730084627480132</v>
      </c>
      <c r="H5045" s="10" t="s">
        <v>15</v>
      </c>
    </row>
    <row r="5046" spans="1:8">
      <c r="A5046" s="4" t="s">
        <v>90</v>
      </c>
      <c r="B5046" s="4" t="s">
        <v>91</v>
      </c>
      <c r="C5046" s="17" t="s">
        <v>13</v>
      </c>
      <c r="D5046" s="3" t="s">
        <v>17</v>
      </c>
      <c r="E5046" s="3">
        <v>1</v>
      </c>
      <c r="F5046" s="5">
        <v>7320</v>
      </c>
      <c r="G5046" s="25">
        <f>(F5046/10000)^(1/E5046)-1</f>
        <v>-0.26800000000000002</v>
      </c>
      <c r="H5046" s="6" t="s">
        <v>15</v>
      </c>
    </row>
    <row r="5047" spans="1:8">
      <c r="A5047" s="8" t="s">
        <v>90</v>
      </c>
      <c r="B5047" s="8" t="s">
        <v>91</v>
      </c>
      <c r="C5047" s="19" t="s">
        <v>13</v>
      </c>
      <c r="D5047" s="7" t="s">
        <v>17</v>
      </c>
      <c r="E5047" s="7">
        <v>8</v>
      </c>
      <c r="F5047" s="9">
        <v>10600</v>
      </c>
      <c r="G5047" s="10">
        <f>(F5047/10000)^(1/E5047)-1</f>
        <v>7.3102035463847859E-3</v>
      </c>
      <c r="H5047" s="10" t="s">
        <v>15</v>
      </c>
    </row>
    <row r="5048" spans="1:8">
      <c r="A5048" s="4" t="s">
        <v>90</v>
      </c>
      <c r="B5048" s="4" t="s">
        <v>91</v>
      </c>
      <c r="C5048" s="17" t="s">
        <v>13</v>
      </c>
      <c r="D5048" s="3" t="s">
        <v>18</v>
      </c>
      <c r="E5048" s="3">
        <v>1</v>
      </c>
      <c r="F5048" s="5">
        <v>1780</v>
      </c>
      <c r="G5048" s="25">
        <f>(F5048/10000)^(1/E5048)-1</f>
        <v>-0.82200000000000006</v>
      </c>
      <c r="H5048" s="6" t="s">
        <v>15</v>
      </c>
    </row>
    <row r="5049" spans="1:8">
      <c r="A5049" s="8" t="s">
        <v>90</v>
      </c>
      <c r="B5049" s="8" t="s">
        <v>91</v>
      </c>
      <c r="C5049" s="19" t="s">
        <v>13</v>
      </c>
      <c r="D5049" s="7" t="s">
        <v>18</v>
      </c>
      <c r="E5049" s="7">
        <v>8</v>
      </c>
      <c r="F5049" s="9">
        <v>780</v>
      </c>
      <c r="G5049" s="10">
        <f>(F5049/10000)^(1/E5049)-1</f>
        <v>-0.27303780671586064</v>
      </c>
      <c r="H5049" s="10" t="s">
        <v>15</v>
      </c>
    </row>
    <row r="5050" spans="1:8">
      <c r="A5050" s="4" t="s">
        <v>90</v>
      </c>
      <c r="B5050" s="4" t="s">
        <v>91</v>
      </c>
      <c r="C5050" s="17" t="s">
        <v>19</v>
      </c>
      <c r="D5050" s="3" t="s">
        <v>14</v>
      </c>
      <c r="E5050" s="3">
        <v>1</v>
      </c>
      <c r="F5050" s="5">
        <v>10660</v>
      </c>
      <c r="G5050" s="25">
        <f>(F5050/10000)^(1/E5050)-1</f>
        <v>6.6000000000000059E-2</v>
      </c>
      <c r="H5050" s="6" t="s">
        <v>15</v>
      </c>
    </row>
    <row r="5051" spans="1:8">
      <c r="A5051" s="8" t="s">
        <v>90</v>
      </c>
      <c r="B5051" s="8" t="s">
        <v>91</v>
      </c>
      <c r="C5051" s="19" t="s">
        <v>19</v>
      </c>
      <c r="D5051" s="7" t="s">
        <v>14</v>
      </c>
      <c r="E5051" s="7">
        <v>8</v>
      </c>
      <c r="F5051" s="9">
        <v>16820</v>
      </c>
      <c r="G5051" s="10">
        <f>(F5051/10000)^(1/E5051)-1</f>
        <v>6.7156831581513421E-2</v>
      </c>
      <c r="H5051" s="10" t="s">
        <v>15</v>
      </c>
    </row>
    <row r="5052" spans="1:8">
      <c r="A5052" s="4" t="s">
        <v>90</v>
      </c>
      <c r="B5052" s="4" t="s">
        <v>91</v>
      </c>
      <c r="C5052" s="17" t="s">
        <v>19</v>
      </c>
      <c r="D5052" s="3" t="s">
        <v>16</v>
      </c>
      <c r="E5052" s="3">
        <v>1</v>
      </c>
      <c r="F5052" s="5">
        <v>17210</v>
      </c>
      <c r="G5052" s="25">
        <f>(F5052/10000)^(1/E5052)-1</f>
        <v>0.72100000000000009</v>
      </c>
      <c r="H5052" s="6" t="s">
        <v>15</v>
      </c>
    </row>
    <row r="5053" spans="1:8">
      <c r="A5053" s="8" t="s">
        <v>90</v>
      </c>
      <c r="B5053" s="8" t="s">
        <v>91</v>
      </c>
      <c r="C5053" s="19" t="s">
        <v>19</v>
      </c>
      <c r="D5053" s="7" t="s">
        <v>16</v>
      </c>
      <c r="E5053" s="7">
        <v>8</v>
      </c>
      <c r="F5053" s="9">
        <v>27750</v>
      </c>
      <c r="G5053" s="10">
        <f>(F5053/10000)^(1/E5053)-1</f>
        <v>0.13607727687083071</v>
      </c>
      <c r="H5053" s="10" t="s">
        <v>15</v>
      </c>
    </row>
    <row r="5054" spans="1:8">
      <c r="A5054" s="4" t="s">
        <v>90</v>
      </c>
      <c r="B5054" s="4" t="s">
        <v>91</v>
      </c>
      <c r="C5054" s="17" t="s">
        <v>19</v>
      </c>
      <c r="D5054" s="3" t="s">
        <v>17</v>
      </c>
      <c r="E5054" s="3">
        <v>1</v>
      </c>
      <c r="F5054" s="5">
        <v>7340</v>
      </c>
      <c r="G5054" s="25">
        <f>(F5054/10000)^(1/E5054)-1</f>
        <v>-0.26600000000000001</v>
      </c>
      <c r="H5054" s="6" t="s">
        <v>15</v>
      </c>
    </row>
    <row r="5055" spans="1:8">
      <c r="A5055" s="8" t="s">
        <v>90</v>
      </c>
      <c r="B5055" s="8" t="s">
        <v>91</v>
      </c>
      <c r="C5055" s="19" t="s">
        <v>19</v>
      </c>
      <c r="D5055" s="7" t="s">
        <v>17</v>
      </c>
      <c r="E5055" s="7">
        <v>8</v>
      </c>
      <c r="F5055" s="9">
        <v>10710</v>
      </c>
      <c r="G5055" s="10">
        <f>(F5055/10000)^(1/E5055)-1</f>
        <v>8.6109617994267751E-3</v>
      </c>
      <c r="H5055" s="10" t="s">
        <v>15</v>
      </c>
    </row>
    <row r="5056" spans="1:8">
      <c r="A5056" s="4" t="s">
        <v>90</v>
      </c>
      <c r="B5056" s="4" t="s">
        <v>91</v>
      </c>
      <c r="C5056" s="17" t="s">
        <v>19</v>
      </c>
      <c r="D5056" s="3" t="s">
        <v>18</v>
      </c>
      <c r="E5056" s="3">
        <v>1</v>
      </c>
      <c r="F5056" s="5">
        <v>1780</v>
      </c>
      <c r="G5056" s="25">
        <f>(F5056/10000)^(1/E5056)-1</f>
        <v>-0.82200000000000006</v>
      </c>
      <c r="H5056" s="6" t="s">
        <v>15</v>
      </c>
    </row>
    <row r="5057" spans="1:8">
      <c r="A5057" s="8" t="s">
        <v>90</v>
      </c>
      <c r="B5057" s="8" t="s">
        <v>91</v>
      </c>
      <c r="C5057" s="19" t="s">
        <v>19</v>
      </c>
      <c r="D5057" s="7" t="s">
        <v>18</v>
      </c>
      <c r="E5057" s="7">
        <v>8</v>
      </c>
      <c r="F5057" s="9">
        <v>780</v>
      </c>
      <c r="G5057" s="10">
        <f>(F5057/10000)^(1/E5057)-1</f>
        <v>-0.27303780671586064</v>
      </c>
      <c r="H5057" s="10" t="s">
        <v>15</v>
      </c>
    </row>
    <row r="5058" spans="1:8">
      <c r="A5058" s="4" t="s">
        <v>90</v>
      </c>
      <c r="B5058" s="4" t="s">
        <v>91</v>
      </c>
      <c r="C5058" s="17" t="s">
        <v>20</v>
      </c>
      <c r="D5058" s="3" t="s">
        <v>14</v>
      </c>
      <c r="E5058" s="3">
        <v>1</v>
      </c>
      <c r="F5058" s="5">
        <v>10660</v>
      </c>
      <c r="G5058" s="25">
        <f>(F5058/10000)^(1/E5058)-1</f>
        <v>6.6000000000000059E-2</v>
      </c>
      <c r="H5058" s="6" t="s">
        <v>15</v>
      </c>
    </row>
    <row r="5059" spans="1:8">
      <c r="A5059" s="8" t="s">
        <v>90</v>
      </c>
      <c r="B5059" s="8" t="s">
        <v>91</v>
      </c>
      <c r="C5059" s="19" t="s">
        <v>20</v>
      </c>
      <c r="D5059" s="7" t="s">
        <v>14</v>
      </c>
      <c r="E5059" s="7">
        <v>8</v>
      </c>
      <c r="F5059" s="9">
        <v>17110</v>
      </c>
      <c r="G5059" s="10">
        <f>(F5059/10000)^(1/E5059)-1</f>
        <v>6.9439574768196621E-2</v>
      </c>
      <c r="H5059" s="10" t="s">
        <v>15</v>
      </c>
    </row>
    <row r="5060" spans="1:8">
      <c r="A5060" s="4" t="s">
        <v>90</v>
      </c>
      <c r="B5060" s="4" t="s">
        <v>91</v>
      </c>
      <c r="C5060" s="17" t="s">
        <v>20</v>
      </c>
      <c r="D5060" s="3" t="s">
        <v>16</v>
      </c>
      <c r="E5060" s="3">
        <v>1</v>
      </c>
      <c r="F5060" s="5">
        <v>16890</v>
      </c>
      <c r="G5060" s="25">
        <f>(F5060/10000)^(1/E5060)-1</f>
        <v>0.68900000000000006</v>
      </c>
      <c r="H5060" s="6" t="s">
        <v>15</v>
      </c>
    </row>
    <row r="5061" spans="1:8">
      <c r="A5061" s="8" t="s">
        <v>90</v>
      </c>
      <c r="B5061" s="8" t="s">
        <v>91</v>
      </c>
      <c r="C5061" s="19" t="s">
        <v>20</v>
      </c>
      <c r="D5061" s="7" t="s">
        <v>16</v>
      </c>
      <c r="E5061" s="7">
        <v>8</v>
      </c>
      <c r="F5061" s="9">
        <v>27810</v>
      </c>
      <c r="G5061" s="10">
        <f>(F5061/10000)^(1/E5061)-1</f>
        <v>0.13638403472466232</v>
      </c>
      <c r="H5061" s="10" t="s">
        <v>15</v>
      </c>
    </row>
    <row r="5062" spans="1:8">
      <c r="A5062" s="4" t="s">
        <v>90</v>
      </c>
      <c r="B5062" s="4" t="s">
        <v>91</v>
      </c>
      <c r="C5062" s="17" t="s">
        <v>20</v>
      </c>
      <c r="D5062" s="3" t="s">
        <v>17</v>
      </c>
      <c r="E5062" s="3">
        <v>1</v>
      </c>
      <c r="F5062" s="5">
        <v>7350</v>
      </c>
      <c r="G5062" s="25">
        <f>(F5062/10000)^(1/E5062)-1</f>
        <v>-0.26500000000000001</v>
      </c>
      <c r="H5062" s="6" t="s">
        <v>15</v>
      </c>
    </row>
    <row r="5063" spans="1:8">
      <c r="A5063" s="8" t="s">
        <v>90</v>
      </c>
      <c r="B5063" s="8" t="s">
        <v>91</v>
      </c>
      <c r="C5063" s="19" t="s">
        <v>20</v>
      </c>
      <c r="D5063" s="7" t="s">
        <v>17</v>
      </c>
      <c r="E5063" s="7">
        <v>8</v>
      </c>
      <c r="F5063" s="9">
        <v>10250</v>
      </c>
      <c r="G5063" s="10">
        <f>(F5063/10000)^(1/E5063)-1</f>
        <v>3.0913449559994977E-3</v>
      </c>
      <c r="H5063" s="10" t="s">
        <v>15</v>
      </c>
    </row>
    <row r="5064" spans="1:8">
      <c r="A5064" s="4" t="s">
        <v>90</v>
      </c>
      <c r="B5064" s="4" t="s">
        <v>91</v>
      </c>
      <c r="C5064" s="17" t="s">
        <v>20</v>
      </c>
      <c r="D5064" s="3" t="s">
        <v>18</v>
      </c>
      <c r="E5064" s="3">
        <v>1</v>
      </c>
      <c r="F5064" s="5">
        <v>1780</v>
      </c>
      <c r="G5064" s="25">
        <f>(F5064/10000)^(1/E5064)-1</f>
        <v>-0.82200000000000006</v>
      </c>
      <c r="H5064" s="6" t="s">
        <v>15</v>
      </c>
    </row>
    <row r="5065" spans="1:8">
      <c r="A5065" s="8" t="s">
        <v>90</v>
      </c>
      <c r="B5065" s="8" t="s">
        <v>91</v>
      </c>
      <c r="C5065" s="19" t="s">
        <v>20</v>
      </c>
      <c r="D5065" s="7" t="s">
        <v>18</v>
      </c>
      <c r="E5065" s="7">
        <v>8</v>
      </c>
      <c r="F5065" s="9">
        <v>780</v>
      </c>
      <c r="G5065" s="10">
        <f>(F5065/10000)^(1/E5065)-1</f>
        <v>-0.27303780671586064</v>
      </c>
      <c r="H5065" s="10" t="s">
        <v>15</v>
      </c>
    </row>
    <row r="5066" spans="1:8">
      <c r="A5066" s="4" t="s">
        <v>90</v>
      </c>
      <c r="B5066" s="4" t="s">
        <v>91</v>
      </c>
      <c r="C5066" s="17" t="s">
        <v>21</v>
      </c>
      <c r="D5066" s="3" t="s">
        <v>14</v>
      </c>
      <c r="E5066" s="3">
        <v>1</v>
      </c>
      <c r="F5066" s="5">
        <v>10660</v>
      </c>
      <c r="G5066" s="25">
        <f>(F5066/10000)^(1/E5066)-1</f>
        <v>6.6000000000000059E-2</v>
      </c>
      <c r="H5066" s="6" t="s">
        <v>15</v>
      </c>
    </row>
    <row r="5067" spans="1:8">
      <c r="A5067" s="8" t="s">
        <v>90</v>
      </c>
      <c r="B5067" s="8" t="s">
        <v>91</v>
      </c>
      <c r="C5067" s="19" t="s">
        <v>21</v>
      </c>
      <c r="D5067" s="7" t="s">
        <v>14</v>
      </c>
      <c r="E5067" s="7">
        <v>8</v>
      </c>
      <c r="F5067" s="9">
        <v>17110</v>
      </c>
      <c r="G5067" s="10">
        <f>(F5067/10000)^(1/E5067)-1</f>
        <v>6.9439574768196621E-2</v>
      </c>
      <c r="H5067" s="10" t="s">
        <v>15</v>
      </c>
    </row>
    <row r="5068" spans="1:8">
      <c r="A5068" s="4" t="s">
        <v>90</v>
      </c>
      <c r="B5068" s="4" t="s">
        <v>91</v>
      </c>
      <c r="C5068" s="17" t="s">
        <v>21</v>
      </c>
      <c r="D5068" s="3" t="s">
        <v>16</v>
      </c>
      <c r="E5068" s="3">
        <v>1</v>
      </c>
      <c r="F5068" s="5">
        <v>16890</v>
      </c>
      <c r="G5068" s="25">
        <f>(F5068/10000)^(1/E5068)-1</f>
        <v>0.68900000000000006</v>
      </c>
      <c r="H5068" s="6" t="s">
        <v>15</v>
      </c>
    </row>
    <row r="5069" spans="1:8">
      <c r="A5069" s="8" t="s">
        <v>90</v>
      </c>
      <c r="B5069" s="8" t="s">
        <v>91</v>
      </c>
      <c r="C5069" s="19" t="s">
        <v>21</v>
      </c>
      <c r="D5069" s="7" t="s">
        <v>16</v>
      </c>
      <c r="E5069" s="7">
        <v>8</v>
      </c>
      <c r="F5069" s="9">
        <v>27810</v>
      </c>
      <c r="G5069" s="10">
        <f>(F5069/10000)^(1/E5069)-1</f>
        <v>0.13638403472466232</v>
      </c>
      <c r="H5069" s="10" t="s">
        <v>15</v>
      </c>
    </row>
    <row r="5070" spans="1:8">
      <c r="A5070" s="4" t="s">
        <v>90</v>
      </c>
      <c r="B5070" s="4" t="s">
        <v>91</v>
      </c>
      <c r="C5070" s="17" t="s">
        <v>21</v>
      </c>
      <c r="D5070" s="3" t="s">
        <v>17</v>
      </c>
      <c r="E5070" s="3">
        <v>1</v>
      </c>
      <c r="F5070" s="5">
        <v>7350</v>
      </c>
      <c r="G5070" s="25">
        <f>(F5070/10000)^(1/E5070)-1</f>
        <v>-0.26500000000000001</v>
      </c>
      <c r="H5070" s="6" t="s">
        <v>15</v>
      </c>
    </row>
    <row r="5071" spans="1:8">
      <c r="A5071" s="8" t="s">
        <v>90</v>
      </c>
      <c r="B5071" s="8" t="s">
        <v>91</v>
      </c>
      <c r="C5071" s="19" t="s">
        <v>21</v>
      </c>
      <c r="D5071" s="7" t="s">
        <v>17</v>
      </c>
      <c r="E5071" s="7">
        <v>8</v>
      </c>
      <c r="F5071" s="9">
        <v>10250</v>
      </c>
      <c r="G5071" s="10">
        <f>(F5071/10000)^(1/E5071)-1</f>
        <v>3.0913449559994977E-3</v>
      </c>
      <c r="H5071" s="10" t="s">
        <v>15</v>
      </c>
    </row>
    <row r="5072" spans="1:8">
      <c r="A5072" s="4" t="s">
        <v>90</v>
      </c>
      <c r="B5072" s="4" t="s">
        <v>91</v>
      </c>
      <c r="C5072" s="17" t="s">
        <v>21</v>
      </c>
      <c r="D5072" s="3" t="s">
        <v>18</v>
      </c>
      <c r="E5072" s="3">
        <v>1</v>
      </c>
      <c r="F5072" s="5">
        <v>1780</v>
      </c>
      <c r="G5072" s="25">
        <f>(F5072/10000)^(1/E5072)-1</f>
        <v>-0.82200000000000006</v>
      </c>
      <c r="H5072" s="6" t="s">
        <v>15</v>
      </c>
    </row>
    <row r="5073" spans="1:8">
      <c r="A5073" s="8" t="s">
        <v>90</v>
      </c>
      <c r="B5073" s="8" t="s">
        <v>91</v>
      </c>
      <c r="C5073" s="19" t="s">
        <v>21</v>
      </c>
      <c r="D5073" s="7" t="s">
        <v>18</v>
      </c>
      <c r="E5073" s="7">
        <v>8</v>
      </c>
      <c r="F5073" s="9">
        <v>780</v>
      </c>
      <c r="G5073" s="10">
        <f>(F5073/10000)^(1/E5073)-1</f>
        <v>-0.27303780671586064</v>
      </c>
      <c r="H5073" s="10" t="s">
        <v>15</v>
      </c>
    </row>
    <row r="5074" spans="1:8">
      <c r="A5074" s="4" t="s">
        <v>90</v>
      </c>
      <c r="B5074" s="4" t="s">
        <v>91</v>
      </c>
      <c r="C5074" s="17" t="s">
        <v>22</v>
      </c>
      <c r="D5074" s="3" t="s">
        <v>14</v>
      </c>
      <c r="E5074" s="3">
        <v>1</v>
      </c>
      <c r="F5074" s="5">
        <v>10660</v>
      </c>
      <c r="G5074" s="25">
        <f>(F5074/10000)^(1/E5074)-1</f>
        <v>6.6000000000000059E-2</v>
      </c>
      <c r="H5074" s="6" t="s">
        <v>15</v>
      </c>
    </row>
    <row r="5075" spans="1:8">
      <c r="A5075" s="8" t="s">
        <v>90</v>
      </c>
      <c r="B5075" s="8" t="s">
        <v>91</v>
      </c>
      <c r="C5075" s="19" t="s">
        <v>22</v>
      </c>
      <c r="D5075" s="7" t="s">
        <v>14</v>
      </c>
      <c r="E5075" s="7">
        <v>8</v>
      </c>
      <c r="F5075" s="9">
        <v>17380</v>
      </c>
      <c r="G5075" s="10">
        <f>(F5075/10000)^(1/E5075)-1</f>
        <v>7.1534655467632602E-2</v>
      </c>
      <c r="H5075" s="10" t="s">
        <v>15</v>
      </c>
    </row>
    <row r="5076" spans="1:8">
      <c r="A5076" s="4" t="s">
        <v>90</v>
      </c>
      <c r="B5076" s="4" t="s">
        <v>91</v>
      </c>
      <c r="C5076" s="17" t="s">
        <v>22</v>
      </c>
      <c r="D5076" s="3" t="s">
        <v>16</v>
      </c>
      <c r="E5076" s="3">
        <v>1</v>
      </c>
      <c r="F5076" s="5">
        <v>16910</v>
      </c>
      <c r="G5076" s="25">
        <f>(F5076/10000)^(1/E5076)-1</f>
        <v>0.69100000000000006</v>
      </c>
      <c r="H5076" s="6" t="s">
        <v>15</v>
      </c>
    </row>
    <row r="5077" spans="1:8">
      <c r="A5077" s="8" t="s">
        <v>90</v>
      </c>
      <c r="B5077" s="8" t="s">
        <v>91</v>
      </c>
      <c r="C5077" s="19" t="s">
        <v>22</v>
      </c>
      <c r="D5077" s="7" t="s">
        <v>16</v>
      </c>
      <c r="E5077" s="7">
        <v>8</v>
      </c>
      <c r="F5077" s="9">
        <v>27660</v>
      </c>
      <c r="G5077" s="10">
        <f>(F5077/10000)^(1/E5077)-1</f>
        <v>0.13561605015990397</v>
      </c>
      <c r="H5077" s="10" t="s">
        <v>15</v>
      </c>
    </row>
    <row r="5078" spans="1:8">
      <c r="A5078" s="4" t="s">
        <v>90</v>
      </c>
      <c r="B5078" s="4" t="s">
        <v>91</v>
      </c>
      <c r="C5078" s="17" t="s">
        <v>22</v>
      </c>
      <c r="D5078" s="3" t="s">
        <v>17</v>
      </c>
      <c r="E5078" s="3">
        <v>1</v>
      </c>
      <c r="F5078" s="5">
        <v>7280</v>
      </c>
      <c r="G5078" s="25">
        <f>(F5078/10000)^(1/E5078)-1</f>
        <v>-0.27200000000000002</v>
      </c>
      <c r="H5078" s="6" t="s">
        <v>15</v>
      </c>
    </row>
    <row r="5079" spans="1:8">
      <c r="A5079" s="8" t="s">
        <v>90</v>
      </c>
      <c r="B5079" s="8" t="s">
        <v>91</v>
      </c>
      <c r="C5079" s="19" t="s">
        <v>22</v>
      </c>
      <c r="D5079" s="7" t="s">
        <v>17</v>
      </c>
      <c r="E5079" s="7">
        <v>8</v>
      </c>
      <c r="F5079" s="9">
        <v>10170</v>
      </c>
      <c r="G5079" s="10">
        <f>(F5079/10000)^(1/E5079)-1</f>
        <v>2.1093612121381167E-3</v>
      </c>
      <c r="H5079" s="10" t="s">
        <v>15</v>
      </c>
    </row>
    <row r="5080" spans="1:8">
      <c r="A5080" s="4" t="s">
        <v>90</v>
      </c>
      <c r="B5080" s="4" t="s">
        <v>91</v>
      </c>
      <c r="C5080" s="17" t="s">
        <v>22</v>
      </c>
      <c r="D5080" s="3" t="s">
        <v>18</v>
      </c>
      <c r="E5080" s="3">
        <v>1</v>
      </c>
      <c r="F5080" s="5">
        <v>1780</v>
      </c>
      <c r="G5080" s="25">
        <f>(F5080/10000)^(1/E5080)-1</f>
        <v>-0.82200000000000006</v>
      </c>
      <c r="H5080" s="6" t="s">
        <v>15</v>
      </c>
    </row>
    <row r="5081" spans="1:8">
      <c r="A5081" s="8" t="s">
        <v>90</v>
      </c>
      <c r="B5081" s="8" t="s">
        <v>91</v>
      </c>
      <c r="C5081" s="19" t="s">
        <v>22</v>
      </c>
      <c r="D5081" s="7" t="s">
        <v>18</v>
      </c>
      <c r="E5081" s="7">
        <v>8</v>
      </c>
      <c r="F5081" s="9">
        <v>780</v>
      </c>
      <c r="G5081" s="10">
        <f>(F5081/10000)^(1/E5081)-1</f>
        <v>-0.27303780671586064</v>
      </c>
      <c r="H5081" s="10" t="s">
        <v>15</v>
      </c>
    </row>
    <row r="5082" spans="1:8">
      <c r="A5082" s="4" t="s">
        <v>90</v>
      </c>
      <c r="B5082" s="4" t="s">
        <v>91</v>
      </c>
      <c r="C5082" s="17" t="s">
        <v>23</v>
      </c>
      <c r="D5082" s="3" t="s">
        <v>14</v>
      </c>
      <c r="E5082" s="3">
        <v>1</v>
      </c>
      <c r="F5082" s="5">
        <v>10660</v>
      </c>
      <c r="G5082" s="25">
        <f>(F5082/10000)^(1/E5082)-1</f>
        <v>6.6000000000000059E-2</v>
      </c>
      <c r="H5082" s="6" t="s">
        <v>15</v>
      </c>
    </row>
    <row r="5083" spans="1:8">
      <c r="A5083" s="8" t="s">
        <v>90</v>
      </c>
      <c r="B5083" s="8" t="s">
        <v>91</v>
      </c>
      <c r="C5083" s="19" t="s">
        <v>23</v>
      </c>
      <c r="D5083" s="7" t="s">
        <v>14</v>
      </c>
      <c r="E5083" s="7">
        <v>8</v>
      </c>
      <c r="F5083" s="9">
        <v>17520</v>
      </c>
      <c r="G5083" s="10">
        <f>(F5083/10000)^(1/E5083)-1</f>
        <v>7.2609805215129164E-2</v>
      </c>
      <c r="H5083" s="10" t="s">
        <v>15</v>
      </c>
    </row>
    <row r="5084" spans="1:8">
      <c r="A5084" s="4" t="s">
        <v>90</v>
      </c>
      <c r="B5084" s="4" t="s">
        <v>91</v>
      </c>
      <c r="C5084" s="17" t="s">
        <v>23</v>
      </c>
      <c r="D5084" s="3" t="s">
        <v>16</v>
      </c>
      <c r="E5084" s="3">
        <v>1</v>
      </c>
      <c r="F5084" s="5">
        <v>16960</v>
      </c>
      <c r="G5084" s="25">
        <f>(F5084/10000)^(1/E5084)-1</f>
        <v>0.69599999999999995</v>
      </c>
      <c r="H5084" s="6" t="s">
        <v>15</v>
      </c>
    </row>
    <row r="5085" spans="1:8">
      <c r="A5085" s="8" t="s">
        <v>90</v>
      </c>
      <c r="B5085" s="8" t="s">
        <v>91</v>
      </c>
      <c r="C5085" s="19" t="s">
        <v>23</v>
      </c>
      <c r="D5085" s="7" t="s">
        <v>16</v>
      </c>
      <c r="E5085" s="7">
        <v>8</v>
      </c>
      <c r="F5085" s="9">
        <v>27740</v>
      </c>
      <c r="G5085" s="10">
        <f>(F5085/10000)^(1/E5085)-1</f>
        <v>0.13602609414882605</v>
      </c>
      <c r="H5085" s="10" t="s">
        <v>15</v>
      </c>
    </row>
    <row r="5086" spans="1:8">
      <c r="A5086" s="4" t="s">
        <v>90</v>
      </c>
      <c r="B5086" s="4" t="s">
        <v>91</v>
      </c>
      <c r="C5086" s="17" t="s">
        <v>23</v>
      </c>
      <c r="D5086" s="3" t="s">
        <v>17</v>
      </c>
      <c r="E5086" s="3">
        <v>1</v>
      </c>
      <c r="F5086" s="5">
        <v>7170</v>
      </c>
      <c r="G5086" s="25">
        <f>(F5086/10000)^(1/E5086)-1</f>
        <v>-0.28300000000000003</v>
      </c>
      <c r="H5086" s="6" t="s">
        <v>15</v>
      </c>
    </row>
    <row r="5087" spans="1:8">
      <c r="A5087" s="8" t="s">
        <v>90</v>
      </c>
      <c r="B5087" s="8" t="s">
        <v>91</v>
      </c>
      <c r="C5087" s="19" t="s">
        <v>23</v>
      </c>
      <c r="D5087" s="7" t="s">
        <v>17</v>
      </c>
      <c r="E5087" s="7">
        <v>8</v>
      </c>
      <c r="F5087" s="9">
        <v>10450</v>
      </c>
      <c r="G5087" s="10">
        <f>(F5087/10000)^(1/E5087)-1</f>
        <v>5.5172750873795362E-3</v>
      </c>
      <c r="H5087" s="10" t="s">
        <v>15</v>
      </c>
    </row>
    <row r="5088" spans="1:8">
      <c r="A5088" s="4" t="s">
        <v>90</v>
      </c>
      <c r="B5088" s="4" t="s">
        <v>91</v>
      </c>
      <c r="C5088" s="17" t="s">
        <v>23</v>
      </c>
      <c r="D5088" s="3" t="s">
        <v>18</v>
      </c>
      <c r="E5088" s="3">
        <v>1</v>
      </c>
      <c r="F5088" s="5">
        <v>1780</v>
      </c>
      <c r="G5088" s="25">
        <f>(F5088/10000)^(1/E5088)-1</f>
        <v>-0.82200000000000006</v>
      </c>
      <c r="H5088" s="6" t="s">
        <v>15</v>
      </c>
    </row>
    <row r="5089" spans="1:8">
      <c r="A5089" s="8" t="s">
        <v>90</v>
      </c>
      <c r="B5089" s="8" t="s">
        <v>91</v>
      </c>
      <c r="C5089" s="19" t="s">
        <v>23</v>
      </c>
      <c r="D5089" s="7" t="s">
        <v>18</v>
      </c>
      <c r="E5089" s="7">
        <v>8</v>
      </c>
      <c r="F5089" s="9">
        <v>780</v>
      </c>
      <c r="G5089" s="10">
        <f>(F5089/10000)^(1/E5089)-1</f>
        <v>-0.27303780671586064</v>
      </c>
      <c r="H5089" s="10" t="s">
        <v>15</v>
      </c>
    </row>
    <row r="5090" spans="1:8">
      <c r="A5090" s="4" t="s">
        <v>90</v>
      </c>
      <c r="B5090" s="4" t="s">
        <v>91</v>
      </c>
      <c r="C5090" s="17" t="s">
        <v>24</v>
      </c>
      <c r="D5090" s="3" t="s">
        <v>14</v>
      </c>
      <c r="E5090" s="3">
        <v>1</v>
      </c>
      <c r="F5090" s="5">
        <v>10660</v>
      </c>
      <c r="G5090" s="25">
        <f>(F5090/10000)^(1/E5090)-1</f>
        <v>6.6000000000000059E-2</v>
      </c>
      <c r="H5090" s="6" t="s">
        <v>15</v>
      </c>
    </row>
    <row r="5091" spans="1:8">
      <c r="A5091" s="8" t="s">
        <v>90</v>
      </c>
      <c r="B5091" s="8" t="s">
        <v>91</v>
      </c>
      <c r="C5091" s="19" t="s">
        <v>24</v>
      </c>
      <c r="D5091" s="7" t="s">
        <v>14</v>
      </c>
      <c r="E5091" s="7">
        <v>8</v>
      </c>
      <c r="F5091" s="9">
        <v>17590</v>
      </c>
      <c r="G5091" s="10">
        <f>(F5091/10000)^(1/E5091)-1</f>
        <v>7.3144563837109766E-2</v>
      </c>
      <c r="H5091" s="10" t="s">
        <v>15</v>
      </c>
    </row>
    <row r="5092" spans="1:8">
      <c r="A5092" s="4" t="s">
        <v>90</v>
      </c>
      <c r="B5092" s="4" t="s">
        <v>91</v>
      </c>
      <c r="C5092" s="17" t="s">
        <v>24</v>
      </c>
      <c r="D5092" s="3" t="s">
        <v>16</v>
      </c>
      <c r="E5092" s="3">
        <v>1</v>
      </c>
      <c r="F5092" s="5">
        <v>16890</v>
      </c>
      <c r="G5092" s="25">
        <f>(F5092/10000)^(1/E5092)-1</f>
        <v>0.68900000000000006</v>
      </c>
      <c r="H5092" s="6" t="s">
        <v>15</v>
      </c>
    </row>
    <row r="5093" spans="1:8">
      <c r="A5093" s="8" t="s">
        <v>90</v>
      </c>
      <c r="B5093" s="8" t="s">
        <v>91</v>
      </c>
      <c r="C5093" s="19" t="s">
        <v>24</v>
      </c>
      <c r="D5093" s="7" t="s">
        <v>16</v>
      </c>
      <c r="E5093" s="7">
        <v>8</v>
      </c>
      <c r="F5093" s="9">
        <v>27730</v>
      </c>
      <c r="G5093" s="10">
        <f>(F5093/10000)^(1/E5093)-1</f>
        <v>0.13597489527976037</v>
      </c>
      <c r="H5093" s="10" t="s">
        <v>15</v>
      </c>
    </row>
    <row r="5094" spans="1:8">
      <c r="A5094" s="4" t="s">
        <v>90</v>
      </c>
      <c r="B5094" s="4" t="s">
        <v>91</v>
      </c>
      <c r="C5094" s="17" t="s">
        <v>24</v>
      </c>
      <c r="D5094" s="3" t="s">
        <v>17</v>
      </c>
      <c r="E5094" s="3">
        <v>1</v>
      </c>
      <c r="F5094" s="5">
        <v>7350</v>
      </c>
      <c r="G5094" s="25">
        <f>(F5094/10000)^(1/E5094)-1</f>
        <v>-0.26500000000000001</v>
      </c>
      <c r="H5094" s="6" t="s">
        <v>15</v>
      </c>
    </row>
    <row r="5095" spans="1:8">
      <c r="A5095" s="8" t="s">
        <v>90</v>
      </c>
      <c r="B5095" s="8" t="s">
        <v>91</v>
      </c>
      <c r="C5095" s="19" t="s">
        <v>24</v>
      </c>
      <c r="D5095" s="7" t="s">
        <v>17</v>
      </c>
      <c r="E5095" s="7">
        <v>8</v>
      </c>
      <c r="F5095" s="9">
        <v>10120</v>
      </c>
      <c r="G5095" s="10">
        <f>(F5095/10000)^(1/E5095)-1</f>
        <v>1.4921835577776932E-3</v>
      </c>
      <c r="H5095" s="10" t="s">
        <v>15</v>
      </c>
    </row>
    <row r="5096" spans="1:8">
      <c r="A5096" s="4" t="s">
        <v>90</v>
      </c>
      <c r="B5096" s="4" t="s">
        <v>91</v>
      </c>
      <c r="C5096" s="17" t="s">
        <v>24</v>
      </c>
      <c r="D5096" s="3" t="s">
        <v>18</v>
      </c>
      <c r="E5096" s="3">
        <v>1</v>
      </c>
      <c r="F5096" s="5">
        <v>1780</v>
      </c>
      <c r="G5096" s="25">
        <f>(F5096/10000)^(1/E5096)-1</f>
        <v>-0.82200000000000006</v>
      </c>
      <c r="H5096" s="6" t="s">
        <v>15</v>
      </c>
    </row>
    <row r="5097" spans="1:8">
      <c r="A5097" s="8" t="s">
        <v>90</v>
      </c>
      <c r="B5097" s="8" t="s">
        <v>91</v>
      </c>
      <c r="C5097" s="19" t="s">
        <v>24</v>
      </c>
      <c r="D5097" s="7" t="s">
        <v>18</v>
      </c>
      <c r="E5097" s="7">
        <v>8</v>
      </c>
      <c r="F5097" s="9">
        <v>780</v>
      </c>
      <c r="G5097" s="10">
        <f>(F5097/10000)^(1/E5097)-1</f>
        <v>-0.27303780671586064</v>
      </c>
      <c r="H5097" s="10" t="s">
        <v>15</v>
      </c>
    </row>
    <row r="5098" spans="1:8">
      <c r="A5098" s="4" t="s">
        <v>90</v>
      </c>
      <c r="B5098" s="4" t="s">
        <v>91</v>
      </c>
      <c r="C5098" s="17" t="s">
        <v>25</v>
      </c>
      <c r="D5098" s="3" t="s">
        <v>14</v>
      </c>
      <c r="E5098" s="3">
        <v>1</v>
      </c>
      <c r="F5098" s="5">
        <v>10660</v>
      </c>
      <c r="G5098" s="25">
        <f>(F5098/10000)^(1/E5098)-1</f>
        <v>6.6000000000000059E-2</v>
      </c>
      <c r="H5098" s="6" t="s">
        <v>15</v>
      </c>
    </row>
    <row r="5099" spans="1:8">
      <c r="A5099" s="8" t="s">
        <v>90</v>
      </c>
      <c r="B5099" s="8" t="s">
        <v>91</v>
      </c>
      <c r="C5099" s="19" t="s">
        <v>25</v>
      </c>
      <c r="D5099" s="7" t="s">
        <v>14</v>
      </c>
      <c r="E5099" s="7">
        <v>8</v>
      </c>
      <c r="F5099" s="9">
        <v>17810</v>
      </c>
      <c r="G5099" s="10">
        <f>(F5099/10000)^(1/E5099)-1</f>
        <v>7.4813196238138868E-2</v>
      </c>
      <c r="H5099" s="10" t="s">
        <v>15</v>
      </c>
    </row>
    <row r="5100" spans="1:8">
      <c r="A5100" s="4" t="s">
        <v>90</v>
      </c>
      <c r="B5100" s="4" t="s">
        <v>91</v>
      </c>
      <c r="C5100" s="17" t="s">
        <v>25</v>
      </c>
      <c r="D5100" s="3" t="s">
        <v>16</v>
      </c>
      <c r="E5100" s="3">
        <v>1</v>
      </c>
      <c r="F5100" s="5">
        <v>16890</v>
      </c>
      <c r="G5100" s="25">
        <f>(F5100/10000)^(1/E5100)-1</f>
        <v>0.68900000000000006</v>
      </c>
      <c r="H5100" s="6" t="s">
        <v>15</v>
      </c>
    </row>
    <row r="5101" spans="1:8">
      <c r="A5101" s="8" t="s">
        <v>90</v>
      </c>
      <c r="B5101" s="8" t="s">
        <v>91</v>
      </c>
      <c r="C5101" s="19" t="s">
        <v>25</v>
      </c>
      <c r="D5101" s="7" t="s">
        <v>16</v>
      </c>
      <c r="E5101" s="7">
        <v>8</v>
      </c>
      <c r="F5101" s="9">
        <v>27810</v>
      </c>
      <c r="G5101" s="10">
        <f>(F5101/10000)^(1/E5101)-1</f>
        <v>0.13638403472466232</v>
      </c>
      <c r="H5101" s="10" t="s">
        <v>15</v>
      </c>
    </row>
    <row r="5102" spans="1:8">
      <c r="A5102" s="4" t="s">
        <v>90</v>
      </c>
      <c r="B5102" s="4" t="s">
        <v>91</v>
      </c>
      <c r="C5102" s="17" t="s">
        <v>25</v>
      </c>
      <c r="D5102" s="3" t="s">
        <v>17</v>
      </c>
      <c r="E5102" s="3">
        <v>1</v>
      </c>
      <c r="F5102" s="5">
        <v>7350</v>
      </c>
      <c r="G5102" s="25">
        <f>(F5102/10000)^(1/E5102)-1</f>
        <v>-0.26500000000000001</v>
      </c>
      <c r="H5102" s="6" t="s">
        <v>15</v>
      </c>
    </row>
    <row r="5103" spans="1:8">
      <c r="A5103" s="8" t="s">
        <v>90</v>
      </c>
      <c r="B5103" s="8" t="s">
        <v>91</v>
      </c>
      <c r="C5103" s="19" t="s">
        <v>25</v>
      </c>
      <c r="D5103" s="7" t="s">
        <v>17</v>
      </c>
      <c r="E5103" s="7">
        <v>8</v>
      </c>
      <c r="F5103" s="9">
        <v>10430</v>
      </c>
      <c r="G5103" s="10">
        <f>(F5103/10000)^(1/E5103)-1</f>
        <v>5.2765190529577843E-3</v>
      </c>
      <c r="H5103" s="10" t="s">
        <v>15</v>
      </c>
    </row>
    <row r="5104" spans="1:8">
      <c r="A5104" s="4" t="s">
        <v>90</v>
      </c>
      <c r="B5104" s="4" t="s">
        <v>91</v>
      </c>
      <c r="C5104" s="17" t="s">
        <v>25</v>
      </c>
      <c r="D5104" s="3" t="s">
        <v>18</v>
      </c>
      <c r="E5104" s="3">
        <v>1</v>
      </c>
      <c r="F5104" s="5">
        <v>1780</v>
      </c>
      <c r="G5104" s="25">
        <f>(F5104/10000)^(1/E5104)-1</f>
        <v>-0.82200000000000006</v>
      </c>
      <c r="H5104" s="6" t="s">
        <v>15</v>
      </c>
    </row>
    <row r="5105" spans="1:8">
      <c r="A5105" s="8" t="s">
        <v>90</v>
      </c>
      <c r="B5105" s="8" t="s">
        <v>91</v>
      </c>
      <c r="C5105" s="19" t="s">
        <v>25</v>
      </c>
      <c r="D5105" s="7" t="s">
        <v>18</v>
      </c>
      <c r="E5105" s="7">
        <v>8</v>
      </c>
      <c r="F5105" s="9">
        <v>780</v>
      </c>
      <c r="G5105" s="10">
        <f>(F5105/10000)^(1/E5105)-1</f>
        <v>-0.27303780671586064</v>
      </c>
      <c r="H5105" s="10" t="s">
        <v>15</v>
      </c>
    </row>
    <row r="5106" spans="1:8">
      <c r="A5106" s="4" t="s">
        <v>90</v>
      </c>
      <c r="B5106" s="4" t="s">
        <v>91</v>
      </c>
      <c r="C5106" s="17" t="s">
        <v>26</v>
      </c>
      <c r="D5106" s="3" t="s">
        <v>14</v>
      </c>
      <c r="E5106" s="3">
        <v>1</v>
      </c>
      <c r="F5106" s="5">
        <v>10660</v>
      </c>
      <c r="G5106" s="25">
        <f>(F5106/10000)^(1/E5106)-1</f>
        <v>6.6000000000000059E-2</v>
      </c>
      <c r="H5106" s="6" t="s">
        <v>15</v>
      </c>
    </row>
    <row r="5107" spans="1:8">
      <c r="A5107" s="8" t="s">
        <v>90</v>
      </c>
      <c r="B5107" s="8" t="s">
        <v>91</v>
      </c>
      <c r="C5107" s="19" t="s">
        <v>26</v>
      </c>
      <c r="D5107" s="7" t="s">
        <v>14</v>
      </c>
      <c r="E5107" s="7">
        <v>8</v>
      </c>
      <c r="F5107" s="9">
        <v>17980</v>
      </c>
      <c r="G5107" s="10">
        <f>(F5107/10000)^(1/E5107)-1</f>
        <v>7.609028585452271E-2</v>
      </c>
      <c r="H5107" s="10" t="s">
        <v>15</v>
      </c>
    </row>
    <row r="5108" spans="1:8">
      <c r="A5108" s="4" t="s">
        <v>90</v>
      </c>
      <c r="B5108" s="4" t="s">
        <v>91</v>
      </c>
      <c r="C5108" s="17" t="s">
        <v>26</v>
      </c>
      <c r="D5108" s="3" t="s">
        <v>16</v>
      </c>
      <c r="E5108" s="3">
        <v>1</v>
      </c>
      <c r="F5108" s="5">
        <v>16890</v>
      </c>
      <c r="G5108" s="25">
        <f>(F5108/10000)^(1/E5108)-1</f>
        <v>0.68900000000000006</v>
      </c>
      <c r="H5108" s="6" t="s">
        <v>15</v>
      </c>
    </row>
    <row r="5109" spans="1:8">
      <c r="A5109" s="8" t="s">
        <v>90</v>
      </c>
      <c r="B5109" s="8" t="s">
        <v>91</v>
      </c>
      <c r="C5109" s="19" t="s">
        <v>26</v>
      </c>
      <c r="D5109" s="7" t="s">
        <v>16</v>
      </c>
      <c r="E5109" s="7">
        <v>8</v>
      </c>
      <c r="F5109" s="9">
        <v>27810</v>
      </c>
      <c r="G5109" s="10">
        <f>(F5109/10000)^(1/E5109)-1</f>
        <v>0.13638403472466232</v>
      </c>
      <c r="H5109" s="10" t="s">
        <v>15</v>
      </c>
    </row>
    <row r="5110" spans="1:8">
      <c r="A5110" s="4" t="s">
        <v>90</v>
      </c>
      <c r="B5110" s="4" t="s">
        <v>91</v>
      </c>
      <c r="C5110" s="17" t="s">
        <v>26</v>
      </c>
      <c r="D5110" s="3" t="s">
        <v>17</v>
      </c>
      <c r="E5110" s="3">
        <v>1</v>
      </c>
      <c r="F5110" s="5">
        <v>7350</v>
      </c>
      <c r="G5110" s="25">
        <f>(F5110/10000)^(1/E5110)-1</f>
        <v>-0.26500000000000001</v>
      </c>
      <c r="H5110" s="6" t="s">
        <v>15</v>
      </c>
    </row>
    <row r="5111" spans="1:8">
      <c r="A5111" s="8" t="s">
        <v>90</v>
      </c>
      <c r="B5111" s="8" t="s">
        <v>91</v>
      </c>
      <c r="C5111" s="19" t="s">
        <v>26</v>
      </c>
      <c r="D5111" s="7" t="s">
        <v>17</v>
      </c>
      <c r="E5111" s="7">
        <v>8</v>
      </c>
      <c r="F5111" s="9">
        <v>10020</v>
      </c>
      <c r="G5111" s="10">
        <f>(F5111/10000)^(1/E5111)-1</f>
        <v>2.497815230451117E-4</v>
      </c>
      <c r="H5111" s="10" t="s">
        <v>15</v>
      </c>
    </row>
    <row r="5112" spans="1:8">
      <c r="A5112" s="4" t="s">
        <v>90</v>
      </c>
      <c r="B5112" s="4" t="s">
        <v>91</v>
      </c>
      <c r="C5112" s="17" t="s">
        <v>26</v>
      </c>
      <c r="D5112" s="3" t="s">
        <v>18</v>
      </c>
      <c r="E5112" s="3">
        <v>1</v>
      </c>
      <c r="F5112" s="5">
        <v>1780</v>
      </c>
      <c r="G5112" s="25">
        <f>(F5112/10000)^(1/E5112)-1</f>
        <v>-0.82200000000000006</v>
      </c>
      <c r="H5112" s="6" t="s">
        <v>15</v>
      </c>
    </row>
    <row r="5113" spans="1:8">
      <c r="A5113" s="8" t="s">
        <v>90</v>
      </c>
      <c r="B5113" s="8" t="s">
        <v>91</v>
      </c>
      <c r="C5113" s="19" t="s">
        <v>26</v>
      </c>
      <c r="D5113" s="7" t="s">
        <v>18</v>
      </c>
      <c r="E5113" s="7">
        <v>8</v>
      </c>
      <c r="F5113" s="9">
        <v>780</v>
      </c>
      <c r="G5113" s="10">
        <f>(F5113/10000)^(1/E5113)-1</f>
        <v>-0.27303780671586064</v>
      </c>
      <c r="H5113" s="10" t="s">
        <v>15</v>
      </c>
    </row>
    <row r="5114" spans="1:8">
      <c r="A5114" s="4" t="s">
        <v>90</v>
      </c>
      <c r="B5114" s="4" t="s">
        <v>91</v>
      </c>
      <c r="C5114" s="17" t="s">
        <v>27</v>
      </c>
      <c r="D5114" s="3" t="s">
        <v>14</v>
      </c>
      <c r="E5114" s="3">
        <v>1</v>
      </c>
      <c r="F5114" s="5">
        <v>10690</v>
      </c>
      <c r="G5114" s="25">
        <f>(F5114/10000)^(1/E5114)-1</f>
        <v>6.899999999999995E-2</v>
      </c>
      <c r="H5114" s="6" t="s">
        <v>15</v>
      </c>
    </row>
    <row r="5115" spans="1:8">
      <c r="A5115" s="8" t="s">
        <v>90</v>
      </c>
      <c r="B5115" s="8" t="s">
        <v>91</v>
      </c>
      <c r="C5115" s="19" t="s">
        <v>27</v>
      </c>
      <c r="D5115" s="7" t="s">
        <v>14</v>
      </c>
      <c r="E5115" s="7">
        <v>8</v>
      </c>
      <c r="F5115" s="9">
        <v>18020</v>
      </c>
      <c r="G5115" s="10">
        <f>(F5115/10000)^(1/E5115)-1</f>
        <v>7.6389241465533164E-2</v>
      </c>
      <c r="H5115" s="10" t="s">
        <v>15</v>
      </c>
    </row>
    <row r="5116" spans="1:8">
      <c r="A5116" s="4" t="s">
        <v>90</v>
      </c>
      <c r="B5116" s="4" t="s">
        <v>91</v>
      </c>
      <c r="C5116" s="17" t="s">
        <v>27</v>
      </c>
      <c r="D5116" s="3" t="s">
        <v>16</v>
      </c>
      <c r="E5116" s="3">
        <v>1</v>
      </c>
      <c r="F5116" s="5">
        <v>16890</v>
      </c>
      <c r="G5116" s="25">
        <f>(F5116/10000)^(1/E5116)-1</f>
        <v>0.68900000000000006</v>
      </c>
      <c r="H5116" s="6" t="s">
        <v>15</v>
      </c>
    </row>
    <row r="5117" spans="1:8">
      <c r="A5117" s="8" t="s">
        <v>90</v>
      </c>
      <c r="B5117" s="8" t="s">
        <v>91</v>
      </c>
      <c r="C5117" s="19" t="s">
        <v>27</v>
      </c>
      <c r="D5117" s="7" t="s">
        <v>16</v>
      </c>
      <c r="E5117" s="7">
        <v>8</v>
      </c>
      <c r="F5117" s="9">
        <v>27810</v>
      </c>
      <c r="G5117" s="10">
        <f>(F5117/10000)^(1/E5117)-1</f>
        <v>0.13638403472466232</v>
      </c>
      <c r="H5117" s="10" t="s">
        <v>15</v>
      </c>
    </row>
    <row r="5118" spans="1:8">
      <c r="A5118" s="4" t="s">
        <v>90</v>
      </c>
      <c r="B5118" s="4" t="s">
        <v>91</v>
      </c>
      <c r="C5118" s="17" t="s">
        <v>27</v>
      </c>
      <c r="D5118" s="3" t="s">
        <v>17</v>
      </c>
      <c r="E5118" s="3">
        <v>1</v>
      </c>
      <c r="F5118" s="5">
        <v>7350</v>
      </c>
      <c r="G5118" s="25">
        <f>(F5118/10000)^(1/E5118)-1</f>
        <v>-0.26500000000000001</v>
      </c>
      <c r="H5118" s="6" t="s">
        <v>15</v>
      </c>
    </row>
    <row r="5119" spans="1:8">
      <c r="A5119" s="8" t="s">
        <v>90</v>
      </c>
      <c r="B5119" s="8" t="s">
        <v>91</v>
      </c>
      <c r="C5119" s="19" t="s">
        <v>27</v>
      </c>
      <c r="D5119" s="7" t="s">
        <v>17</v>
      </c>
      <c r="E5119" s="7">
        <v>8</v>
      </c>
      <c r="F5119" s="9">
        <v>9620</v>
      </c>
      <c r="G5119" s="10">
        <f>(F5119/10000)^(1/E5119)-1</f>
        <v>-4.8308970393029504E-3</v>
      </c>
      <c r="H5119" s="10" t="s">
        <v>15</v>
      </c>
    </row>
    <row r="5120" spans="1:8">
      <c r="A5120" s="4" t="s">
        <v>90</v>
      </c>
      <c r="B5120" s="4" t="s">
        <v>91</v>
      </c>
      <c r="C5120" s="17" t="s">
        <v>27</v>
      </c>
      <c r="D5120" s="3" t="s">
        <v>18</v>
      </c>
      <c r="E5120" s="3">
        <v>1</v>
      </c>
      <c r="F5120" s="5">
        <v>1780</v>
      </c>
      <c r="G5120" s="25">
        <f>(F5120/10000)^(1/E5120)-1</f>
        <v>-0.82200000000000006</v>
      </c>
      <c r="H5120" s="6" t="s">
        <v>15</v>
      </c>
    </row>
    <row r="5121" spans="1:8">
      <c r="A5121" s="8" t="s">
        <v>90</v>
      </c>
      <c r="B5121" s="8" t="s">
        <v>91</v>
      </c>
      <c r="C5121" s="19" t="s">
        <v>27</v>
      </c>
      <c r="D5121" s="7" t="s">
        <v>18</v>
      </c>
      <c r="E5121" s="7">
        <v>8</v>
      </c>
      <c r="F5121" s="9">
        <v>780</v>
      </c>
      <c r="G5121" s="10">
        <f>(F5121/10000)^(1/E5121)-1</f>
        <v>-0.27303780671586064</v>
      </c>
      <c r="H5121" s="10" t="s">
        <v>15</v>
      </c>
    </row>
    <row r="5122" spans="1:8">
      <c r="A5122" s="4" t="s">
        <v>90</v>
      </c>
      <c r="B5122" s="4" t="s">
        <v>91</v>
      </c>
      <c r="C5122" s="17" t="s">
        <v>28</v>
      </c>
      <c r="D5122" s="3" t="s">
        <v>14</v>
      </c>
      <c r="E5122" s="3">
        <v>1</v>
      </c>
      <c r="F5122" s="5">
        <v>10690</v>
      </c>
      <c r="G5122" s="25">
        <f>(F5122/10000)^(1/E5122)-1</f>
        <v>6.899999999999995E-2</v>
      </c>
      <c r="H5122" s="6" t="s">
        <v>15</v>
      </c>
    </row>
    <row r="5123" spans="1:8">
      <c r="A5123" s="8" t="s">
        <v>90</v>
      </c>
      <c r="B5123" s="8" t="s">
        <v>91</v>
      </c>
      <c r="C5123" s="19" t="s">
        <v>28</v>
      </c>
      <c r="D5123" s="7" t="s">
        <v>14</v>
      </c>
      <c r="E5123" s="7">
        <v>8</v>
      </c>
      <c r="F5123" s="9">
        <v>18000</v>
      </c>
      <c r="G5123" s="10">
        <f>(F5123/10000)^(1/E5123)-1</f>
        <v>7.6239836322865795E-2</v>
      </c>
      <c r="H5123" s="10" t="s">
        <v>15</v>
      </c>
    </row>
    <row r="5124" spans="1:8">
      <c r="A5124" s="4" t="s">
        <v>90</v>
      </c>
      <c r="B5124" s="4" t="s">
        <v>91</v>
      </c>
      <c r="C5124" s="17" t="s">
        <v>28</v>
      </c>
      <c r="D5124" s="3" t="s">
        <v>16</v>
      </c>
      <c r="E5124" s="3">
        <v>1</v>
      </c>
      <c r="F5124" s="5">
        <v>16910</v>
      </c>
      <c r="G5124" s="25">
        <f>(F5124/10000)^(1/E5124)-1</f>
        <v>0.69100000000000006</v>
      </c>
      <c r="H5124" s="6" t="s">
        <v>15</v>
      </c>
    </row>
    <row r="5125" spans="1:8">
      <c r="A5125" s="8" t="s">
        <v>90</v>
      </c>
      <c r="B5125" s="8" t="s">
        <v>91</v>
      </c>
      <c r="C5125" s="19" t="s">
        <v>28</v>
      </c>
      <c r="D5125" s="7" t="s">
        <v>16</v>
      </c>
      <c r="E5125" s="7">
        <v>8</v>
      </c>
      <c r="F5125" s="9">
        <v>27740</v>
      </c>
      <c r="G5125" s="10">
        <f>(F5125/10000)^(1/E5125)-1</f>
        <v>0.13602609414882605</v>
      </c>
      <c r="H5125" s="10" t="s">
        <v>15</v>
      </c>
    </row>
    <row r="5126" spans="1:8">
      <c r="A5126" s="4" t="s">
        <v>90</v>
      </c>
      <c r="B5126" s="4" t="s">
        <v>91</v>
      </c>
      <c r="C5126" s="17" t="s">
        <v>28</v>
      </c>
      <c r="D5126" s="3" t="s">
        <v>17</v>
      </c>
      <c r="E5126" s="3">
        <v>1</v>
      </c>
      <c r="F5126" s="5">
        <v>7280</v>
      </c>
      <c r="G5126" s="25">
        <f>(F5126/10000)^(1/E5126)-1</f>
        <v>-0.27200000000000002</v>
      </c>
      <c r="H5126" s="6" t="s">
        <v>15</v>
      </c>
    </row>
    <row r="5127" spans="1:8">
      <c r="A5127" s="8" t="s">
        <v>90</v>
      </c>
      <c r="B5127" s="8" t="s">
        <v>91</v>
      </c>
      <c r="C5127" s="19" t="s">
        <v>28</v>
      </c>
      <c r="D5127" s="7" t="s">
        <v>17</v>
      </c>
      <c r="E5127" s="7">
        <v>8</v>
      </c>
      <c r="F5127" s="9">
        <v>9570</v>
      </c>
      <c r="G5127" s="10">
        <f>(F5127/10000)^(1/E5127)-1</f>
        <v>-5.478921600771125E-3</v>
      </c>
      <c r="H5127" s="10" t="s">
        <v>15</v>
      </c>
    </row>
    <row r="5128" spans="1:8">
      <c r="A5128" s="4" t="s">
        <v>90</v>
      </c>
      <c r="B5128" s="4" t="s">
        <v>91</v>
      </c>
      <c r="C5128" s="17" t="s">
        <v>28</v>
      </c>
      <c r="D5128" s="3" t="s">
        <v>18</v>
      </c>
      <c r="E5128" s="3">
        <v>1</v>
      </c>
      <c r="F5128" s="5">
        <v>1780</v>
      </c>
      <c r="G5128" s="25">
        <f>(F5128/10000)^(1/E5128)-1</f>
        <v>-0.82200000000000006</v>
      </c>
      <c r="H5128" s="6" t="s">
        <v>15</v>
      </c>
    </row>
    <row r="5129" spans="1:8">
      <c r="A5129" s="8" t="s">
        <v>90</v>
      </c>
      <c r="B5129" s="8" t="s">
        <v>91</v>
      </c>
      <c r="C5129" s="19" t="s">
        <v>28</v>
      </c>
      <c r="D5129" s="7" t="s">
        <v>18</v>
      </c>
      <c r="E5129" s="7">
        <v>8</v>
      </c>
      <c r="F5129" s="9">
        <v>780</v>
      </c>
      <c r="G5129" s="10">
        <f>(F5129/10000)^(1/E5129)-1</f>
        <v>-0.27303780671586064</v>
      </c>
      <c r="H5129" s="10" t="s">
        <v>15</v>
      </c>
    </row>
    <row r="5130" spans="1:8">
      <c r="A5130" s="4" t="s">
        <v>90</v>
      </c>
      <c r="B5130" s="4" t="s">
        <v>91</v>
      </c>
      <c r="C5130" s="17" t="s">
        <v>29</v>
      </c>
      <c r="D5130" s="3" t="s">
        <v>14</v>
      </c>
      <c r="E5130" s="3">
        <v>1</v>
      </c>
      <c r="F5130" s="5">
        <v>10680</v>
      </c>
      <c r="G5130" s="25">
        <f>(F5130/10000)^(1/E5130)-1</f>
        <v>6.800000000000006E-2</v>
      </c>
      <c r="H5130" s="6" t="s">
        <v>15</v>
      </c>
    </row>
    <row r="5131" spans="1:8">
      <c r="A5131" s="8" t="s">
        <v>90</v>
      </c>
      <c r="B5131" s="8" t="s">
        <v>91</v>
      </c>
      <c r="C5131" s="19" t="s">
        <v>29</v>
      </c>
      <c r="D5131" s="7" t="s">
        <v>14</v>
      </c>
      <c r="E5131" s="7">
        <v>8</v>
      </c>
      <c r="F5131" s="9">
        <v>18040</v>
      </c>
      <c r="G5131" s="10">
        <f>(F5131/10000)^(1/E5131)-1</f>
        <v>7.6538501584803686E-2</v>
      </c>
      <c r="H5131" s="10" t="s">
        <v>15</v>
      </c>
    </row>
    <row r="5132" spans="1:8">
      <c r="A5132" s="4" t="s">
        <v>90</v>
      </c>
      <c r="B5132" s="4" t="s">
        <v>91</v>
      </c>
      <c r="C5132" s="17" t="s">
        <v>29</v>
      </c>
      <c r="D5132" s="3" t="s">
        <v>16</v>
      </c>
      <c r="E5132" s="3">
        <v>1</v>
      </c>
      <c r="F5132" s="5">
        <v>16910</v>
      </c>
      <c r="G5132" s="25">
        <f>(F5132/10000)^(1/E5132)-1</f>
        <v>0.69100000000000006</v>
      </c>
      <c r="H5132" s="6" t="s">
        <v>15</v>
      </c>
    </row>
    <row r="5133" spans="1:8">
      <c r="A5133" s="8" t="s">
        <v>90</v>
      </c>
      <c r="B5133" s="8" t="s">
        <v>91</v>
      </c>
      <c r="C5133" s="19" t="s">
        <v>29</v>
      </c>
      <c r="D5133" s="7" t="s">
        <v>16</v>
      </c>
      <c r="E5133" s="7">
        <v>8</v>
      </c>
      <c r="F5133" s="9">
        <v>27810</v>
      </c>
      <c r="G5133" s="10">
        <f>(F5133/10000)^(1/E5133)-1</f>
        <v>0.13638403472466232</v>
      </c>
      <c r="H5133" s="10" t="s">
        <v>15</v>
      </c>
    </row>
    <row r="5134" spans="1:8">
      <c r="A5134" s="4" t="s">
        <v>90</v>
      </c>
      <c r="B5134" s="4" t="s">
        <v>91</v>
      </c>
      <c r="C5134" s="17" t="s">
        <v>29</v>
      </c>
      <c r="D5134" s="3" t="s">
        <v>17</v>
      </c>
      <c r="E5134" s="3">
        <v>1</v>
      </c>
      <c r="F5134" s="5">
        <v>7280</v>
      </c>
      <c r="G5134" s="25">
        <f>(F5134/10000)^(1/E5134)-1</f>
        <v>-0.27200000000000002</v>
      </c>
      <c r="H5134" s="6" t="s">
        <v>15</v>
      </c>
    </row>
    <row r="5135" spans="1:8">
      <c r="A5135" s="8" t="s">
        <v>90</v>
      </c>
      <c r="B5135" s="8" t="s">
        <v>91</v>
      </c>
      <c r="C5135" s="19" t="s">
        <v>29</v>
      </c>
      <c r="D5135" s="7" t="s">
        <v>17</v>
      </c>
      <c r="E5135" s="7">
        <v>8</v>
      </c>
      <c r="F5135" s="9">
        <v>9260</v>
      </c>
      <c r="G5135" s="10">
        <f>(F5135/10000)^(1/E5135)-1</f>
        <v>-9.5641008060771693E-3</v>
      </c>
      <c r="H5135" s="10" t="s">
        <v>15</v>
      </c>
    </row>
    <row r="5136" spans="1:8">
      <c r="A5136" s="4" t="s">
        <v>90</v>
      </c>
      <c r="B5136" s="4" t="s">
        <v>91</v>
      </c>
      <c r="C5136" s="17" t="s">
        <v>29</v>
      </c>
      <c r="D5136" s="3" t="s">
        <v>18</v>
      </c>
      <c r="E5136" s="3">
        <v>1</v>
      </c>
      <c r="F5136" s="5">
        <v>1780</v>
      </c>
      <c r="G5136" s="25">
        <f>(F5136/10000)^(1/E5136)-1</f>
        <v>-0.82200000000000006</v>
      </c>
      <c r="H5136" s="6" t="s">
        <v>15</v>
      </c>
    </row>
    <row r="5137" spans="1:8">
      <c r="A5137" s="8" t="s">
        <v>90</v>
      </c>
      <c r="B5137" s="8" t="s">
        <v>91</v>
      </c>
      <c r="C5137" s="19" t="s">
        <v>29</v>
      </c>
      <c r="D5137" s="7" t="s">
        <v>18</v>
      </c>
      <c r="E5137" s="7">
        <v>8</v>
      </c>
      <c r="F5137" s="9">
        <v>780</v>
      </c>
      <c r="G5137" s="10">
        <f>(F5137/10000)^(1/E5137)-1</f>
        <v>-0.27303780671586064</v>
      </c>
      <c r="H5137" s="10" t="s">
        <v>15</v>
      </c>
    </row>
    <row r="5138" spans="1:8">
      <c r="A5138" s="4" t="s">
        <v>90</v>
      </c>
      <c r="B5138" s="4" t="s">
        <v>91</v>
      </c>
      <c r="C5138" s="17" t="s">
        <v>30</v>
      </c>
      <c r="D5138" s="3" t="s">
        <v>14</v>
      </c>
      <c r="E5138" s="3">
        <v>1</v>
      </c>
      <c r="F5138" s="5">
        <v>10680</v>
      </c>
      <c r="G5138" s="25">
        <f>(F5138/10000)^(1/E5138)-1</f>
        <v>6.800000000000006E-2</v>
      </c>
      <c r="H5138" s="6" t="s">
        <v>15</v>
      </c>
    </row>
    <row r="5139" spans="1:8">
      <c r="A5139" s="8" t="s">
        <v>90</v>
      </c>
      <c r="B5139" s="8" t="s">
        <v>91</v>
      </c>
      <c r="C5139" s="19" t="s">
        <v>30</v>
      </c>
      <c r="D5139" s="7" t="s">
        <v>14</v>
      </c>
      <c r="E5139" s="7">
        <v>8</v>
      </c>
      <c r="F5139" s="9">
        <v>18240</v>
      </c>
      <c r="G5139" s="10">
        <f>(F5139/10000)^(1/E5139)-1</f>
        <v>7.8023192308827927E-2</v>
      </c>
      <c r="H5139" s="10" t="s">
        <v>15</v>
      </c>
    </row>
    <row r="5140" spans="1:8">
      <c r="A5140" s="4" t="s">
        <v>90</v>
      </c>
      <c r="B5140" s="4" t="s">
        <v>91</v>
      </c>
      <c r="C5140" s="17" t="s">
        <v>30</v>
      </c>
      <c r="D5140" s="3" t="s">
        <v>16</v>
      </c>
      <c r="E5140" s="3">
        <v>1</v>
      </c>
      <c r="F5140" s="5">
        <v>16910</v>
      </c>
      <c r="G5140" s="25">
        <f>(F5140/10000)^(1/E5140)-1</f>
        <v>0.69100000000000006</v>
      </c>
      <c r="H5140" s="6" t="s">
        <v>15</v>
      </c>
    </row>
    <row r="5141" spans="1:8">
      <c r="A5141" s="8" t="s">
        <v>90</v>
      </c>
      <c r="B5141" s="8" t="s">
        <v>91</v>
      </c>
      <c r="C5141" s="19" t="s">
        <v>30</v>
      </c>
      <c r="D5141" s="7" t="s">
        <v>16</v>
      </c>
      <c r="E5141" s="7">
        <v>8</v>
      </c>
      <c r="F5141" s="9">
        <v>27730</v>
      </c>
      <c r="G5141" s="10">
        <f>(F5141/10000)^(1/E5141)-1</f>
        <v>0.13597489527976037</v>
      </c>
      <c r="H5141" s="10" t="s">
        <v>15</v>
      </c>
    </row>
    <row r="5142" spans="1:8">
      <c r="A5142" s="4" t="s">
        <v>90</v>
      </c>
      <c r="B5142" s="4" t="s">
        <v>91</v>
      </c>
      <c r="C5142" s="17" t="s">
        <v>30</v>
      </c>
      <c r="D5142" s="3" t="s">
        <v>17</v>
      </c>
      <c r="E5142" s="3">
        <v>1</v>
      </c>
      <c r="F5142" s="5">
        <v>7280</v>
      </c>
      <c r="G5142" s="25">
        <f>(F5142/10000)^(1/E5142)-1</f>
        <v>-0.27200000000000002</v>
      </c>
      <c r="H5142" s="6" t="s">
        <v>15</v>
      </c>
    </row>
    <row r="5143" spans="1:8">
      <c r="A5143" s="8" t="s">
        <v>90</v>
      </c>
      <c r="B5143" s="8" t="s">
        <v>91</v>
      </c>
      <c r="C5143" s="19" t="s">
        <v>30</v>
      </c>
      <c r="D5143" s="7" t="s">
        <v>17</v>
      </c>
      <c r="E5143" s="7">
        <v>8</v>
      </c>
      <c r="F5143" s="9">
        <v>8470</v>
      </c>
      <c r="G5143" s="10">
        <f>(F5143/10000)^(1/E5143)-1</f>
        <v>-2.0542882985376099E-2</v>
      </c>
      <c r="H5143" s="10" t="s">
        <v>15</v>
      </c>
    </row>
    <row r="5144" spans="1:8">
      <c r="A5144" s="4" t="s">
        <v>90</v>
      </c>
      <c r="B5144" s="4" t="s">
        <v>91</v>
      </c>
      <c r="C5144" s="17" t="s">
        <v>30</v>
      </c>
      <c r="D5144" s="3" t="s">
        <v>18</v>
      </c>
      <c r="E5144" s="3">
        <v>1</v>
      </c>
      <c r="F5144" s="5">
        <v>1780</v>
      </c>
      <c r="G5144" s="25">
        <f>(F5144/10000)^(1/E5144)-1</f>
        <v>-0.82200000000000006</v>
      </c>
      <c r="H5144" s="6" t="s">
        <v>15</v>
      </c>
    </row>
    <row r="5145" spans="1:8">
      <c r="A5145" s="8" t="s">
        <v>90</v>
      </c>
      <c r="B5145" s="8" t="s">
        <v>91</v>
      </c>
      <c r="C5145" s="19" t="s">
        <v>30</v>
      </c>
      <c r="D5145" s="7" t="s">
        <v>18</v>
      </c>
      <c r="E5145" s="7">
        <v>8</v>
      </c>
      <c r="F5145" s="9">
        <v>780</v>
      </c>
      <c r="G5145" s="10">
        <f>(F5145/10000)^(1/E5145)-1</f>
        <v>-0.27303780671586064</v>
      </c>
      <c r="H5145" s="10" t="s">
        <v>15</v>
      </c>
    </row>
    <row r="5146" spans="1:8">
      <c r="A5146" s="4" t="s">
        <v>90</v>
      </c>
      <c r="B5146" s="4" t="s">
        <v>91</v>
      </c>
      <c r="C5146" s="17" t="s">
        <v>31</v>
      </c>
      <c r="D5146" s="3" t="s">
        <v>14</v>
      </c>
      <c r="E5146" s="3">
        <v>1</v>
      </c>
      <c r="F5146" s="5">
        <v>10640</v>
      </c>
      <c r="G5146" s="25">
        <f>(F5146/10000)^(1/E5146)-1</f>
        <v>6.4000000000000057E-2</v>
      </c>
      <c r="H5146" s="6" t="s">
        <v>15</v>
      </c>
    </row>
    <row r="5147" spans="1:8">
      <c r="A5147" s="8" t="s">
        <v>90</v>
      </c>
      <c r="B5147" s="8" t="s">
        <v>91</v>
      </c>
      <c r="C5147" s="19" t="s">
        <v>31</v>
      </c>
      <c r="D5147" s="7" t="s">
        <v>14</v>
      </c>
      <c r="E5147" s="7">
        <v>8</v>
      </c>
      <c r="F5147" s="9">
        <v>18440</v>
      </c>
      <c r="G5147" s="10">
        <f>(F5147/10000)^(1/E5147)-1</f>
        <v>7.9493706176114287E-2</v>
      </c>
      <c r="H5147" s="10" t="s">
        <v>15</v>
      </c>
    </row>
    <row r="5148" spans="1:8">
      <c r="A5148" s="4" t="s">
        <v>90</v>
      </c>
      <c r="B5148" s="4" t="s">
        <v>91</v>
      </c>
      <c r="C5148" s="17" t="s">
        <v>31</v>
      </c>
      <c r="D5148" s="3" t="s">
        <v>16</v>
      </c>
      <c r="E5148" s="3">
        <v>1</v>
      </c>
      <c r="F5148" s="5">
        <v>16960</v>
      </c>
      <c r="G5148" s="25">
        <f>(F5148/10000)^(1/E5148)-1</f>
        <v>0.69599999999999995</v>
      </c>
      <c r="H5148" s="6" t="s">
        <v>15</v>
      </c>
    </row>
    <row r="5149" spans="1:8">
      <c r="A5149" s="8" t="s">
        <v>90</v>
      </c>
      <c r="B5149" s="8" t="s">
        <v>91</v>
      </c>
      <c r="C5149" s="19" t="s">
        <v>31</v>
      </c>
      <c r="D5149" s="7" t="s">
        <v>16</v>
      </c>
      <c r="E5149" s="7">
        <v>8</v>
      </c>
      <c r="F5149" s="9">
        <v>27740</v>
      </c>
      <c r="G5149" s="10">
        <f>(F5149/10000)^(1/E5149)-1</f>
        <v>0.13602609414882605</v>
      </c>
      <c r="H5149" s="10" t="s">
        <v>15</v>
      </c>
    </row>
    <row r="5150" spans="1:8">
      <c r="A5150" s="4" t="s">
        <v>90</v>
      </c>
      <c r="B5150" s="4" t="s">
        <v>91</v>
      </c>
      <c r="C5150" s="17" t="s">
        <v>31</v>
      </c>
      <c r="D5150" s="3" t="s">
        <v>17</v>
      </c>
      <c r="E5150" s="3">
        <v>1</v>
      </c>
      <c r="F5150" s="5">
        <v>7170</v>
      </c>
      <c r="G5150" s="25">
        <f>(F5150/10000)^(1/E5150)-1</f>
        <v>-0.28300000000000003</v>
      </c>
      <c r="H5150" s="6" t="s">
        <v>15</v>
      </c>
    </row>
    <row r="5151" spans="1:8">
      <c r="A5151" s="8" t="s">
        <v>90</v>
      </c>
      <c r="B5151" s="8" t="s">
        <v>91</v>
      </c>
      <c r="C5151" s="19" t="s">
        <v>31</v>
      </c>
      <c r="D5151" s="7" t="s">
        <v>17</v>
      </c>
      <c r="E5151" s="7">
        <v>8</v>
      </c>
      <c r="F5151" s="9">
        <v>8880</v>
      </c>
      <c r="G5151" s="10">
        <f>(F5151/10000)^(1/E5151)-1</f>
        <v>-1.4738254855112709E-2</v>
      </c>
      <c r="H5151" s="10" t="s">
        <v>15</v>
      </c>
    </row>
    <row r="5152" spans="1:8">
      <c r="A5152" s="4" t="s">
        <v>90</v>
      </c>
      <c r="B5152" s="4" t="s">
        <v>91</v>
      </c>
      <c r="C5152" s="17" t="s">
        <v>31</v>
      </c>
      <c r="D5152" s="3" t="s">
        <v>18</v>
      </c>
      <c r="E5152" s="3">
        <v>1</v>
      </c>
      <c r="F5152" s="5">
        <v>1780</v>
      </c>
      <c r="G5152" s="25">
        <f>(F5152/10000)^(1/E5152)-1</f>
        <v>-0.82200000000000006</v>
      </c>
      <c r="H5152" s="6" t="s">
        <v>15</v>
      </c>
    </row>
    <row r="5153" spans="1:8">
      <c r="A5153" s="8" t="s">
        <v>90</v>
      </c>
      <c r="B5153" s="8" t="s">
        <v>91</v>
      </c>
      <c r="C5153" s="19" t="s">
        <v>31</v>
      </c>
      <c r="D5153" s="7" t="s">
        <v>18</v>
      </c>
      <c r="E5153" s="7">
        <v>8</v>
      </c>
      <c r="F5153" s="9">
        <v>780</v>
      </c>
      <c r="G5153" s="10">
        <f>(F5153/10000)^(1/E5153)-1</f>
        <v>-0.27303780671586064</v>
      </c>
      <c r="H5153" s="10" t="s">
        <v>15</v>
      </c>
    </row>
    <row r="5154" spans="1:8">
      <c r="A5154" s="4" t="s">
        <v>90</v>
      </c>
      <c r="B5154" s="4" t="s">
        <v>91</v>
      </c>
      <c r="C5154" s="17" t="s">
        <v>32</v>
      </c>
      <c r="D5154" s="3" t="s">
        <v>14</v>
      </c>
      <c r="E5154" s="3">
        <v>1</v>
      </c>
      <c r="F5154" s="5">
        <v>10630</v>
      </c>
      <c r="G5154" s="25">
        <f>(F5154/10000)^(1/E5154)-1</f>
        <v>6.2999999999999945E-2</v>
      </c>
      <c r="H5154" s="6" t="s">
        <v>15</v>
      </c>
    </row>
    <row r="5155" spans="1:8">
      <c r="A5155" s="8" t="s">
        <v>90</v>
      </c>
      <c r="B5155" s="8" t="s">
        <v>91</v>
      </c>
      <c r="C5155" s="19" t="s">
        <v>32</v>
      </c>
      <c r="D5155" s="7" t="s">
        <v>14</v>
      </c>
      <c r="E5155" s="7">
        <v>8</v>
      </c>
      <c r="F5155" s="9">
        <v>18540</v>
      </c>
      <c r="G5155" s="10">
        <f>(F5155/10000)^(1/E5155)-1</f>
        <v>8.0223736809249768E-2</v>
      </c>
      <c r="H5155" s="10" t="s">
        <v>15</v>
      </c>
    </row>
    <row r="5156" spans="1:8">
      <c r="A5156" s="4" t="s">
        <v>90</v>
      </c>
      <c r="B5156" s="4" t="s">
        <v>91</v>
      </c>
      <c r="C5156" s="17" t="s">
        <v>32</v>
      </c>
      <c r="D5156" s="3" t="s">
        <v>16</v>
      </c>
      <c r="E5156" s="3">
        <v>1</v>
      </c>
      <c r="F5156" s="5">
        <v>16960</v>
      </c>
      <c r="G5156" s="25">
        <f>(F5156/10000)^(1/E5156)-1</f>
        <v>0.69599999999999995</v>
      </c>
      <c r="H5156" s="6" t="s">
        <v>15</v>
      </c>
    </row>
    <row r="5157" spans="1:8">
      <c r="A5157" s="8" t="s">
        <v>90</v>
      </c>
      <c r="B5157" s="8" t="s">
        <v>91</v>
      </c>
      <c r="C5157" s="19" t="s">
        <v>32</v>
      </c>
      <c r="D5157" s="7" t="s">
        <v>16</v>
      </c>
      <c r="E5157" s="7">
        <v>8</v>
      </c>
      <c r="F5157" s="9">
        <v>27740</v>
      </c>
      <c r="G5157" s="10">
        <f>(F5157/10000)^(1/E5157)-1</f>
        <v>0.13602609414882605</v>
      </c>
      <c r="H5157" s="10" t="s">
        <v>15</v>
      </c>
    </row>
    <row r="5158" spans="1:8">
      <c r="A5158" s="4" t="s">
        <v>90</v>
      </c>
      <c r="B5158" s="4" t="s">
        <v>91</v>
      </c>
      <c r="C5158" s="17" t="s">
        <v>32</v>
      </c>
      <c r="D5158" s="3" t="s">
        <v>17</v>
      </c>
      <c r="E5158" s="3">
        <v>1</v>
      </c>
      <c r="F5158" s="5">
        <v>7170</v>
      </c>
      <c r="G5158" s="25">
        <f>(F5158/10000)^(1/E5158)-1</f>
        <v>-0.28300000000000003</v>
      </c>
      <c r="H5158" s="6" t="s">
        <v>15</v>
      </c>
    </row>
    <row r="5159" spans="1:8">
      <c r="A5159" s="8" t="s">
        <v>90</v>
      </c>
      <c r="B5159" s="8" t="s">
        <v>91</v>
      </c>
      <c r="C5159" s="19" t="s">
        <v>32</v>
      </c>
      <c r="D5159" s="7" t="s">
        <v>17</v>
      </c>
      <c r="E5159" s="7">
        <v>8</v>
      </c>
      <c r="F5159" s="9">
        <v>9200</v>
      </c>
      <c r="G5159" s="10">
        <f>(F5159/10000)^(1/E5159)-1</f>
        <v>-1.0368572985093971E-2</v>
      </c>
      <c r="H5159" s="10" t="s">
        <v>15</v>
      </c>
    </row>
    <row r="5160" spans="1:8">
      <c r="A5160" s="4" t="s">
        <v>90</v>
      </c>
      <c r="B5160" s="4" t="s">
        <v>91</v>
      </c>
      <c r="C5160" s="17" t="s">
        <v>32</v>
      </c>
      <c r="D5160" s="3" t="s">
        <v>18</v>
      </c>
      <c r="E5160" s="3">
        <v>1</v>
      </c>
      <c r="F5160" s="5">
        <v>1780</v>
      </c>
      <c r="G5160" s="25">
        <f>(F5160/10000)^(1/E5160)-1</f>
        <v>-0.82200000000000006</v>
      </c>
      <c r="H5160" s="6" t="s">
        <v>15</v>
      </c>
    </row>
    <row r="5161" spans="1:8">
      <c r="A5161" s="8" t="s">
        <v>90</v>
      </c>
      <c r="B5161" s="8" t="s">
        <v>91</v>
      </c>
      <c r="C5161" s="19" t="s">
        <v>32</v>
      </c>
      <c r="D5161" s="7" t="s">
        <v>18</v>
      </c>
      <c r="E5161" s="7">
        <v>8</v>
      </c>
      <c r="F5161" s="9">
        <v>780</v>
      </c>
      <c r="G5161" s="10">
        <f>(F5161/10000)^(1/E5161)-1</f>
        <v>-0.27303780671586064</v>
      </c>
      <c r="H5161" s="10" t="s">
        <v>15</v>
      </c>
    </row>
    <row r="5162" spans="1:8">
      <c r="A5162" s="4" t="s">
        <v>90</v>
      </c>
      <c r="B5162" s="4" t="s">
        <v>91</v>
      </c>
      <c r="C5162" s="17" t="s">
        <v>33</v>
      </c>
      <c r="D5162" s="3" t="s">
        <v>14</v>
      </c>
      <c r="E5162" s="3">
        <v>1</v>
      </c>
      <c r="F5162" s="5">
        <v>10630</v>
      </c>
      <c r="G5162" s="25">
        <f>(F5162/10000)^(1/E5162)-1</f>
        <v>6.2999999999999945E-2</v>
      </c>
      <c r="H5162" s="6" t="s">
        <v>15</v>
      </c>
    </row>
    <row r="5163" spans="1:8">
      <c r="A5163" s="8" t="s">
        <v>90</v>
      </c>
      <c r="B5163" s="8" t="s">
        <v>91</v>
      </c>
      <c r="C5163" s="19" t="s">
        <v>33</v>
      </c>
      <c r="D5163" s="7" t="s">
        <v>14</v>
      </c>
      <c r="E5163" s="7">
        <v>8</v>
      </c>
      <c r="F5163" s="9">
        <v>18650</v>
      </c>
      <c r="G5163" s="10">
        <f>(F5163/10000)^(1/E5163)-1</f>
        <v>8.1022801751750695E-2</v>
      </c>
      <c r="H5163" s="10" t="s">
        <v>15</v>
      </c>
    </row>
    <row r="5164" spans="1:8">
      <c r="A5164" s="4" t="s">
        <v>90</v>
      </c>
      <c r="B5164" s="4" t="s">
        <v>91</v>
      </c>
      <c r="C5164" s="17" t="s">
        <v>33</v>
      </c>
      <c r="D5164" s="3" t="s">
        <v>16</v>
      </c>
      <c r="E5164" s="3">
        <v>1</v>
      </c>
      <c r="F5164" s="5">
        <v>16910</v>
      </c>
      <c r="G5164" s="25">
        <f>(F5164/10000)^(1/E5164)-1</f>
        <v>0.69100000000000006</v>
      </c>
      <c r="H5164" s="6" t="s">
        <v>15</v>
      </c>
    </row>
    <row r="5165" spans="1:8">
      <c r="A5165" s="8" t="s">
        <v>90</v>
      </c>
      <c r="B5165" s="8" t="s">
        <v>91</v>
      </c>
      <c r="C5165" s="19" t="s">
        <v>33</v>
      </c>
      <c r="D5165" s="7" t="s">
        <v>16</v>
      </c>
      <c r="E5165" s="7">
        <v>8</v>
      </c>
      <c r="F5165" s="9">
        <v>27600</v>
      </c>
      <c r="G5165" s="10">
        <f>(F5165/10000)^(1/E5165)-1</f>
        <v>0.13530783561535498</v>
      </c>
      <c r="H5165" s="10" t="s">
        <v>15</v>
      </c>
    </row>
    <row r="5166" spans="1:8">
      <c r="A5166" s="4" t="s">
        <v>90</v>
      </c>
      <c r="B5166" s="4" t="s">
        <v>91</v>
      </c>
      <c r="C5166" s="17" t="s">
        <v>33</v>
      </c>
      <c r="D5166" s="3" t="s">
        <v>17</v>
      </c>
      <c r="E5166" s="3">
        <v>1</v>
      </c>
      <c r="F5166" s="5">
        <v>7280</v>
      </c>
      <c r="G5166" s="25">
        <f>(F5166/10000)^(1/E5166)-1</f>
        <v>-0.27200000000000002</v>
      </c>
      <c r="H5166" s="6" t="s">
        <v>15</v>
      </c>
    </row>
    <row r="5167" spans="1:8">
      <c r="A5167" s="8" t="s">
        <v>90</v>
      </c>
      <c r="B5167" s="8" t="s">
        <v>91</v>
      </c>
      <c r="C5167" s="19" t="s">
        <v>33</v>
      </c>
      <c r="D5167" s="7" t="s">
        <v>17</v>
      </c>
      <c r="E5167" s="7">
        <v>8</v>
      </c>
      <c r="F5167" s="9">
        <v>9470</v>
      </c>
      <c r="G5167" s="10">
        <f>(F5167/10000)^(1/E5167)-1</f>
        <v>-6.7839079204599084E-3</v>
      </c>
      <c r="H5167" s="10" t="s">
        <v>15</v>
      </c>
    </row>
    <row r="5168" spans="1:8">
      <c r="A5168" s="4" t="s">
        <v>90</v>
      </c>
      <c r="B5168" s="4" t="s">
        <v>91</v>
      </c>
      <c r="C5168" s="17" t="s">
        <v>33</v>
      </c>
      <c r="D5168" s="3" t="s">
        <v>18</v>
      </c>
      <c r="E5168" s="3">
        <v>1</v>
      </c>
      <c r="F5168" s="5">
        <v>1780</v>
      </c>
      <c r="G5168" s="25">
        <f>(F5168/10000)^(1/E5168)-1</f>
        <v>-0.82200000000000006</v>
      </c>
      <c r="H5168" s="6" t="s">
        <v>15</v>
      </c>
    </row>
    <row r="5169" spans="1:8">
      <c r="A5169" s="8" t="s">
        <v>90</v>
      </c>
      <c r="B5169" s="8" t="s">
        <v>91</v>
      </c>
      <c r="C5169" s="19" t="s">
        <v>33</v>
      </c>
      <c r="D5169" s="7" t="s">
        <v>18</v>
      </c>
      <c r="E5169" s="7">
        <v>8</v>
      </c>
      <c r="F5169" s="9">
        <v>780</v>
      </c>
      <c r="G5169" s="10">
        <f>(F5169/10000)^(1/E5169)-1</f>
        <v>-0.27303780671586064</v>
      </c>
      <c r="H5169" s="10" t="s">
        <v>15</v>
      </c>
    </row>
    <row r="5170" spans="1:8">
      <c r="A5170" s="4" t="s">
        <v>90</v>
      </c>
      <c r="B5170" s="4" t="s">
        <v>91</v>
      </c>
      <c r="C5170" s="17" t="s">
        <v>34</v>
      </c>
      <c r="D5170" s="3" t="s">
        <v>14</v>
      </c>
      <c r="E5170" s="3">
        <v>1</v>
      </c>
      <c r="F5170" s="5">
        <v>10630</v>
      </c>
      <c r="G5170" s="25">
        <f>(F5170/10000)^(1/E5170)-1</f>
        <v>6.2999999999999945E-2</v>
      </c>
      <c r="H5170" s="6" t="s">
        <v>15</v>
      </c>
    </row>
    <row r="5171" spans="1:8">
      <c r="A5171" s="8" t="s">
        <v>90</v>
      </c>
      <c r="B5171" s="8" t="s">
        <v>91</v>
      </c>
      <c r="C5171" s="19" t="s">
        <v>34</v>
      </c>
      <c r="D5171" s="7" t="s">
        <v>14</v>
      </c>
      <c r="E5171" s="7">
        <v>8</v>
      </c>
      <c r="F5171" s="9">
        <v>18860</v>
      </c>
      <c r="G5171" s="10">
        <f>(F5171/10000)^(1/E5171)-1</f>
        <v>8.2536905361869861E-2</v>
      </c>
      <c r="H5171" s="10" t="s">
        <v>15</v>
      </c>
    </row>
    <row r="5172" spans="1:8">
      <c r="A5172" s="4" t="s">
        <v>90</v>
      </c>
      <c r="B5172" s="4" t="s">
        <v>91</v>
      </c>
      <c r="C5172" s="17" t="s">
        <v>34</v>
      </c>
      <c r="D5172" s="3" t="s">
        <v>16</v>
      </c>
      <c r="E5172" s="3">
        <v>1</v>
      </c>
      <c r="F5172" s="5">
        <v>16960</v>
      </c>
      <c r="G5172" s="25">
        <f>(F5172/10000)^(1/E5172)-1</f>
        <v>0.69599999999999995</v>
      </c>
      <c r="H5172" s="6" t="s">
        <v>15</v>
      </c>
    </row>
    <row r="5173" spans="1:8">
      <c r="A5173" s="8" t="s">
        <v>90</v>
      </c>
      <c r="B5173" s="8" t="s">
        <v>91</v>
      </c>
      <c r="C5173" s="19" t="s">
        <v>34</v>
      </c>
      <c r="D5173" s="7" t="s">
        <v>16</v>
      </c>
      <c r="E5173" s="7">
        <v>8</v>
      </c>
      <c r="F5173" s="9">
        <v>27740</v>
      </c>
      <c r="G5173" s="10">
        <f>(F5173/10000)^(1/E5173)-1</f>
        <v>0.13602609414882605</v>
      </c>
      <c r="H5173" s="10" t="s">
        <v>15</v>
      </c>
    </row>
    <row r="5174" spans="1:8">
      <c r="A5174" s="4" t="s">
        <v>90</v>
      </c>
      <c r="B5174" s="4" t="s">
        <v>91</v>
      </c>
      <c r="C5174" s="17" t="s">
        <v>34</v>
      </c>
      <c r="D5174" s="3" t="s">
        <v>17</v>
      </c>
      <c r="E5174" s="3">
        <v>1</v>
      </c>
      <c r="F5174" s="5">
        <v>7170</v>
      </c>
      <c r="G5174" s="25">
        <f>(F5174/10000)^(1/E5174)-1</f>
        <v>-0.28300000000000003</v>
      </c>
      <c r="H5174" s="6" t="s">
        <v>15</v>
      </c>
    </row>
    <row r="5175" spans="1:8">
      <c r="A5175" s="8" t="s">
        <v>90</v>
      </c>
      <c r="B5175" s="8" t="s">
        <v>91</v>
      </c>
      <c r="C5175" s="19" t="s">
        <v>34</v>
      </c>
      <c r="D5175" s="7" t="s">
        <v>17</v>
      </c>
      <c r="E5175" s="7">
        <v>8</v>
      </c>
      <c r="F5175" s="9">
        <v>9320</v>
      </c>
      <c r="G5175" s="10">
        <f>(F5175/10000)^(1/E5175)-1</f>
        <v>-8.7641767600756815E-3</v>
      </c>
      <c r="H5175" s="10" t="s">
        <v>15</v>
      </c>
    </row>
    <row r="5176" spans="1:8">
      <c r="A5176" s="4" t="s">
        <v>90</v>
      </c>
      <c r="B5176" s="4" t="s">
        <v>91</v>
      </c>
      <c r="C5176" s="17" t="s">
        <v>34</v>
      </c>
      <c r="D5176" s="3" t="s">
        <v>18</v>
      </c>
      <c r="E5176" s="3">
        <v>1</v>
      </c>
      <c r="F5176" s="5">
        <v>1780</v>
      </c>
      <c r="G5176" s="25">
        <f>(F5176/10000)^(1/E5176)-1</f>
        <v>-0.82200000000000006</v>
      </c>
      <c r="H5176" s="6" t="s">
        <v>15</v>
      </c>
    </row>
    <row r="5177" spans="1:8">
      <c r="A5177" s="8" t="s">
        <v>90</v>
      </c>
      <c r="B5177" s="8" t="s">
        <v>91</v>
      </c>
      <c r="C5177" s="19" t="s">
        <v>34</v>
      </c>
      <c r="D5177" s="7" t="s">
        <v>18</v>
      </c>
      <c r="E5177" s="7">
        <v>8</v>
      </c>
      <c r="F5177" s="9">
        <v>780</v>
      </c>
      <c r="G5177" s="10">
        <f>(F5177/10000)^(1/E5177)-1</f>
        <v>-0.27303780671586064</v>
      </c>
      <c r="H5177" s="10" t="s">
        <v>15</v>
      </c>
    </row>
    <row r="5178" spans="1:8">
      <c r="A5178" s="4" t="s">
        <v>90</v>
      </c>
      <c r="B5178" s="4" t="s">
        <v>91</v>
      </c>
      <c r="C5178" s="17" t="s">
        <v>35</v>
      </c>
      <c r="D5178" s="3" t="s">
        <v>14</v>
      </c>
      <c r="E5178" s="3">
        <v>1</v>
      </c>
      <c r="F5178" s="5">
        <v>10640</v>
      </c>
      <c r="G5178" s="25">
        <f>(F5178/10000)^(1/E5178)-1</f>
        <v>6.4000000000000057E-2</v>
      </c>
      <c r="H5178" s="6" t="s">
        <v>15</v>
      </c>
    </row>
    <row r="5179" spans="1:8">
      <c r="A5179" s="8" t="s">
        <v>90</v>
      </c>
      <c r="B5179" s="8" t="s">
        <v>91</v>
      </c>
      <c r="C5179" s="19" t="s">
        <v>35</v>
      </c>
      <c r="D5179" s="7" t="s">
        <v>14</v>
      </c>
      <c r="E5179" s="7">
        <v>8</v>
      </c>
      <c r="F5179" s="9">
        <v>19030</v>
      </c>
      <c r="G5179" s="10">
        <f>(F5179/10000)^(1/E5179)-1</f>
        <v>8.3751841755182799E-2</v>
      </c>
      <c r="H5179" s="10" t="s">
        <v>15</v>
      </c>
    </row>
    <row r="5180" spans="1:8">
      <c r="A5180" s="4" t="s">
        <v>90</v>
      </c>
      <c r="B5180" s="4" t="s">
        <v>91</v>
      </c>
      <c r="C5180" s="17" t="s">
        <v>35</v>
      </c>
      <c r="D5180" s="3" t="s">
        <v>16</v>
      </c>
      <c r="E5180" s="3">
        <v>1</v>
      </c>
      <c r="F5180" s="5">
        <v>17210</v>
      </c>
      <c r="G5180" s="25">
        <f>(F5180/10000)^(1/E5180)-1</f>
        <v>0.72100000000000009</v>
      </c>
      <c r="H5180" s="6" t="s">
        <v>15</v>
      </c>
    </row>
    <row r="5181" spans="1:8">
      <c r="A5181" s="8" t="s">
        <v>90</v>
      </c>
      <c r="B5181" s="8" t="s">
        <v>91</v>
      </c>
      <c r="C5181" s="19" t="s">
        <v>35</v>
      </c>
      <c r="D5181" s="7" t="s">
        <v>16</v>
      </c>
      <c r="E5181" s="7">
        <v>8</v>
      </c>
      <c r="F5181" s="9">
        <v>27730</v>
      </c>
      <c r="G5181" s="10">
        <f>(F5181/10000)^(1/E5181)-1</f>
        <v>0.13597489527976037</v>
      </c>
      <c r="H5181" s="10" t="s">
        <v>15</v>
      </c>
    </row>
    <row r="5182" spans="1:8">
      <c r="A5182" s="4" t="s">
        <v>90</v>
      </c>
      <c r="B5182" s="4" t="s">
        <v>91</v>
      </c>
      <c r="C5182" s="17" t="s">
        <v>35</v>
      </c>
      <c r="D5182" s="3" t="s">
        <v>17</v>
      </c>
      <c r="E5182" s="3">
        <v>1</v>
      </c>
      <c r="F5182" s="5">
        <v>7340</v>
      </c>
      <c r="G5182" s="25">
        <f>(F5182/10000)^(1/E5182)-1</f>
        <v>-0.26600000000000001</v>
      </c>
      <c r="H5182" s="6" t="s">
        <v>15</v>
      </c>
    </row>
    <row r="5183" spans="1:8">
      <c r="A5183" s="8" t="s">
        <v>90</v>
      </c>
      <c r="B5183" s="8" t="s">
        <v>91</v>
      </c>
      <c r="C5183" s="19" t="s">
        <v>35</v>
      </c>
      <c r="D5183" s="7" t="s">
        <v>17</v>
      </c>
      <c r="E5183" s="7">
        <v>8</v>
      </c>
      <c r="F5183" s="9">
        <v>9120</v>
      </c>
      <c r="G5183" s="10">
        <f>(F5183/10000)^(1/E5183)-1</f>
        <v>-1.1448373984397908E-2</v>
      </c>
      <c r="H5183" s="10" t="s">
        <v>15</v>
      </c>
    </row>
    <row r="5184" spans="1:8">
      <c r="A5184" s="4" t="s">
        <v>90</v>
      </c>
      <c r="B5184" s="4" t="s">
        <v>91</v>
      </c>
      <c r="C5184" s="17" t="s">
        <v>35</v>
      </c>
      <c r="D5184" s="3" t="s">
        <v>18</v>
      </c>
      <c r="E5184" s="3">
        <v>1</v>
      </c>
      <c r="F5184" s="5">
        <v>1780</v>
      </c>
      <c r="G5184" s="25">
        <f>(F5184/10000)^(1/E5184)-1</f>
        <v>-0.82200000000000006</v>
      </c>
      <c r="H5184" s="6" t="s">
        <v>15</v>
      </c>
    </row>
    <row r="5185" spans="1:8">
      <c r="A5185" s="8" t="s">
        <v>90</v>
      </c>
      <c r="B5185" s="8" t="s">
        <v>91</v>
      </c>
      <c r="C5185" s="19" t="s">
        <v>35</v>
      </c>
      <c r="D5185" s="7" t="s">
        <v>18</v>
      </c>
      <c r="E5185" s="7">
        <v>8</v>
      </c>
      <c r="F5185" s="9">
        <v>780</v>
      </c>
      <c r="G5185" s="10">
        <f>(F5185/10000)^(1/E5185)-1</f>
        <v>-0.27303780671586064</v>
      </c>
      <c r="H5185" s="10" t="s">
        <v>15</v>
      </c>
    </row>
    <row r="5186" spans="1:8">
      <c r="A5186" s="4" t="s">
        <v>90</v>
      </c>
      <c r="B5186" s="4" t="s">
        <v>91</v>
      </c>
      <c r="C5186" s="17" t="s">
        <v>36</v>
      </c>
      <c r="D5186" s="3" t="s">
        <v>14</v>
      </c>
      <c r="E5186" s="3">
        <v>1</v>
      </c>
      <c r="F5186" s="5">
        <v>10640</v>
      </c>
      <c r="G5186" s="25">
        <f>(F5186/10000)^(1/E5186)-1</f>
        <v>6.4000000000000057E-2</v>
      </c>
      <c r="H5186" s="6" t="s">
        <v>15</v>
      </c>
    </row>
    <row r="5187" spans="1:8">
      <c r="A5187" s="8" t="s">
        <v>90</v>
      </c>
      <c r="B5187" s="8" t="s">
        <v>91</v>
      </c>
      <c r="C5187" s="19" t="s">
        <v>36</v>
      </c>
      <c r="D5187" s="7" t="s">
        <v>14</v>
      </c>
      <c r="E5187" s="7">
        <v>8</v>
      </c>
      <c r="F5187" s="9">
        <v>19190</v>
      </c>
      <c r="G5187" s="10">
        <f>(F5187/10000)^(1/E5187)-1</f>
        <v>8.4886666966792923E-2</v>
      </c>
      <c r="H5187" s="10" t="s">
        <v>15</v>
      </c>
    </row>
    <row r="5188" spans="1:8">
      <c r="A5188" s="4" t="s">
        <v>90</v>
      </c>
      <c r="B5188" s="4" t="s">
        <v>91</v>
      </c>
      <c r="C5188" s="17" t="s">
        <v>36</v>
      </c>
      <c r="D5188" s="3" t="s">
        <v>16</v>
      </c>
      <c r="E5188" s="3">
        <v>1</v>
      </c>
      <c r="F5188" s="5">
        <v>16960</v>
      </c>
      <c r="G5188" s="25">
        <f>(F5188/10000)^(1/E5188)-1</f>
        <v>0.69599999999999995</v>
      </c>
      <c r="H5188" s="6" t="s">
        <v>15</v>
      </c>
    </row>
    <row r="5189" spans="1:8">
      <c r="A5189" s="8" t="s">
        <v>90</v>
      </c>
      <c r="B5189" s="8" t="s">
        <v>91</v>
      </c>
      <c r="C5189" s="19" t="s">
        <v>36</v>
      </c>
      <c r="D5189" s="7" t="s">
        <v>16</v>
      </c>
      <c r="E5189" s="7">
        <v>8</v>
      </c>
      <c r="F5189" s="9">
        <v>27600</v>
      </c>
      <c r="G5189" s="10">
        <f>(F5189/10000)^(1/E5189)-1</f>
        <v>0.13530783561535498</v>
      </c>
      <c r="H5189" s="10" t="s">
        <v>15</v>
      </c>
    </row>
    <row r="5190" spans="1:8">
      <c r="A5190" s="4" t="s">
        <v>90</v>
      </c>
      <c r="B5190" s="4" t="s">
        <v>91</v>
      </c>
      <c r="C5190" s="17" t="s">
        <v>36</v>
      </c>
      <c r="D5190" s="3" t="s">
        <v>17</v>
      </c>
      <c r="E5190" s="3">
        <v>1</v>
      </c>
      <c r="F5190" s="5">
        <v>7170</v>
      </c>
      <c r="G5190" s="25">
        <f>(F5190/10000)^(1/E5190)-1</f>
        <v>-0.28300000000000003</v>
      </c>
      <c r="H5190" s="6" t="s">
        <v>15</v>
      </c>
    </row>
    <row r="5191" spans="1:8">
      <c r="A5191" s="8" t="s">
        <v>90</v>
      </c>
      <c r="B5191" s="8" t="s">
        <v>91</v>
      </c>
      <c r="C5191" s="19" t="s">
        <v>36</v>
      </c>
      <c r="D5191" s="7" t="s">
        <v>17</v>
      </c>
      <c r="E5191" s="7">
        <v>8</v>
      </c>
      <c r="F5191" s="9">
        <v>9250</v>
      </c>
      <c r="G5191" s="10">
        <f>(F5191/10000)^(1/E5191)-1</f>
        <v>-9.69786216660673E-3</v>
      </c>
      <c r="H5191" s="10" t="s">
        <v>15</v>
      </c>
    </row>
    <row r="5192" spans="1:8">
      <c r="A5192" s="4" t="s">
        <v>90</v>
      </c>
      <c r="B5192" s="4" t="s">
        <v>91</v>
      </c>
      <c r="C5192" s="17" t="s">
        <v>36</v>
      </c>
      <c r="D5192" s="3" t="s">
        <v>18</v>
      </c>
      <c r="E5192" s="3">
        <v>1</v>
      </c>
      <c r="F5192" s="5">
        <v>1780</v>
      </c>
      <c r="G5192" s="25">
        <f>(F5192/10000)^(1/E5192)-1</f>
        <v>-0.82200000000000006</v>
      </c>
      <c r="H5192" s="6" t="s">
        <v>15</v>
      </c>
    </row>
    <row r="5193" spans="1:8">
      <c r="A5193" s="8" t="s">
        <v>90</v>
      </c>
      <c r="B5193" s="8" t="s">
        <v>91</v>
      </c>
      <c r="C5193" s="19" t="s">
        <v>36</v>
      </c>
      <c r="D5193" s="7" t="s">
        <v>18</v>
      </c>
      <c r="E5193" s="7">
        <v>8</v>
      </c>
      <c r="F5193" s="9">
        <v>780</v>
      </c>
      <c r="G5193" s="10">
        <f>(F5193/10000)^(1/E5193)-1</f>
        <v>-0.27303780671586064</v>
      </c>
      <c r="H5193" s="10" t="s">
        <v>15</v>
      </c>
    </row>
    <row r="5194" spans="1:8">
      <c r="A5194" s="4" t="s">
        <v>90</v>
      </c>
      <c r="B5194" s="4" t="s">
        <v>91</v>
      </c>
      <c r="C5194" s="17" t="s">
        <v>37</v>
      </c>
      <c r="D5194" s="3" t="s">
        <v>14</v>
      </c>
      <c r="E5194" s="3">
        <v>1</v>
      </c>
      <c r="F5194" s="5">
        <v>10710</v>
      </c>
      <c r="G5194" s="25">
        <f>(F5194/10000)^(1/E5194)-1</f>
        <v>7.0999999999999952E-2</v>
      </c>
      <c r="H5194" s="6" t="s">
        <v>15</v>
      </c>
    </row>
    <row r="5195" spans="1:8">
      <c r="A5195" s="8" t="s">
        <v>90</v>
      </c>
      <c r="B5195" s="8" t="s">
        <v>91</v>
      </c>
      <c r="C5195" s="19" t="s">
        <v>37</v>
      </c>
      <c r="D5195" s="7" t="s">
        <v>14</v>
      </c>
      <c r="E5195" s="7">
        <v>8</v>
      </c>
      <c r="F5195" s="9">
        <v>19290</v>
      </c>
      <c r="G5195" s="10">
        <f>(F5195/10000)^(1/E5195)-1</f>
        <v>8.5591735577869255E-2</v>
      </c>
      <c r="H5195" s="10" t="s">
        <v>15</v>
      </c>
    </row>
    <row r="5196" spans="1:8">
      <c r="A5196" s="4" t="s">
        <v>90</v>
      </c>
      <c r="B5196" s="4" t="s">
        <v>91</v>
      </c>
      <c r="C5196" s="17" t="s">
        <v>37</v>
      </c>
      <c r="D5196" s="3" t="s">
        <v>16</v>
      </c>
      <c r="E5196" s="3">
        <v>1</v>
      </c>
      <c r="F5196" s="5">
        <v>16960</v>
      </c>
      <c r="G5196" s="25">
        <f>(F5196/10000)^(1/E5196)-1</f>
        <v>0.69599999999999995</v>
      </c>
      <c r="H5196" s="6" t="s">
        <v>15</v>
      </c>
    </row>
    <row r="5197" spans="1:8">
      <c r="A5197" s="8" t="s">
        <v>90</v>
      </c>
      <c r="B5197" s="8" t="s">
        <v>91</v>
      </c>
      <c r="C5197" s="19" t="s">
        <v>37</v>
      </c>
      <c r="D5197" s="7" t="s">
        <v>16</v>
      </c>
      <c r="E5197" s="7">
        <v>8</v>
      </c>
      <c r="F5197" s="9">
        <v>27600</v>
      </c>
      <c r="G5197" s="10">
        <f>(F5197/10000)^(1/E5197)-1</f>
        <v>0.13530783561535498</v>
      </c>
      <c r="H5197" s="10" t="s">
        <v>15</v>
      </c>
    </row>
    <row r="5198" spans="1:8">
      <c r="A5198" s="4" t="s">
        <v>90</v>
      </c>
      <c r="B5198" s="4" t="s">
        <v>91</v>
      </c>
      <c r="C5198" s="17" t="s">
        <v>37</v>
      </c>
      <c r="D5198" s="3" t="s">
        <v>17</v>
      </c>
      <c r="E5198" s="3">
        <v>1</v>
      </c>
      <c r="F5198" s="5">
        <v>7170</v>
      </c>
      <c r="G5198" s="25">
        <f>(F5198/10000)^(1/E5198)-1</f>
        <v>-0.28300000000000003</v>
      </c>
      <c r="H5198" s="6" t="s">
        <v>15</v>
      </c>
    </row>
    <row r="5199" spans="1:8">
      <c r="A5199" s="8" t="s">
        <v>90</v>
      </c>
      <c r="B5199" s="8" t="s">
        <v>91</v>
      </c>
      <c r="C5199" s="19" t="s">
        <v>37</v>
      </c>
      <c r="D5199" s="7" t="s">
        <v>17</v>
      </c>
      <c r="E5199" s="7">
        <v>8</v>
      </c>
      <c r="F5199" s="9">
        <v>8700</v>
      </c>
      <c r="G5199" s="10">
        <f>(F5199/10000)^(1/E5199)-1</f>
        <v>-1.7257118756282885E-2</v>
      </c>
      <c r="H5199" s="10" t="s">
        <v>15</v>
      </c>
    </row>
    <row r="5200" spans="1:8">
      <c r="A5200" s="4" t="s">
        <v>90</v>
      </c>
      <c r="B5200" s="4" t="s">
        <v>91</v>
      </c>
      <c r="C5200" s="17" t="s">
        <v>37</v>
      </c>
      <c r="D5200" s="3" t="s">
        <v>18</v>
      </c>
      <c r="E5200" s="3">
        <v>1</v>
      </c>
      <c r="F5200" s="5">
        <v>1790</v>
      </c>
      <c r="G5200" s="25">
        <f>(F5200/10000)^(1/E5200)-1</f>
        <v>-0.82099999999999995</v>
      </c>
      <c r="H5200" s="6" t="s">
        <v>15</v>
      </c>
    </row>
    <row r="5201" spans="1:8">
      <c r="A5201" s="8" t="s">
        <v>90</v>
      </c>
      <c r="B5201" s="8" t="s">
        <v>91</v>
      </c>
      <c r="C5201" s="19" t="s">
        <v>37</v>
      </c>
      <c r="D5201" s="7" t="s">
        <v>18</v>
      </c>
      <c r="E5201" s="7">
        <v>8</v>
      </c>
      <c r="F5201" s="9">
        <v>780</v>
      </c>
      <c r="G5201" s="10">
        <f>(F5201/10000)^(1/E5201)-1</f>
        <v>-0.27303780671586064</v>
      </c>
      <c r="H5201" s="10" t="s">
        <v>15</v>
      </c>
    </row>
    <row r="5202" spans="1:8">
      <c r="A5202" s="4" t="s">
        <v>90</v>
      </c>
      <c r="B5202" s="4" t="s">
        <v>91</v>
      </c>
      <c r="C5202" s="17" t="s">
        <v>38</v>
      </c>
      <c r="D5202" s="3" t="s">
        <v>14</v>
      </c>
      <c r="E5202" s="3">
        <v>1</v>
      </c>
      <c r="F5202" s="5">
        <v>10720</v>
      </c>
      <c r="G5202" s="25">
        <f>(F5202/10000)^(1/E5202)-1</f>
        <v>7.2000000000000064E-2</v>
      </c>
      <c r="H5202" s="6" t="s">
        <v>15</v>
      </c>
    </row>
    <row r="5203" spans="1:8">
      <c r="A5203" s="8" t="s">
        <v>90</v>
      </c>
      <c r="B5203" s="8" t="s">
        <v>91</v>
      </c>
      <c r="C5203" s="19" t="s">
        <v>38</v>
      </c>
      <c r="D5203" s="7" t="s">
        <v>14</v>
      </c>
      <c r="E5203" s="7">
        <v>8</v>
      </c>
      <c r="F5203" s="9">
        <v>19390</v>
      </c>
      <c r="G5203" s="10">
        <f>(F5203/10000)^(1/E5203)-1</f>
        <v>8.6293613199393659E-2</v>
      </c>
      <c r="H5203" s="10" t="s">
        <v>15</v>
      </c>
    </row>
    <row r="5204" spans="1:8">
      <c r="A5204" s="4" t="s">
        <v>90</v>
      </c>
      <c r="B5204" s="4" t="s">
        <v>91</v>
      </c>
      <c r="C5204" s="17" t="s">
        <v>38</v>
      </c>
      <c r="D5204" s="3" t="s">
        <v>16</v>
      </c>
      <c r="E5204" s="3">
        <v>1</v>
      </c>
      <c r="F5204" s="5">
        <v>16910</v>
      </c>
      <c r="G5204" s="25">
        <f>(F5204/10000)^(1/E5204)-1</f>
        <v>0.69100000000000006</v>
      </c>
      <c r="H5204" s="6" t="s">
        <v>15</v>
      </c>
    </row>
    <row r="5205" spans="1:8">
      <c r="A5205" s="8" t="s">
        <v>90</v>
      </c>
      <c r="B5205" s="8" t="s">
        <v>91</v>
      </c>
      <c r="C5205" s="19" t="s">
        <v>38</v>
      </c>
      <c r="D5205" s="7" t="s">
        <v>16</v>
      </c>
      <c r="E5205" s="7">
        <v>8</v>
      </c>
      <c r="F5205" s="9">
        <v>27710</v>
      </c>
      <c r="G5205" s="10">
        <f>(F5205/10000)^(1/E5205)-1</f>
        <v>0.13587244905675577</v>
      </c>
      <c r="H5205" s="10" t="s">
        <v>15</v>
      </c>
    </row>
    <row r="5206" spans="1:8">
      <c r="A5206" s="4" t="s">
        <v>90</v>
      </c>
      <c r="B5206" s="4" t="s">
        <v>91</v>
      </c>
      <c r="C5206" s="17" t="s">
        <v>38</v>
      </c>
      <c r="D5206" s="3" t="s">
        <v>17</v>
      </c>
      <c r="E5206" s="3">
        <v>1</v>
      </c>
      <c r="F5206" s="5">
        <v>7280</v>
      </c>
      <c r="G5206" s="25">
        <f>(F5206/10000)^(1/E5206)-1</f>
        <v>-0.27200000000000002</v>
      </c>
      <c r="H5206" s="6" t="s">
        <v>15</v>
      </c>
    </row>
    <row r="5207" spans="1:8">
      <c r="A5207" s="8" t="s">
        <v>90</v>
      </c>
      <c r="B5207" s="8" t="s">
        <v>91</v>
      </c>
      <c r="C5207" s="19" t="s">
        <v>38</v>
      </c>
      <c r="D5207" s="7" t="s">
        <v>17</v>
      </c>
      <c r="E5207" s="7">
        <v>8</v>
      </c>
      <c r="F5207" s="9">
        <v>9210</v>
      </c>
      <c r="G5207" s="10">
        <f>(F5207/10000)^(1/E5207)-1</f>
        <v>-1.0234176091927671E-2</v>
      </c>
      <c r="H5207" s="10" t="s">
        <v>15</v>
      </c>
    </row>
    <row r="5208" spans="1:8">
      <c r="A5208" s="4" t="s">
        <v>90</v>
      </c>
      <c r="B5208" s="4" t="s">
        <v>91</v>
      </c>
      <c r="C5208" s="17" t="s">
        <v>38</v>
      </c>
      <c r="D5208" s="3" t="s">
        <v>18</v>
      </c>
      <c r="E5208" s="3">
        <v>1</v>
      </c>
      <c r="F5208" s="5">
        <v>1780</v>
      </c>
      <c r="G5208" s="25">
        <f>(F5208/10000)^(1/E5208)-1</f>
        <v>-0.82200000000000006</v>
      </c>
      <c r="H5208" s="6" t="s">
        <v>15</v>
      </c>
    </row>
    <row r="5209" spans="1:8">
      <c r="A5209" s="8" t="s">
        <v>90</v>
      </c>
      <c r="B5209" s="8" t="s">
        <v>91</v>
      </c>
      <c r="C5209" s="19" t="s">
        <v>38</v>
      </c>
      <c r="D5209" s="7" t="s">
        <v>18</v>
      </c>
      <c r="E5209" s="7">
        <v>8</v>
      </c>
      <c r="F5209" s="9">
        <v>1700</v>
      </c>
      <c r="G5209" s="10">
        <f>(F5209/10000)^(1/E5209)-1</f>
        <v>-0.19867975493450984</v>
      </c>
      <c r="H5209" s="10" t="s">
        <v>15</v>
      </c>
    </row>
    <row r="5210" spans="1:8">
      <c r="A5210" s="4" t="s">
        <v>90</v>
      </c>
      <c r="B5210" s="4" t="s">
        <v>91</v>
      </c>
      <c r="C5210" s="17" t="s">
        <v>39</v>
      </c>
      <c r="D5210" s="3" t="s">
        <v>14</v>
      </c>
      <c r="E5210" s="3">
        <v>1</v>
      </c>
      <c r="F5210" s="5">
        <v>10780</v>
      </c>
      <c r="G5210" s="25">
        <f>(F5210/10000)^(1/E5210)-1</f>
        <v>7.8000000000000069E-2</v>
      </c>
      <c r="H5210" s="6" t="s">
        <v>15</v>
      </c>
    </row>
    <row r="5211" spans="1:8">
      <c r="A5211" s="8" t="s">
        <v>90</v>
      </c>
      <c r="B5211" s="8" t="s">
        <v>91</v>
      </c>
      <c r="C5211" s="19" t="s">
        <v>39</v>
      </c>
      <c r="D5211" s="7" t="s">
        <v>14</v>
      </c>
      <c r="E5211" s="7">
        <v>8</v>
      </c>
      <c r="F5211" s="9">
        <v>19510</v>
      </c>
      <c r="G5211" s="10">
        <f>(F5211/10000)^(1/E5211)-1</f>
        <v>8.7131697555685506E-2</v>
      </c>
      <c r="H5211" s="10" t="s">
        <v>15</v>
      </c>
    </row>
    <row r="5212" spans="1:8">
      <c r="A5212" s="4" t="s">
        <v>90</v>
      </c>
      <c r="B5212" s="4" t="s">
        <v>91</v>
      </c>
      <c r="C5212" s="17" t="s">
        <v>39</v>
      </c>
      <c r="D5212" s="3" t="s">
        <v>16</v>
      </c>
      <c r="E5212" s="3">
        <v>1</v>
      </c>
      <c r="F5212" s="5">
        <v>16960</v>
      </c>
      <c r="G5212" s="25">
        <f>(F5212/10000)^(1/E5212)-1</f>
        <v>0.69599999999999995</v>
      </c>
      <c r="H5212" s="6" t="s">
        <v>15</v>
      </c>
    </row>
    <row r="5213" spans="1:8">
      <c r="A5213" s="8" t="s">
        <v>90</v>
      </c>
      <c r="B5213" s="8" t="s">
        <v>91</v>
      </c>
      <c r="C5213" s="19" t="s">
        <v>39</v>
      </c>
      <c r="D5213" s="7" t="s">
        <v>16</v>
      </c>
      <c r="E5213" s="7">
        <v>8</v>
      </c>
      <c r="F5213" s="9">
        <v>27600</v>
      </c>
      <c r="G5213" s="10">
        <f>(F5213/10000)^(1/E5213)-1</f>
        <v>0.13530783561535498</v>
      </c>
      <c r="H5213" s="10" t="s">
        <v>15</v>
      </c>
    </row>
    <row r="5214" spans="1:8">
      <c r="A5214" s="4" t="s">
        <v>90</v>
      </c>
      <c r="B5214" s="4" t="s">
        <v>91</v>
      </c>
      <c r="C5214" s="17" t="s">
        <v>39</v>
      </c>
      <c r="D5214" s="3" t="s">
        <v>17</v>
      </c>
      <c r="E5214" s="3">
        <v>1</v>
      </c>
      <c r="F5214" s="5">
        <v>7170</v>
      </c>
      <c r="G5214" s="25">
        <f>(F5214/10000)^(1/E5214)-1</f>
        <v>-0.28300000000000003</v>
      </c>
      <c r="H5214" s="6" t="s">
        <v>15</v>
      </c>
    </row>
    <row r="5215" spans="1:8">
      <c r="A5215" s="8" t="s">
        <v>90</v>
      </c>
      <c r="B5215" s="8" t="s">
        <v>91</v>
      </c>
      <c r="C5215" s="19" t="s">
        <v>39</v>
      </c>
      <c r="D5215" s="7" t="s">
        <v>17</v>
      </c>
      <c r="E5215" s="7">
        <v>8</v>
      </c>
      <c r="F5215" s="9">
        <v>8970</v>
      </c>
      <c r="G5215" s="10">
        <f>(F5215/10000)^(1/E5215)-1</f>
        <v>-1.349553469229936E-2</v>
      </c>
      <c r="H5215" s="10" t="s">
        <v>15</v>
      </c>
    </row>
    <row r="5216" spans="1:8">
      <c r="A5216" s="4" t="s">
        <v>90</v>
      </c>
      <c r="B5216" s="4" t="s">
        <v>91</v>
      </c>
      <c r="C5216" s="17" t="s">
        <v>39</v>
      </c>
      <c r="D5216" s="3" t="s">
        <v>18</v>
      </c>
      <c r="E5216" s="3">
        <v>1</v>
      </c>
      <c r="F5216" s="5">
        <v>1790</v>
      </c>
      <c r="G5216" s="25">
        <f>(F5216/10000)^(1/E5216)-1</f>
        <v>-0.82099999999999995</v>
      </c>
      <c r="H5216" s="6" t="s">
        <v>15</v>
      </c>
    </row>
    <row r="5217" spans="1:8">
      <c r="A5217" s="8" t="s">
        <v>90</v>
      </c>
      <c r="B5217" s="8" t="s">
        <v>91</v>
      </c>
      <c r="C5217" s="19" t="s">
        <v>39</v>
      </c>
      <c r="D5217" s="7" t="s">
        <v>18</v>
      </c>
      <c r="E5217" s="7">
        <v>8</v>
      </c>
      <c r="F5217" s="9">
        <v>1700</v>
      </c>
      <c r="G5217" s="10">
        <f>(F5217/10000)^(1/E5217)-1</f>
        <v>-0.19867975493450984</v>
      </c>
      <c r="H5217" s="10" t="s">
        <v>15</v>
      </c>
    </row>
    <row r="5218" spans="1:8">
      <c r="A5218" s="4" t="s">
        <v>92</v>
      </c>
      <c r="B5218" s="4" t="s">
        <v>93</v>
      </c>
      <c r="C5218" s="17" t="s">
        <v>134</v>
      </c>
      <c r="D5218" s="3" t="s">
        <v>14</v>
      </c>
      <c r="E5218" s="3">
        <v>1</v>
      </c>
      <c r="F5218" s="5">
        <v>9860</v>
      </c>
      <c r="G5218" s="25">
        <f>(F5218/10000)^(1/E5218)-1</f>
        <v>-1.4000000000000012E-2</v>
      </c>
      <c r="H5218" s="6" t="s">
        <v>15</v>
      </c>
    </row>
    <row r="5219" spans="1:8">
      <c r="A5219" s="8" t="s">
        <v>92</v>
      </c>
      <c r="B5219" s="8" t="s">
        <v>93</v>
      </c>
      <c r="C5219" s="19" t="s">
        <v>134</v>
      </c>
      <c r="D5219" s="7" t="s">
        <v>14</v>
      </c>
      <c r="E5219" s="7">
        <v>5</v>
      </c>
      <c r="F5219" s="9">
        <v>10170</v>
      </c>
      <c r="G5219" s="10">
        <f>(F5219/10000)^(1/E5219)-1</f>
        <v>3.3771130534656635E-3</v>
      </c>
      <c r="H5219" s="10" t="s">
        <v>15</v>
      </c>
    </row>
    <row r="5220" spans="1:8">
      <c r="A5220" s="4" t="s">
        <v>92</v>
      </c>
      <c r="B5220" s="4" t="s">
        <v>93</v>
      </c>
      <c r="C5220" s="17" t="s">
        <v>134</v>
      </c>
      <c r="D5220" s="3" t="s">
        <v>16</v>
      </c>
      <c r="E5220" s="3">
        <v>1</v>
      </c>
      <c r="F5220" s="5">
        <v>11300</v>
      </c>
      <c r="G5220" s="25">
        <f>(F5220/10000)^(1/E5220)-1</f>
        <v>0.12999999999999989</v>
      </c>
      <c r="H5220" s="6" t="s">
        <v>15</v>
      </c>
    </row>
    <row r="5221" spans="1:8">
      <c r="A5221" s="8" t="s">
        <v>92</v>
      </c>
      <c r="B5221" s="8" t="s">
        <v>93</v>
      </c>
      <c r="C5221" s="19" t="s">
        <v>134</v>
      </c>
      <c r="D5221" s="7" t="s">
        <v>16</v>
      </c>
      <c r="E5221" s="7">
        <v>5</v>
      </c>
      <c r="F5221" s="9">
        <v>11990</v>
      </c>
      <c r="G5221" s="10">
        <f>(F5221/10000)^(1/E5221)-1</f>
        <v>3.6964375474194178E-2</v>
      </c>
      <c r="H5221" s="10" t="s">
        <v>15</v>
      </c>
    </row>
    <row r="5222" spans="1:8">
      <c r="A5222" s="4" t="s">
        <v>92</v>
      </c>
      <c r="B5222" s="4" t="s">
        <v>93</v>
      </c>
      <c r="C5222" s="17" t="s">
        <v>134</v>
      </c>
      <c r="D5222" s="3" t="s">
        <v>17</v>
      </c>
      <c r="E5222" s="3">
        <v>1</v>
      </c>
      <c r="F5222" s="5">
        <v>8560</v>
      </c>
      <c r="G5222" s="25">
        <f>(F5222/10000)^(1/E5222)-1</f>
        <v>-0.14400000000000002</v>
      </c>
      <c r="H5222" s="6" t="s">
        <v>15</v>
      </c>
    </row>
    <row r="5223" spans="1:8">
      <c r="A5223" s="8" t="s">
        <v>92</v>
      </c>
      <c r="B5223" s="8" t="s">
        <v>93</v>
      </c>
      <c r="C5223" s="19" t="s">
        <v>134</v>
      </c>
      <c r="D5223" s="7" t="s">
        <v>17</v>
      </c>
      <c r="E5223" s="7">
        <v>5</v>
      </c>
      <c r="F5223" s="9">
        <v>8540</v>
      </c>
      <c r="G5223" s="10">
        <f>(F5223/10000)^(1/E5223)-1</f>
        <v>-3.1071848635155774E-2</v>
      </c>
      <c r="H5223" s="10" t="s">
        <v>15</v>
      </c>
    </row>
    <row r="5224" spans="1:8">
      <c r="A5224" s="4" t="s">
        <v>92</v>
      </c>
      <c r="B5224" s="4" t="s">
        <v>93</v>
      </c>
      <c r="C5224" s="17" t="s">
        <v>134</v>
      </c>
      <c r="D5224" s="3" t="s">
        <v>18</v>
      </c>
      <c r="E5224" s="3">
        <v>1</v>
      </c>
      <c r="F5224" s="5">
        <v>7430</v>
      </c>
      <c r="G5224" s="25">
        <f>(F5224/10000)^(1/E5224)-1</f>
        <v>-0.25700000000000001</v>
      </c>
      <c r="H5224" s="6" t="s">
        <v>15</v>
      </c>
    </row>
    <row r="5225" spans="1:8">
      <c r="A5225" s="8" t="s">
        <v>92</v>
      </c>
      <c r="B5225" s="8" t="s">
        <v>93</v>
      </c>
      <c r="C5225" s="19" t="s">
        <v>134</v>
      </c>
      <c r="D5225" s="7" t="s">
        <v>18</v>
      </c>
      <c r="E5225" s="7">
        <v>5</v>
      </c>
      <c r="F5225" s="9">
        <v>7030</v>
      </c>
      <c r="G5225" s="10">
        <f>(F5225/10000)^(1/E5225)-1</f>
        <v>-6.8053321119032839E-2</v>
      </c>
      <c r="H5225" s="10" t="s">
        <v>15</v>
      </c>
    </row>
    <row r="5226" spans="1:8">
      <c r="A5226" s="4" t="s">
        <v>92</v>
      </c>
      <c r="B5226" s="4" t="s">
        <v>93</v>
      </c>
      <c r="C5226" s="17" t="s">
        <v>133</v>
      </c>
      <c r="D5226" s="3" t="s">
        <v>14</v>
      </c>
      <c r="E5226" s="3">
        <v>1</v>
      </c>
      <c r="F5226" s="5">
        <v>9850</v>
      </c>
      <c r="G5226" s="25">
        <f>(F5226/10000)^(1/E5226)-1</f>
        <v>-1.5000000000000013E-2</v>
      </c>
      <c r="H5226" s="6" t="s">
        <v>15</v>
      </c>
    </row>
    <row r="5227" spans="1:8">
      <c r="A5227" s="8" t="s">
        <v>92</v>
      </c>
      <c r="B5227" s="8" t="s">
        <v>93</v>
      </c>
      <c r="C5227" s="19" t="s">
        <v>133</v>
      </c>
      <c r="D5227" s="7" t="s">
        <v>14</v>
      </c>
      <c r="E5227" s="7">
        <v>5</v>
      </c>
      <c r="F5227" s="9">
        <v>10120</v>
      </c>
      <c r="G5227" s="10">
        <f>(F5227/10000)^(1/E5227)-1</f>
        <v>2.3885622535642081E-3</v>
      </c>
      <c r="H5227" s="10" t="s">
        <v>15</v>
      </c>
    </row>
    <row r="5228" spans="1:8">
      <c r="A5228" s="4" t="s">
        <v>92</v>
      </c>
      <c r="B5228" s="4" t="s">
        <v>93</v>
      </c>
      <c r="C5228" s="17" t="s">
        <v>133</v>
      </c>
      <c r="D5228" s="3" t="s">
        <v>16</v>
      </c>
      <c r="E5228" s="3">
        <v>1</v>
      </c>
      <c r="F5228" s="5">
        <v>11300</v>
      </c>
      <c r="G5228" s="25">
        <f>(F5228/10000)^(1/E5228)-1</f>
        <v>0.12999999999999989</v>
      </c>
      <c r="H5228" s="6" t="s">
        <v>15</v>
      </c>
    </row>
    <row r="5229" spans="1:8">
      <c r="A5229" s="8" t="s">
        <v>92</v>
      </c>
      <c r="B5229" s="8" t="s">
        <v>93</v>
      </c>
      <c r="C5229" s="19" t="s">
        <v>133</v>
      </c>
      <c r="D5229" s="7" t="s">
        <v>16</v>
      </c>
      <c r="E5229" s="7">
        <v>5</v>
      </c>
      <c r="F5229" s="9">
        <v>12030</v>
      </c>
      <c r="G5229" s="10">
        <f>(F5229/10000)^(1/E5229)-1</f>
        <v>3.7655340189166164E-2</v>
      </c>
      <c r="H5229" s="10" t="s">
        <v>15</v>
      </c>
    </row>
    <row r="5230" spans="1:8">
      <c r="A5230" s="4" t="s">
        <v>92</v>
      </c>
      <c r="B5230" s="4" t="s">
        <v>93</v>
      </c>
      <c r="C5230" s="17" t="s">
        <v>133</v>
      </c>
      <c r="D5230" s="3" t="s">
        <v>17</v>
      </c>
      <c r="E5230" s="3">
        <v>1</v>
      </c>
      <c r="F5230" s="5">
        <v>8560</v>
      </c>
      <c r="G5230" s="25">
        <f>(F5230/10000)^(1/E5230)-1</f>
        <v>-0.14400000000000002</v>
      </c>
      <c r="H5230" s="6" t="s">
        <v>15</v>
      </c>
    </row>
    <row r="5231" spans="1:8">
      <c r="A5231" s="8" t="s">
        <v>92</v>
      </c>
      <c r="B5231" s="8" t="s">
        <v>93</v>
      </c>
      <c r="C5231" s="19" t="s">
        <v>133</v>
      </c>
      <c r="D5231" s="7" t="s">
        <v>17</v>
      </c>
      <c r="E5231" s="7">
        <v>5</v>
      </c>
      <c r="F5231" s="9">
        <v>8530</v>
      </c>
      <c r="G5231" s="10">
        <f>(F5231/10000)^(1/E5231)-1</f>
        <v>-3.1298870251313393E-2</v>
      </c>
      <c r="H5231" s="10" t="s">
        <v>15</v>
      </c>
    </row>
    <row r="5232" spans="1:8">
      <c r="A5232" s="4" t="s">
        <v>92</v>
      </c>
      <c r="B5232" s="4" t="s">
        <v>93</v>
      </c>
      <c r="C5232" s="17" t="s">
        <v>133</v>
      </c>
      <c r="D5232" s="3" t="s">
        <v>18</v>
      </c>
      <c r="E5232" s="3">
        <v>1</v>
      </c>
      <c r="F5232" s="5">
        <v>7350</v>
      </c>
      <c r="G5232" s="25">
        <f>(F5232/10000)^(1/E5232)-1</f>
        <v>-0.26500000000000001</v>
      </c>
      <c r="H5232" s="6" t="s">
        <v>15</v>
      </c>
    </row>
    <row r="5233" spans="1:8">
      <c r="A5233" s="8" t="s">
        <v>92</v>
      </c>
      <c r="B5233" s="8" t="s">
        <v>93</v>
      </c>
      <c r="C5233" s="19" t="s">
        <v>133</v>
      </c>
      <c r="D5233" s="7" t="s">
        <v>18</v>
      </c>
      <c r="E5233" s="7">
        <v>5</v>
      </c>
      <c r="F5233" s="9">
        <v>7010</v>
      </c>
      <c r="G5233" s="10">
        <f>(F5233/10000)^(1/E5233)-1</f>
        <v>-6.8584193966577445E-2</v>
      </c>
      <c r="H5233" s="10" t="s">
        <v>15</v>
      </c>
    </row>
    <row r="5234" spans="1:8">
      <c r="A5234" s="4" t="s">
        <v>92</v>
      </c>
      <c r="B5234" s="4" t="s">
        <v>93</v>
      </c>
      <c r="C5234" s="17" t="s">
        <v>132</v>
      </c>
      <c r="D5234" s="3" t="s">
        <v>14</v>
      </c>
      <c r="E5234" s="3">
        <v>1</v>
      </c>
      <c r="F5234" s="5">
        <v>9830</v>
      </c>
      <c r="G5234" s="25">
        <f>(F5234/10000)^(1/E5234)-1</f>
        <v>-1.7000000000000015E-2</v>
      </c>
      <c r="H5234" s="6" t="s">
        <v>15</v>
      </c>
    </row>
    <row r="5235" spans="1:8">
      <c r="A5235" s="8" t="s">
        <v>92</v>
      </c>
      <c r="B5235" s="8" t="s">
        <v>93</v>
      </c>
      <c r="C5235" s="19" t="s">
        <v>132</v>
      </c>
      <c r="D5235" s="7" t="s">
        <v>14</v>
      </c>
      <c r="E5235" s="7">
        <v>5</v>
      </c>
      <c r="F5235" s="9">
        <v>10090</v>
      </c>
      <c r="G5235" s="10">
        <f>(F5235/10000)^(1/E5235)-1</f>
        <v>1.7935547730474344E-3</v>
      </c>
      <c r="H5235" s="10" t="s">
        <v>15</v>
      </c>
    </row>
    <row r="5236" spans="1:8">
      <c r="A5236" s="4" t="s">
        <v>92</v>
      </c>
      <c r="B5236" s="4" t="s">
        <v>93</v>
      </c>
      <c r="C5236" s="17" t="s">
        <v>132</v>
      </c>
      <c r="D5236" s="3" t="s">
        <v>16</v>
      </c>
      <c r="E5236" s="3">
        <v>1</v>
      </c>
      <c r="F5236" s="5">
        <v>11300</v>
      </c>
      <c r="G5236" s="25">
        <f>(F5236/10000)^(1/E5236)-1</f>
        <v>0.12999999999999989</v>
      </c>
      <c r="H5236" s="6" t="s">
        <v>15</v>
      </c>
    </row>
    <row r="5237" spans="1:8">
      <c r="A5237" s="8" t="s">
        <v>92</v>
      </c>
      <c r="B5237" s="8" t="s">
        <v>93</v>
      </c>
      <c r="C5237" s="19" t="s">
        <v>132</v>
      </c>
      <c r="D5237" s="7" t="s">
        <v>16</v>
      </c>
      <c r="E5237" s="7">
        <v>5</v>
      </c>
      <c r="F5237" s="9">
        <v>11190</v>
      </c>
      <c r="G5237" s="10">
        <f>(F5237/10000)^(1/E5237)-1</f>
        <v>2.2741826254126796E-2</v>
      </c>
      <c r="H5237" s="10" t="s">
        <v>15</v>
      </c>
    </row>
    <row r="5238" spans="1:8">
      <c r="A5238" s="4" t="s">
        <v>92</v>
      </c>
      <c r="B5238" s="4" t="s">
        <v>93</v>
      </c>
      <c r="C5238" s="17" t="s">
        <v>132</v>
      </c>
      <c r="D5238" s="3" t="s">
        <v>17</v>
      </c>
      <c r="E5238" s="3">
        <v>1</v>
      </c>
      <c r="F5238" s="5">
        <v>8560</v>
      </c>
      <c r="G5238" s="25">
        <f>(F5238/10000)^(1/E5238)-1</f>
        <v>-0.14400000000000002</v>
      </c>
      <c r="H5238" s="6" t="s">
        <v>15</v>
      </c>
    </row>
    <row r="5239" spans="1:8">
      <c r="A5239" s="8" t="s">
        <v>92</v>
      </c>
      <c r="B5239" s="8" t="s">
        <v>93</v>
      </c>
      <c r="C5239" s="19" t="s">
        <v>132</v>
      </c>
      <c r="D5239" s="7" t="s">
        <v>17</v>
      </c>
      <c r="E5239" s="7">
        <v>5</v>
      </c>
      <c r="F5239" s="9">
        <v>8530</v>
      </c>
      <c r="G5239" s="10">
        <f>(F5239/10000)^(1/E5239)-1</f>
        <v>-3.1298870251313393E-2</v>
      </c>
      <c r="H5239" s="10" t="s">
        <v>15</v>
      </c>
    </row>
    <row r="5240" spans="1:8">
      <c r="A5240" s="4" t="s">
        <v>92</v>
      </c>
      <c r="B5240" s="4" t="s">
        <v>93</v>
      </c>
      <c r="C5240" s="17" t="s">
        <v>132</v>
      </c>
      <c r="D5240" s="3" t="s">
        <v>18</v>
      </c>
      <c r="E5240" s="3">
        <v>1</v>
      </c>
      <c r="F5240" s="5">
        <v>6510</v>
      </c>
      <c r="G5240" s="25">
        <f>(F5240/10000)^(1/E5240)-1</f>
        <v>-0.34899999999999998</v>
      </c>
      <c r="H5240" s="6" t="s">
        <v>15</v>
      </c>
    </row>
    <row r="5241" spans="1:8">
      <c r="A5241" s="8" t="s">
        <v>92</v>
      </c>
      <c r="B5241" s="8" t="s">
        <v>93</v>
      </c>
      <c r="C5241" s="19" t="s">
        <v>132</v>
      </c>
      <c r="D5241" s="7" t="s">
        <v>18</v>
      </c>
      <c r="E5241" s="7">
        <v>5</v>
      </c>
      <c r="F5241" s="9">
        <v>6970</v>
      </c>
      <c r="G5241" s="10">
        <f>(F5241/10000)^(1/E5241)-1</f>
        <v>-6.9649585152968485E-2</v>
      </c>
      <c r="H5241" s="10" t="s">
        <v>15</v>
      </c>
    </row>
    <row r="5242" spans="1:8">
      <c r="A5242" s="4" t="s">
        <v>92</v>
      </c>
      <c r="B5242" s="4" t="s">
        <v>93</v>
      </c>
      <c r="C5242" s="17" t="s">
        <v>131</v>
      </c>
      <c r="D5242" s="3" t="s">
        <v>14</v>
      </c>
      <c r="E5242" s="3">
        <v>1</v>
      </c>
      <c r="F5242" s="5">
        <v>9810</v>
      </c>
      <c r="G5242" s="25">
        <f>(F5242/10000)^(1/E5242)-1</f>
        <v>-1.9000000000000017E-2</v>
      </c>
      <c r="H5242" s="6" t="s">
        <v>15</v>
      </c>
    </row>
    <row r="5243" spans="1:8">
      <c r="A5243" s="8" t="s">
        <v>92</v>
      </c>
      <c r="B5243" s="8" t="s">
        <v>93</v>
      </c>
      <c r="C5243" s="19" t="s">
        <v>131</v>
      </c>
      <c r="D5243" s="7" t="s">
        <v>14</v>
      </c>
      <c r="E5243" s="7">
        <v>5</v>
      </c>
      <c r="F5243" s="9">
        <v>10090</v>
      </c>
      <c r="G5243" s="10">
        <f>(F5243/10000)^(1/E5243)-1</f>
        <v>1.7935547730474344E-3</v>
      </c>
      <c r="H5243" s="10" t="s">
        <v>15</v>
      </c>
    </row>
    <row r="5244" spans="1:8">
      <c r="A5244" s="4" t="s">
        <v>92</v>
      </c>
      <c r="B5244" s="4" t="s">
        <v>93</v>
      </c>
      <c r="C5244" s="17" t="s">
        <v>131</v>
      </c>
      <c r="D5244" s="3" t="s">
        <v>16</v>
      </c>
      <c r="E5244" s="3">
        <v>1</v>
      </c>
      <c r="F5244" s="5">
        <v>11270</v>
      </c>
      <c r="G5244" s="25">
        <f>(F5244/10000)^(1/E5244)-1</f>
        <v>0.127</v>
      </c>
      <c r="H5244" s="6" t="s">
        <v>15</v>
      </c>
    </row>
    <row r="5245" spans="1:8">
      <c r="A5245" s="8" t="s">
        <v>92</v>
      </c>
      <c r="B5245" s="8" t="s">
        <v>93</v>
      </c>
      <c r="C5245" s="19" t="s">
        <v>131</v>
      </c>
      <c r="D5245" s="7" t="s">
        <v>16</v>
      </c>
      <c r="E5245" s="7">
        <v>5</v>
      </c>
      <c r="F5245" s="9">
        <v>11180</v>
      </c>
      <c r="G5245" s="10">
        <f>(F5245/10000)^(1/E5245)-1</f>
        <v>2.2558965197153835E-2</v>
      </c>
      <c r="H5245" s="10" t="s">
        <v>15</v>
      </c>
    </row>
    <row r="5246" spans="1:8">
      <c r="A5246" s="4" t="s">
        <v>92</v>
      </c>
      <c r="B5246" s="4" t="s">
        <v>93</v>
      </c>
      <c r="C5246" s="17" t="s">
        <v>131</v>
      </c>
      <c r="D5246" s="3" t="s">
        <v>17</v>
      </c>
      <c r="E5246" s="3">
        <v>1</v>
      </c>
      <c r="F5246" s="5">
        <v>8560</v>
      </c>
      <c r="G5246" s="25">
        <f>(F5246/10000)^(1/E5246)-1</f>
        <v>-0.14400000000000002</v>
      </c>
      <c r="H5246" s="6" t="s">
        <v>15</v>
      </c>
    </row>
    <row r="5247" spans="1:8">
      <c r="A5247" s="8" t="s">
        <v>92</v>
      </c>
      <c r="B5247" s="8" t="s">
        <v>93</v>
      </c>
      <c r="C5247" s="19" t="s">
        <v>131</v>
      </c>
      <c r="D5247" s="7" t="s">
        <v>17</v>
      </c>
      <c r="E5247" s="7">
        <v>5</v>
      </c>
      <c r="F5247" s="9">
        <v>8530</v>
      </c>
      <c r="G5247" s="10">
        <f>(F5247/10000)^(1/E5247)-1</f>
        <v>-3.1298870251313393E-2</v>
      </c>
      <c r="H5247" s="10" t="s">
        <v>15</v>
      </c>
    </row>
    <row r="5248" spans="1:8">
      <c r="A5248" s="4" t="s">
        <v>92</v>
      </c>
      <c r="B5248" s="4" t="s">
        <v>93</v>
      </c>
      <c r="C5248" s="17" t="s">
        <v>131</v>
      </c>
      <c r="D5248" s="3" t="s">
        <v>18</v>
      </c>
      <c r="E5248" s="3">
        <v>1</v>
      </c>
      <c r="F5248" s="5">
        <v>6510</v>
      </c>
      <c r="G5248" s="25">
        <f>(F5248/10000)^(1/E5248)-1</f>
        <v>-0.34899999999999998</v>
      </c>
      <c r="H5248" s="6" t="s">
        <v>15</v>
      </c>
    </row>
    <row r="5249" spans="1:8">
      <c r="A5249" s="8" t="s">
        <v>92</v>
      </c>
      <c r="B5249" s="8" t="s">
        <v>93</v>
      </c>
      <c r="C5249" s="19" t="s">
        <v>131</v>
      </c>
      <c r="D5249" s="7" t="s">
        <v>18</v>
      </c>
      <c r="E5249" s="7">
        <v>5</v>
      </c>
      <c r="F5249" s="9">
        <v>6910</v>
      </c>
      <c r="G5249" s="10">
        <f>(F5249/10000)^(1/E5249)-1</f>
        <v>-7.1256880240633924E-2</v>
      </c>
      <c r="H5249" s="10" t="s">
        <v>15</v>
      </c>
    </row>
    <row r="5250" spans="1:8">
      <c r="A5250" s="4" t="s">
        <v>92</v>
      </c>
      <c r="B5250" s="4" t="s">
        <v>93</v>
      </c>
      <c r="C5250" s="17" t="s">
        <v>128</v>
      </c>
      <c r="D5250" s="3" t="s">
        <v>14</v>
      </c>
      <c r="E5250" s="3">
        <v>1</v>
      </c>
      <c r="F5250" s="5">
        <v>9780</v>
      </c>
      <c r="G5250" s="25">
        <f>(F5250/10000)^(1/E5250)-1</f>
        <v>-2.200000000000002E-2</v>
      </c>
      <c r="H5250" s="6" t="s">
        <v>15</v>
      </c>
    </row>
    <row r="5251" spans="1:8">
      <c r="A5251" s="8" t="s">
        <v>92</v>
      </c>
      <c r="B5251" s="8" t="s">
        <v>93</v>
      </c>
      <c r="C5251" s="19" t="s">
        <v>128</v>
      </c>
      <c r="D5251" s="7" t="s">
        <v>14</v>
      </c>
      <c r="E5251" s="7">
        <v>5</v>
      </c>
      <c r="F5251" s="9">
        <v>10100</v>
      </c>
      <c r="G5251" s="10">
        <f>(F5251/10000)^(1/E5251)-1</f>
        <v>1.9920476665333808E-3</v>
      </c>
      <c r="H5251" s="10" t="s">
        <v>15</v>
      </c>
    </row>
    <row r="5252" spans="1:8">
      <c r="A5252" s="4" t="s">
        <v>92</v>
      </c>
      <c r="B5252" s="4" t="s">
        <v>93</v>
      </c>
      <c r="C5252" s="17" t="s">
        <v>128</v>
      </c>
      <c r="D5252" s="3" t="s">
        <v>16</v>
      </c>
      <c r="E5252" s="3">
        <v>1</v>
      </c>
      <c r="F5252" s="5">
        <v>11270</v>
      </c>
      <c r="G5252" s="25">
        <f>(F5252/10000)^(1/E5252)-1</f>
        <v>0.127</v>
      </c>
      <c r="H5252" s="6" t="s">
        <v>15</v>
      </c>
    </row>
    <row r="5253" spans="1:8">
      <c r="A5253" s="8" t="s">
        <v>92</v>
      </c>
      <c r="B5253" s="8" t="s">
        <v>93</v>
      </c>
      <c r="C5253" s="19" t="s">
        <v>128</v>
      </c>
      <c r="D5253" s="7" t="s">
        <v>16</v>
      </c>
      <c r="E5253" s="7">
        <v>5</v>
      </c>
      <c r="F5253" s="9">
        <v>11200</v>
      </c>
      <c r="G5253" s="10">
        <f>(F5253/10000)^(1/E5253)-1</f>
        <v>2.2924556626030324E-2</v>
      </c>
      <c r="H5253" s="10" t="s">
        <v>15</v>
      </c>
    </row>
    <row r="5254" spans="1:8">
      <c r="A5254" s="4" t="s">
        <v>92</v>
      </c>
      <c r="B5254" s="4" t="s">
        <v>93</v>
      </c>
      <c r="C5254" s="17" t="s">
        <v>128</v>
      </c>
      <c r="D5254" s="3" t="s">
        <v>17</v>
      </c>
      <c r="E5254" s="3">
        <v>1</v>
      </c>
      <c r="F5254" s="5">
        <v>8530</v>
      </c>
      <c r="G5254" s="25">
        <f>(F5254/10000)^(1/E5254)-1</f>
        <v>-0.14700000000000002</v>
      </c>
      <c r="H5254" s="6" t="s">
        <v>15</v>
      </c>
    </row>
    <row r="5255" spans="1:8">
      <c r="A5255" s="8" t="s">
        <v>92</v>
      </c>
      <c r="B5255" s="8" t="s">
        <v>93</v>
      </c>
      <c r="C5255" s="19" t="s">
        <v>128</v>
      </c>
      <c r="D5255" s="7" t="s">
        <v>17</v>
      </c>
      <c r="E5255" s="7">
        <v>5</v>
      </c>
      <c r="F5255" s="9">
        <v>8510</v>
      </c>
      <c r="G5255" s="10">
        <f>(F5255/10000)^(1/E5255)-1</f>
        <v>-3.1753552981508615E-2</v>
      </c>
      <c r="H5255" s="10" t="s">
        <v>15</v>
      </c>
    </row>
    <row r="5256" spans="1:8">
      <c r="A5256" s="4" t="s">
        <v>92</v>
      </c>
      <c r="B5256" s="4" t="s">
        <v>93</v>
      </c>
      <c r="C5256" s="17" t="s">
        <v>128</v>
      </c>
      <c r="D5256" s="3" t="s">
        <v>18</v>
      </c>
      <c r="E5256" s="3">
        <v>1</v>
      </c>
      <c r="F5256" s="5">
        <v>6510</v>
      </c>
      <c r="G5256" s="25">
        <f>(F5256/10000)^(1/E5256)-1</f>
        <v>-0.34899999999999998</v>
      </c>
      <c r="H5256" s="6" t="s">
        <v>15</v>
      </c>
    </row>
    <row r="5257" spans="1:8">
      <c r="A5257" s="8" t="s">
        <v>92</v>
      </c>
      <c r="B5257" s="8" t="s">
        <v>93</v>
      </c>
      <c r="C5257" s="19" t="s">
        <v>128</v>
      </c>
      <c r="D5257" s="7" t="s">
        <v>18</v>
      </c>
      <c r="E5257" s="7">
        <v>5</v>
      </c>
      <c r="F5257" s="9">
        <v>6760</v>
      </c>
      <c r="G5257" s="10">
        <f>(F5257/10000)^(1/E5257)-1</f>
        <v>-7.5324524743210497E-2</v>
      </c>
      <c r="H5257" s="10" t="s">
        <v>15</v>
      </c>
    </row>
    <row r="5258" spans="1:8">
      <c r="A5258" s="4" t="s">
        <v>92</v>
      </c>
      <c r="B5258" s="4" t="s">
        <v>93</v>
      </c>
      <c r="C5258" s="17" t="s">
        <v>13</v>
      </c>
      <c r="D5258" s="3" t="s">
        <v>14</v>
      </c>
      <c r="E5258" s="3">
        <v>1</v>
      </c>
      <c r="F5258" s="5">
        <v>9770</v>
      </c>
      <c r="G5258" s="25">
        <f>(F5258/10000)^(1/E5258)-1</f>
        <v>-2.300000000000002E-2</v>
      </c>
      <c r="H5258" s="6" t="s">
        <v>15</v>
      </c>
    </row>
    <row r="5259" spans="1:8">
      <c r="A5259" s="8" t="s">
        <v>92</v>
      </c>
      <c r="B5259" s="8" t="s">
        <v>93</v>
      </c>
      <c r="C5259" s="19" t="s">
        <v>13</v>
      </c>
      <c r="D5259" s="7" t="s">
        <v>14</v>
      </c>
      <c r="E5259" s="7">
        <v>5</v>
      </c>
      <c r="F5259" s="9">
        <v>10100</v>
      </c>
      <c r="G5259" s="10">
        <f>(F5259/10000)^(1/E5259)-1</f>
        <v>1.9920476665333808E-3</v>
      </c>
      <c r="H5259" s="10" t="s">
        <v>15</v>
      </c>
    </row>
    <row r="5260" spans="1:8">
      <c r="A5260" s="4" t="s">
        <v>92</v>
      </c>
      <c r="B5260" s="4" t="s">
        <v>93</v>
      </c>
      <c r="C5260" s="17" t="s">
        <v>13</v>
      </c>
      <c r="D5260" s="3" t="s">
        <v>16</v>
      </c>
      <c r="E5260" s="3">
        <v>1</v>
      </c>
      <c r="F5260" s="5">
        <v>11300</v>
      </c>
      <c r="G5260" s="25">
        <f>(F5260/10000)^(1/E5260)-1</f>
        <v>0.12999999999999989</v>
      </c>
      <c r="H5260" s="6" t="s">
        <v>15</v>
      </c>
    </row>
    <row r="5261" spans="1:8">
      <c r="A5261" s="8" t="s">
        <v>92</v>
      </c>
      <c r="B5261" s="8" t="s">
        <v>93</v>
      </c>
      <c r="C5261" s="19" t="s">
        <v>13</v>
      </c>
      <c r="D5261" s="7" t="s">
        <v>16</v>
      </c>
      <c r="E5261" s="7">
        <v>5</v>
      </c>
      <c r="F5261" s="9">
        <v>11200</v>
      </c>
      <c r="G5261" s="10">
        <f>(F5261/10000)^(1/E5261)-1</f>
        <v>2.2924556626030324E-2</v>
      </c>
      <c r="H5261" s="10" t="s">
        <v>15</v>
      </c>
    </row>
    <row r="5262" spans="1:8">
      <c r="A5262" s="4" t="s">
        <v>92</v>
      </c>
      <c r="B5262" s="4" t="s">
        <v>93</v>
      </c>
      <c r="C5262" s="17" t="s">
        <v>13</v>
      </c>
      <c r="D5262" s="3" t="s">
        <v>17</v>
      </c>
      <c r="E5262" s="3">
        <v>1</v>
      </c>
      <c r="F5262" s="5">
        <v>8560</v>
      </c>
      <c r="G5262" s="25">
        <f>(F5262/10000)^(1/E5262)-1</f>
        <v>-0.14400000000000002</v>
      </c>
      <c r="H5262" s="6" t="s">
        <v>15</v>
      </c>
    </row>
    <row r="5263" spans="1:8">
      <c r="A5263" s="8" t="s">
        <v>92</v>
      </c>
      <c r="B5263" s="8" t="s">
        <v>93</v>
      </c>
      <c r="C5263" s="19" t="s">
        <v>13</v>
      </c>
      <c r="D5263" s="7" t="s">
        <v>17</v>
      </c>
      <c r="E5263" s="7">
        <v>5</v>
      </c>
      <c r="F5263" s="9">
        <v>8510</v>
      </c>
      <c r="G5263" s="10">
        <f>(F5263/10000)^(1/E5263)-1</f>
        <v>-3.1753552981508615E-2</v>
      </c>
      <c r="H5263" s="10" t="s">
        <v>15</v>
      </c>
    </row>
    <row r="5264" spans="1:8">
      <c r="A5264" s="4" t="s">
        <v>92</v>
      </c>
      <c r="B5264" s="4" t="s">
        <v>93</v>
      </c>
      <c r="C5264" s="17" t="s">
        <v>13</v>
      </c>
      <c r="D5264" s="3" t="s">
        <v>18</v>
      </c>
      <c r="E5264" s="3">
        <v>1</v>
      </c>
      <c r="F5264" s="5">
        <v>6510</v>
      </c>
      <c r="G5264" s="25">
        <f>(F5264/10000)^(1/E5264)-1</f>
        <v>-0.34899999999999998</v>
      </c>
      <c r="H5264" s="6" t="s">
        <v>15</v>
      </c>
    </row>
    <row r="5265" spans="1:8">
      <c r="A5265" s="8" t="s">
        <v>92</v>
      </c>
      <c r="B5265" s="8" t="s">
        <v>93</v>
      </c>
      <c r="C5265" s="19" t="s">
        <v>13</v>
      </c>
      <c r="D5265" s="7" t="s">
        <v>18</v>
      </c>
      <c r="E5265" s="7">
        <v>5</v>
      </c>
      <c r="F5265" s="9">
        <v>6760</v>
      </c>
      <c r="G5265" s="10">
        <f>(F5265/10000)^(1/E5265)-1</f>
        <v>-7.5324524743210497E-2</v>
      </c>
      <c r="H5265" s="10" t="s">
        <v>15</v>
      </c>
    </row>
    <row r="5266" spans="1:8">
      <c r="A5266" s="4" t="s">
        <v>92</v>
      </c>
      <c r="B5266" s="4" t="s">
        <v>93</v>
      </c>
      <c r="C5266" s="17" t="s">
        <v>19</v>
      </c>
      <c r="D5266" s="3" t="s">
        <v>14</v>
      </c>
      <c r="E5266" s="3">
        <v>1</v>
      </c>
      <c r="F5266" s="5">
        <v>9770</v>
      </c>
      <c r="G5266" s="25">
        <f>(F5266/10000)^(1/E5266)-1</f>
        <v>-2.300000000000002E-2</v>
      </c>
      <c r="H5266" s="6" t="s">
        <v>15</v>
      </c>
    </row>
    <row r="5267" spans="1:8">
      <c r="A5267" s="8" t="s">
        <v>92</v>
      </c>
      <c r="B5267" s="8" t="s">
        <v>93</v>
      </c>
      <c r="C5267" s="19" t="s">
        <v>19</v>
      </c>
      <c r="D5267" s="7" t="s">
        <v>14</v>
      </c>
      <c r="E5267" s="7">
        <v>5</v>
      </c>
      <c r="F5267" s="9">
        <v>10100</v>
      </c>
      <c r="G5267" s="10">
        <f>(F5267/10000)^(1/E5267)-1</f>
        <v>1.9920476665333808E-3</v>
      </c>
      <c r="H5267" s="10" t="s">
        <v>15</v>
      </c>
    </row>
    <row r="5268" spans="1:8">
      <c r="A5268" s="4" t="s">
        <v>92</v>
      </c>
      <c r="B5268" s="4" t="s">
        <v>93</v>
      </c>
      <c r="C5268" s="17" t="s">
        <v>19</v>
      </c>
      <c r="D5268" s="3" t="s">
        <v>16</v>
      </c>
      <c r="E5268" s="3">
        <v>1</v>
      </c>
      <c r="F5268" s="5">
        <v>11060</v>
      </c>
      <c r="G5268" s="25">
        <f>(F5268/10000)^(1/E5268)-1</f>
        <v>0.10600000000000009</v>
      </c>
      <c r="H5268" s="6" t="s">
        <v>15</v>
      </c>
    </row>
    <row r="5269" spans="1:8">
      <c r="A5269" s="8" t="s">
        <v>92</v>
      </c>
      <c r="B5269" s="8" t="s">
        <v>93</v>
      </c>
      <c r="C5269" s="19" t="s">
        <v>19</v>
      </c>
      <c r="D5269" s="7" t="s">
        <v>16</v>
      </c>
      <c r="E5269" s="7">
        <v>5</v>
      </c>
      <c r="F5269" s="9">
        <v>11160</v>
      </c>
      <c r="G5269" s="10">
        <f>(F5269/10000)^(1/E5269)-1</f>
        <v>2.2192850185549728E-2</v>
      </c>
      <c r="H5269" s="10" t="s">
        <v>15</v>
      </c>
    </row>
    <row r="5270" spans="1:8">
      <c r="A5270" s="4" t="s">
        <v>92</v>
      </c>
      <c r="B5270" s="4" t="s">
        <v>93</v>
      </c>
      <c r="C5270" s="17" t="s">
        <v>19</v>
      </c>
      <c r="D5270" s="3" t="s">
        <v>17</v>
      </c>
      <c r="E5270" s="3">
        <v>1</v>
      </c>
      <c r="F5270" s="5">
        <v>8530</v>
      </c>
      <c r="G5270" s="25">
        <f>(F5270/10000)^(1/E5270)-1</f>
        <v>-0.14700000000000002</v>
      </c>
      <c r="H5270" s="6" t="s">
        <v>15</v>
      </c>
    </row>
    <row r="5271" spans="1:8">
      <c r="A5271" s="8" t="s">
        <v>92</v>
      </c>
      <c r="B5271" s="8" t="s">
        <v>93</v>
      </c>
      <c r="C5271" s="19" t="s">
        <v>19</v>
      </c>
      <c r="D5271" s="7" t="s">
        <v>17</v>
      </c>
      <c r="E5271" s="7">
        <v>5</v>
      </c>
      <c r="F5271" s="9">
        <v>8500</v>
      </c>
      <c r="G5271" s="10">
        <f>(F5271/10000)^(1/E5271)-1</f>
        <v>-3.1981214997518603E-2</v>
      </c>
      <c r="H5271" s="10" t="s">
        <v>15</v>
      </c>
    </row>
    <row r="5272" spans="1:8">
      <c r="A5272" s="4" t="s">
        <v>92</v>
      </c>
      <c r="B5272" s="4" t="s">
        <v>93</v>
      </c>
      <c r="C5272" s="17" t="s">
        <v>19</v>
      </c>
      <c r="D5272" s="3" t="s">
        <v>18</v>
      </c>
      <c r="E5272" s="3">
        <v>1</v>
      </c>
      <c r="F5272" s="5">
        <v>6510</v>
      </c>
      <c r="G5272" s="25">
        <f>(F5272/10000)^(1/E5272)-1</f>
        <v>-0.34899999999999998</v>
      </c>
      <c r="H5272" s="6" t="s">
        <v>15</v>
      </c>
    </row>
    <row r="5273" spans="1:8">
      <c r="A5273" s="8" t="s">
        <v>92</v>
      </c>
      <c r="B5273" s="8" t="s">
        <v>93</v>
      </c>
      <c r="C5273" s="19" t="s">
        <v>19</v>
      </c>
      <c r="D5273" s="7" t="s">
        <v>18</v>
      </c>
      <c r="E5273" s="7">
        <v>5</v>
      </c>
      <c r="F5273" s="9">
        <v>6760</v>
      </c>
      <c r="G5273" s="10">
        <f>(F5273/10000)^(1/E5273)-1</f>
        <v>-7.5324524743210497E-2</v>
      </c>
      <c r="H5273" s="10" t="s">
        <v>15</v>
      </c>
    </row>
    <row r="5274" spans="1:8">
      <c r="A5274" s="4" t="s">
        <v>92</v>
      </c>
      <c r="B5274" s="4" t="s">
        <v>93</v>
      </c>
      <c r="C5274" s="17" t="s">
        <v>20</v>
      </c>
      <c r="D5274" s="3" t="s">
        <v>14</v>
      </c>
      <c r="E5274" s="3">
        <v>1</v>
      </c>
      <c r="F5274" s="5">
        <v>9750</v>
      </c>
      <c r="G5274" s="25">
        <f>(F5274/10000)^(1/E5274)-1</f>
        <v>-2.5000000000000022E-2</v>
      </c>
      <c r="H5274" s="6" t="s">
        <v>15</v>
      </c>
    </row>
    <row r="5275" spans="1:8">
      <c r="A5275" s="8" t="s">
        <v>92</v>
      </c>
      <c r="B5275" s="8" t="s">
        <v>93</v>
      </c>
      <c r="C5275" s="19" t="s">
        <v>20</v>
      </c>
      <c r="D5275" s="7" t="s">
        <v>14</v>
      </c>
      <c r="E5275" s="7">
        <v>5</v>
      </c>
      <c r="F5275" s="9">
        <v>10080</v>
      </c>
      <c r="G5275" s="10">
        <f>(F5275/10000)^(1/E5275)-1</f>
        <v>1.5949044392058465E-3</v>
      </c>
      <c r="H5275" s="10" t="s">
        <v>15</v>
      </c>
    </row>
    <row r="5276" spans="1:8">
      <c r="A5276" s="4" t="s">
        <v>92</v>
      </c>
      <c r="B5276" s="4" t="s">
        <v>93</v>
      </c>
      <c r="C5276" s="17" t="s">
        <v>20</v>
      </c>
      <c r="D5276" s="3" t="s">
        <v>16</v>
      </c>
      <c r="E5276" s="3">
        <v>1</v>
      </c>
      <c r="F5276" s="5">
        <v>11040</v>
      </c>
      <c r="G5276" s="25">
        <f>(F5276/10000)^(1/E5276)-1</f>
        <v>0.10400000000000009</v>
      </c>
      <c r="H5276" s="6" t="s">
        <v>15</v>
      </c>
    </row>
    <row r="5277" spans="1:8">
      <c r="A5277" s="8" t="s">
        <v>92</v>
      </c>
      <c r="B5277" s="8" t="s">
        <v>93</v>
      </c>
      <c r="C5277" s="19" t="s">
        <v>20</v>
      </c>
      <c r="D5277" s="7" t="s">
        <v>16</v>
      </c>
      <c r="E5277" s="7">
        <v>5</v>
      </c>
      <c r="F5277" s="9">
        <v>11140</v>
      </c>
      <c r="G5277" s="10">
        <f>(F5277/10000)^(1/E5277)-1</f>
        <v>2.1826209901028237E-2</v>
      </c>
      <c r="H5277" s="10" t="s">
        <v>15</v>
      </c>
    </row>
    <row r="5278" spans="1:8">
      <c r="A5278" s="4" t="s">
        <v>92</v>
      </c>
      <c r="B5278" s="4" t="s">
        <v>93</v>
      </c>
      <c r="C5278" s="17" t="s">
        <v>20</v>
      </c>
      <c r="D5278" s="3" t="s">
        <v>17</v>
      </c>
      <c r="E5278" s="3">
        <v>1</v>
      </c>
      <c r="F5278" s="5">
        <v>8540</v>
      </c>
      <c r="G5278" s="25">
        <f>(F5278/10000)^(1/E5278)-1</f>
        <v>-0.14600000000000002</v>
      </c>
      <c r="H5278" s="6" t="s">
        <v>15</v>
      </c>
    </row>
    <row r="5279" spans="1:8">
      <c r="A5279" s="8" t="s">
        <v>92</v>
      </c>
      <c r="B5279" s="8" t="s">
        <v>93</v>
      </c>
      <c r="C5279" s="19" t="s">
        <v>20</v>
      </c>
      <c r="D5279" s="7" t="s">
        <v>17</v>
      </c>
      <c r="E5279" s="7">
        <v>5</v>
      </c>
      <c r="F5279" s="9">
        <v>8510</v>
      </c>
      <c r="G5279" s="10">
        <f>(F5279/10000)^(1/E5279)-1</f>
        <v>-3.1753552981508615E-2</v>
      </c>
      <c r="H5279" s="10" t="s">
        <v>15</v>
      </c>
    </row>
    <row r="5280" spans="1:8">
      <c r="A5280" s="4" t="s">
        <v>92</v>
      </c>
      <c r="B5280" s="4" t="s">
        <v>93</v>
      </c>
      <c r="C5280" s="17" t="s">
        <v>20</v>
      </c>
      <c r="D5280" s="3" t="s">
        <v>18</v>
      </c>
      <c r="E5280" s="3">
        <v>1</v>
      </c>
      <c r="F5280" s="5">
        <v>6510</v>
      </c>
      <c r="G5280" s="25">
        <f>(F5280/10000)^(1/E5280)-1</f>
        <v>-0.34899999999999998</v>
      </c>
      <c r="H5280" s="6" t="s">
        <v>15</v>
      </c>
    </row>
    <row r="5281" spans="1:8">
      <c r="A5281" s="8" t="s">
        <v>92</v>
      </c>
      <c r="B5281" s="8" t="s">
        <v>93</v>
      </c>
      <c r="C5281" s="19" t="s">
        <v>20</v>
      </c>
      <c r="D5281" s="7" t="s">
        <v>18</v>
      </c>
      <c r="E5281" s="7">
        <v>5</v>
      </c>
      <c r="F5281" s="9">
        <v>6760</v>
      </c>
      <c r="G5281" s="10">
        <f>(F5281/10000)^(1/E5281)-1</f>
        <v>-7.5324524743210497E-2</v>
      </c>
      <c r="H5281" s="10" t="s">
        <v>15</v>
      </c>
    </row>
    <row r="5282" spans="1:8">
      <c r="A5282" s="4" t="s">
        <v>92</v>
      </c>
      <c r="B5282" s="4" t="s">
        <v>93</v>
      </c>
      <c r="C5282" s="17" t="s">
        <v>21</v>
      </c>
      <c r="D5282" s="3" t="s">
        <v>14</v>
      </c>
      <c r="E5282" s="3">
        <v>1</v>
      </c>
      <c r="F5282" s="5">
        <v>9750</v>
      </c>
      <c r="G5282" s="25">
        <f>(F5282/10000)^(1/E5282)-1</f>
        <v>-2.5000000000000022E-2</v>
      </c>
      <c r="H5282" s="6" t="s">
        <v>15</v>
      </c>
    </row>
    <row r="5283" spans="1:8">
      <c r="A5283" s="8" t="s">
        <v>92</v>
      </c>
      <c r="B5283" s="8" t="s">
        <v>93</v>
      </c>
      <c r="C5283" s="19" t="s">
        <v>21</v>
      </c>
      <c r="D5283" s="7" t="s">
        <v>14</v>
      </c>
      <c r="E5283" s="7">
        <v>5</v>
      </c>
      <c r="F5283" s="9">
        <v>10080</v>
      </c>
      <c r="G5283" s="10">
        <f>(F5283/10000)^(1/E5283)-1</f>
        <v>1.5949044392058465E-3</v>
      </c>
      <c r="H5283" s="10" t="s">
        <v>15</v>
      </c>
    </row>
    <row r="5284" spans="1:8">
      <c r="A5284" s="4" t="s">
        <v>92</v>
      </c>
      <c r="B5284" s="4" t="s">
        <v>93</v>
      </c>
      <c r="C5284" s="17" t="s">
        <v>21</v>
      </c>
      <c r="D5284" s="3" t="s">
        <v>16</v>
      </c>
      <c r="E5284" s="3">
        <v>1</v>
      </c>
      <c r="F5284" s="5">
        <v>11040</v>
      </c>
      <c r="G5284" s="25">
        <f>(F5284/10000)^(1/E5284)-1</f>
        <v>0.10400000000000009</v>
      </c>
      <c r="H5284" s="6" t="s">
        <v>15</v>
      </c>
    </row>
    <row r="5285" spans="1:8">
      <c r="A5285" s="8" t="s">
        <v>92</v>
      </c>
      <c r="B5285" s="8" t="s">
        <v>93</v>
      </c>
      <c r="C5285" s="19" t="s">
        <v>21</v>
      </c>
      <c r="D5285" s="7" t="s">
        <v>16</v>
      </c>
      <c r="E5285" s="7">
        <v>5</v>
      </c>
      <c r="F5285" s="9">
        <v>11140</v>
      </c>
      <c r="G5285" s="10">
        <f>(F5285/10000)^(1/E5285)-1</f>
        <v>2.1826209901028237E-2</v>
      </c>
      <c r="H5285" s="10" t="s">
        <v>15</v>
      </c>
    </row>
    <row r="5286" spans="1:8">
      <c r="A5286" s="4" t="s">
        <v>92</v>
      </c>
      <c r="B5286" s="4" t="s">
        <v>93</v>
      </c>
      <c r="C5286" s="17" t="s">
        <v>21</v>
      </c>
      <c r="D5286" s="3" t="s">
        <v>17</v>
      </c>
      <c r="E5286" s="3">
        <v>1</v>
      </c>
      <c r="F5286" s="5">
        <v>8540</v>
      </c>
      <c r="G5286" s="25">
        <f>(F5286/10000)^(1/E5286)-1</f>
        <v>-0.14600000000000002</v>
      </c>
      <c r="H5286" s="6" t="s">
        <v>15</v>
      </c>
    </row>
    <row r="5287" spans="1:8">
      <c r="A5287" s="8" t="s">
        <v>92</v>
      </c>
      <c r="B5287" s="8" t="s">
        <v>93</v>
      </c>
      <c r="C5287" s="19" t="s">
        <v>21</v>
      </c>
      <c r="D5287" s="7" t="s">
        <v>17</v>
      </c>
      <c r="E5287" s="7">
        <v>5</v>
      </c>
      <c r="F5287" s="9">
        <v>8510</v>
      </c>
      <c r="G5287" s="10">
        <f>(F5287/10000)^(1/E5287)-1</f>
        <v>-3.1753552981508615E-2</v>
      </c>
      <c r="H5287" s="10" t="s">
        <v>15</v>
      </c>
    </row>
    <row r="5288" spans="1:8">
      <c r="A5288" s="4" t="s">
        <v>92</v>
      </c>
      <c r="B5288" s="4" t="s">
        <v>93</v>
      </c>
      <c r="C5288" s="17" t="s">
        <v>21</v>
      </c>
      <c r="D5288" s="3" t="s">
        <v>18</v>
      </c>
      <c r="E5288" s="3">
        <v>1</v>
      </c>
      <c r="F5288" s="5">
        <v>6510</v>
      </c>
      <c r="G5288" s="25">
        <f>(F5288/10000)^(1/E5288)-1</f>
        <v>-0.34899999999999998</v>
      </c>
      <c r="H5288" s="6" t="s">
        <v>15</v>
      </c>
    </row>
    <row r="5289" spans="1:8">
      <c r="A5289" s="8" t="s">
        <v>92</v>
      </c>
      <c r="B5289" s="8" t="s">
        <v>93</v>
      </c>
      <c r="C5289" s="19" t="s">
        <v>21</v>
      </c>
      <c r="D5289" s="7" t="s">
        <v>18</v>
      </c>
      <c r="E5289" s="7">
        <v>5</v>
      </c>
      <c r="F5289" s="9">
        <v>6760</v>
      </c>
      <c r="G5289" s="10">
        <f>(F5289/10000)^(1/E5289)-1</f>
        <v>-7.5324524743210497E-2</v>
      </c>
      <c r="H5289" s="10" t="s">
        <v>15</v>
      </c>
    </row>
    <row r="5290" spans="1:8">
      <c r="A5290" s="4" t="s">
        <v>92</v>
      </c>
      <c r="B5290" s="4" t="s">
        <v>93</v>
      </c>
      <c r="C5290" s="17" t="s">
        <v>22</v>
      </c>
      <c r="D5290" s="3" t="s">
        <v>14</v>
      </c>
      <c r="E5290" s="3">
        <v>1</v>
      </c>
      <c r="F5290" s="5">
        <v>9750</v>
      </c>
      <c r="G5290" s="25">
        <f>(F5290/10000)^(1/E5290)-1</f>
        <v>-2.5000000000000022E-2</v>
      </c>
      <c r="H5290" s="6" t="s">
        <v>15</v>
      </c>
    </row>
    <row r="5291" spans="1:8">
      <c r="A5291" s="8" t="s">
        <v>92</v>
      </c>
      <c r="B5291" s="8" t="s">
        <v>93</v>
      </c>
      <c r="C5291" s="19" t="s">
        <v>22</v>
      </c>
      <c r="D5291" s="7" t="s">
        <v>14</v>
      </c>
      <c r="E5291" s="7">
        <v>5</v>
      </c>
      <c r="F5291" s="9">
        <v>10080</v>
      </c>
      <c r="G5291" s="10">
        <f>(F5291/10000)^(1/E5291)-1</f>
        <v>1.5949044392058465E-3</v>
      </c>
      <c r="H5291" s="10" t="s">
        <v>15</v>
      </c>
    </row>
    <row r="5292" spans="1:8">
      <c r="A5292" s="4" t="s">
        <v>92</v>
      </c>
      <c r="B5292" s="4" t="s">
        <v>93</v>
      </c>
      <c r="C5292" s="17" t="s">
        <v>22</v>
      </c>
      <c r="D5292" s="3" t="s">
        <v>16</v>
      </c>
      <c r="E5292" s="3">
        <v>1</v>
      </c>
      <c r="F5292" s="5">
        <v>11030</v>
      </c>
      <c r="G5292" s="25">
        <f>(F5292/10000)^(1/E5292)-1</f>
        <v>0.10299999999999998</v>
      </c>
      <c r="H5292" s="6" t="s">
        <v>15</v>
      </c>
    </row>
    <row r="5293" spans="1:8">
      <c r="A5293" s="8" t="s">
        <v>92</v>
      </c>
      <c r="B5293" s="8" t="s">
        <v>93</v>
      </c>
      <c r="C5293" s="19" t="s">
        <v>22</v>
      </c>
      <c r="D5293" s="7" t="s">
        <v>16</v>
      </c>
      <c r="E5293" s="7">
        <v>5</v>
      </c>
      <c r="F5293" s="9">
        <v>11070</v>
      </c>
      <c r="G5293" s="10">
        <f>(F5293/10000)^(1/E5293)-1</f>
        <v>2.0538807778703427E-2</v>
      </c>
      <c r="H5293" s="10" t="s">
        <v>15</v>
      </c>
    </row>
    <row r="5294" spans="1:8">
      <c r="A5294" s="4" t="s">
        <v>92</v>
      </c>
      <c r="B5294" s="4" t="s">
        <v>93</v>
      </c>
      <c r="C5294" s="17" t="s">
        <v>22</v>
      </c>
      <c r="D5294" s="3" t="s">
        <v>17</v>
      </c>
      <c r="E5294" s="3">
        <v>1</v>
      </c>
      <c r="F5294" s="5">
        <v>8530</v>
      </c>
      <c r="G5294" s="25">
        <f>(F5294/10000)^(1/E5294)-1</f>
        <v>-0.14700000000000002</v>
      </c>
      <c r="H5294" s="6" t="s">
        <v>15</v>
      </c>
    </row>
    <row r="5295" spans="1:8">
      <c r="A5295" s="8" t="s">
        <v>92</v>
      </c>
      <c r="B5295" s="8" t="s">
        <v>93</v>
      </c>
      <c r="C5295" s="19" t="s">
        <v>22</v>
      </c>
      <c r="D5295" s="7" t="s">
        <v>17</v>
      </c>
      <c r="E5295" s="7">
        <v>5</v>
      </c>
      <c r="F5295" s="9">
        <v>8510</v>
      </c>
      <c r="G5295" s="10">
        <f>(F5295/10000)^(1/E5295)-1</f>
        <v>-3.1753552981508615E-2</v>
      </c>
      <c r="H5295" s="10" t="s">
        <v>15</v>
      </c>
    </row>
    <row r="5296" spans="1:8">
      <c r="A5296" s="4" t="s">
        <v>92</v>
      </c>
      <c r="B5296" s="4" t="s">
        <v>93</v>
      </c>
      <c r="C5296" s="17" t="s">
        <v>22</v>
      </c>
      <c r="D5296" s="3" t="s">
        <v>18</v>
      </c>
      <c r="E5296" s="3">
        <v>1</v>
      </c>
      <c r="F5296" s="5">
        <v>6510</v>
      </c>
      <c r="G5296" s="25">
        <f>(F5296/10000)^(1/E5296)-1</f>
        <v>-0.34899999999999998</v>
      </c>
      <c r="H5296" s="6" t="s">
        <v>15</v>
      </c>
    </row>
    <row r="5297" spans="1:8">
      <c r="A5297" s="8" t="s">
        <v>92</v>
      </c>
      <c r="B5297" s="8" t="s">
        <v>93</v>
      </c>
      <c r="C5297" s="19" t="s">
        <v>22</v>
      </c>
      <c r="D5297" s="7" t="s">
        <v>18</v>
      </c>
      <c r="E5297" s="7">
        <v>5</v>
      </c>
      <c r="F5297" s="9">
        <v>6760</v>
      </c>
      <c r="G5297" s="10">
        <f>(F5297/10000)^(1/E5297)-1</f>
        <v>-7.5324524743210497E-2</v>
      </c>
      <c r="H5297" s="10" t="s">
        <v>15</v>
      </c>
    </row>
    <row r="5298" spans="1:8">
      <c r="A5298" s="4" t="s">
        <v>92</v>
      </c>
      <c r="B5298" s="4" t="s">
        <v>93</v>
      </c>
      <c r="C5298" s="17" t="s">
        <v>23</v>
      </c>
      <c r="D5298" s="3" t="s">
        <v>14</v>
      </c>
      <c r="E5298" s="3">
        <v>1</v>
      </c>
      <c r="F5298" s="5">
        <v>9740</v>
      </c>
      <c r="G5298" s="25">
        <f>(F5298/10000)^(1/E5298)-1</f>
        <v>-2.6000000000000023E-2</v>
      </c>
      <c r="H5298" s="6" t="s">
        <v>15</v>
      </c>
    </row>
    <row r="5299" spans="1:8">
      <c r="A5299" s="8" t="s">
        <v>92</v>
      </c>
      <c r="B5299" s="8" t="s">
        <v>93</v>
      </c>
      <c r="C5299" s="19" t="s">
        <v>23</v>
      </c>
      <c r="D5299" s="7" t="s">
        <v>14</v>
      </c>
      <c r="E5299" s="7">
        <v>5</v>
      </c>
      <c r="F5299" s="9">
        <v>10070</v>
      </c>
      <c r="G5299" s="10">
        <f>(F5299/10000)^(1/E5299)-1</f>
        <v>1.3960963837531537E-3</v>
      </c>
      <c r="H5299" s="10" t="s">
        <v>15</v>
      </c>
    </row>
    <row r="5300" spans="1:8">
      <c r="A5300" s="4" t="s">
        <v>92</v>
      </c>
      <c r="B5300" s="4" t="s">
        <v>93</v>
      </c>
      <c r="C5300" s="17" t="s">
        <v>23</v>
      </c>
      <c r="D5300" s="3" t="s">
        <v>16</v>
      </c>
      <c r="E5300" s="3">
        <v>1</v>
      </c>
      <c r="F5300" s="5">
        <v>11030</v>
      </c>
      <c r="G5300" s="25">
        <f>(F5300/10000)^(1/E5300)-1</f>
        <v>0.10299999999999998</v>
      </c>
      <c r="H5300" s="6" t="s">
        <v>15</v>
      </c>
    </row>
    <row r="5301" spans="1:8">
      <c r="A5301" s="8" t="s">
        <v>92</v>
      </c>
      <c r="B5301" s="8" t="s">
        <v>93</v>
      </c>
      <c r="C5301" s="19" t="s">
        <v>23</v>
      </c>
      <c r="D5301" s="7" t="s">
        <v>16</v>
      </c>
      <c r="E5301" s="7">
        <v>5</v>
      </c>
      <c r="F5301" s="9">
        <v>11110</v>
      </c>
      <c r="G5301" s="10">
        <f>(F5301/10000)^(1/E5301)-1</f>
        <v>2.127526086929743E-2</v>
      </c>
      <c r="H5301" s="10" t="s">
        <v>15</v>
      </c>
    </row>
    <row r="5302" spans="1:8">
      <c r="A5302" s="4" t="s">
        <v>92</v>
      </c>
      <c r="B5302" s="4" t="s">
        <v>93</v>
      </c>
      <c r="C5302" s="17" t="s">
        <v>23</v>
      </c>
      <c r="D5302" s="3" t="s">
        <v>17</v>
      </c>
      <c r="E5302" s="3">
        <v>1</v>
      </c>
      <c r="F5302" s="5">
        <v>8520</v>
      </c>
      <c r="G5302" s="25">
        <f>(F5302/10000)^(1/E5302)-1</f>
        <v>-0.14800000000000002</v>
      </c>
      <c r="H5302" s="6" t="s">
        <v>15</v>
      </c>
    </row>
    <row r="5303" spans="1:8">
      <c r="A5303" s="8" t="s">
        <v>92</v>
      </c>
      <c r="B5303" s="8" t="s">
        <v>93</v>
      </c>
      <c r="C5303" s="19" t="s">
        <v>23</v>
      </c>
      <c r="D5303" s="7" t="s">
        <v>17</v>
      </c>
      <c r="E5303" s="7">
        <v>5</v>
      </c>
      <c r="F5303" s="9">
        <v>8490</v>
      </c>
      <c r="G5303" s="10">
        <f>(F5303/10000)^(1/E5303)-1</f>
        <v>-3.2209091384595268E-2</v>
      </c>
      <c r="H5303" s="10" t="s">
        <v>15</v>
      </c>
    </row>
    <row r="5304" spans="1:8">
      <c r="A5304" s="4" t="s">
        <v>92</v>
      </c>
      <c r="B5304" s="4" t="s">
        <v>93</v>
      </c>
      <c r="C5304" s="17" t="s">
        <v>23</v>
      </c>
      <c r="D5304" s="3" t="s">
        <v>18</v>
      </c>
      <c r="E5304" s="3">
        <v>1</v>
      </c>
      <c r="F5304" s="5">
        <v>6510</v>
      </c>
      <c r="G5304" s="25">
        <f>(F5304/10000)^(1/E5304)-1</f>
        <v>-0.34899999999999998</v>
      </c>
      <c r="H5304" s="6" t="s">
        <v>15</v>
      </c>
    </row>
    <row r="5305" spans="1:8">
      <c r="A5305" s="8" t="s">
        <v>92</v>
      </c>
      <c r="B5305" s="8" t="s">
        <v>93</v>
      </c>
      <c r="C5305" s="19" t="s">
        <v>23</v>
      </c>
      <c r="D5305" s="7" t="s">
        <v>18</v>
      </c>
      <c r="E5305" s="7">
        <v>5</v>
      </c>
      <c r="F5305" s="9">
        <v>6760</v>
      </c>
      <c r="G5305" s="10">
        <f>(F5305/10000)^(1/E5305)-1</f>
        <v>-7.5324524743210497E-2</v>
      </c>
      <c r="H5305" s="10" t="s">
        <v>15</v>
      </c>
    </row>
    <row r="5306" spans="1:8">
      <c r="A5306" s="4" t="s">
        <v>92</v>
      </c>
      <c r="B5306" s="4" t="s">
        <v>93</v>
      </c>
      <c r="C5306" s="17" t="s">
        <v>24</v>
      </c>
      <c r="D5306" s="3" t="s">
        <v>14</v>
      </c>
      <c r="E5306" s="3">
        <v>1</v>
      </c>
      <c r="F5306" s="5">
        <v>9750</v>
      </c>
      <c r="G5306" s="25">
        <f>(F5306/10000)^(1/E5306)-1</f>
        <v>-2.5000000000000022E-2</v>
      </c>
      <c r="H5306" s="6" t="s">
        <v>15</v>
      </c>
    </row>
    <row r="5307" spans="1:8">
      <c r="A5307" s="8" t="s">
        <v>92</v>
      </c>
      <c r="B5307" s="8" t="s">
        <v>93</v>
      </c>
      <c r="C5307" s="19" t="s">
        <v>24</v>
      </c>
      <c r="D5307" s="7" t="s">
        <v>14</v>
      </c>
      <c r="E5307" s="7">
        <v>5</v>
      </c>
      <c r="F5307" s="9">
        <v>10070</v>
      </c>
      <c r="G5307" s="10">
        <f>(F5307/10000)^(1/E5307)-1</f>
        <v>1.3960963837531537E-3</v>
      </c>
      <c r="H5307" s="10" t="s">
        <v>15</v>
      </c>
    </row>
    <row r="5308" spans="1:8">
      <c r="A5308" s="4" t="s">
        <v>92</v>
      </c>
      <c r="B5308" s="4" t="s">
        <v>93</v>
      </c>
      <c r="C5308" s="17" t="s">
        <v>24</v>
      </c>
      <c r="D5308" s="3" t="s">
        <v>16</v>
      </c>
      <c r="E5308" s="3">
        <v>1</v>
      </c>
      <c r="F5308" s="5">
        <v>11040</v>
      </c>
      <c r="G5308" s="25">
        <f>(F5308/10000)^(1/E5308)-1</f>
        <v>0.10400000000000009</v>
      </c>
      <c r="H5308" s="6" t="s">
        <v>15</v>
      </c>
    </row>
    <row r="5309" spans="1:8">
      <c r="A5309" s="8" t="s">
        <v>92</v>
      </c>
      <c r="B5309" s="8" t="s">
        <v>93</v>
      </c>
      <c r="C5309" s="19" t="s">
        <v>24</v>
      </c>
      <c r="D5309" s="7" t="s">
        <v>16</v>
      </c>
      <c r="E5309" s="7">
        <v>5</v>
      </c>
      <c r="F5309" s="9">
        <v>11120</v>
      </c>
      <c r="G5309" s="10">
        <f>(F5309/10000)^(1/E5309)-1</f>
        <v>2.1459042644897286E-2</v>
      </c>
      <c r="H5309" s="10" t="s">
        <v>15</v>
      </c>
    </row>
    <row r="5310" spans="1:8">
      <c r="A5310" s="4" t="s">
        <v>92</v>
      </c>
      <c r="B5310" s="4" t="s">
        <v>93</v>
      </c>
      <c r="C5310" s="17" t="s">
        <v>24</v>
      </c>
      <c r="D5310" s="3" t="s">
        <v>17</v>
      </c>
      <c r="E5310" s="3">
        <v>1</v>
      </c>
      <c r="F5310" s="5">
        <v>8540</v>
      </c>
      <c r="G5310" s="25">
        <f>(F5310/10000)^(1/E5310)-1</f>
        <v>-0.14600000000000002</v>
      </c>
      <c r="H5310" s="6" t="s">
        <v>15</v>
      </c>
    </row>
    <row r="5311" spans="1:8">
      <c r="A5311" s="8" t="s">
        <v>92</v>
      </c>
      <c r="B5311" s="8" t="s">
        <v>93</v>
      </c>
      <c r="C5311" s="19" t="s">
        <v>24</v>
      </c>
      <c r="D5311" s="7" t="s">
        <v>17</v>
      </c>
      <c r="E5311" s="7">
        <v>5</v>
      </c>
      <c r="F5311" s="9">
        <v>8520</v>
      </c>
      <c r="G5311" s="10">
        <f>(F5311/10000)^(1/E5311)-1</f>
        <v>-3.1526104883349282E-2</v>
      </c>
      <c r="H5311" s="10" t="s">
        <v>15</v>
      </c>
    </row>
    <row r="5312" spans="1:8">
      <c r="A5312" s="4" t="s">
        <v>92</v>
      </c>
      <c r="B5312" s="4" t="s">
        <v>93</v>
      </c>
      <c r="C5312" s="17" t="s">
        <v>24</v>
      </c>
      <c r="D5312" s="3" t="s">
        <v>18</v>
      </c>
      <c r="E5312" s="3">
        <v>1</v>
      </c>
      <c r="F5312" s="5">
        <v>6510</v>
      </c>
      <c r="G5312" s="25">
        <f>(F5312/10000)^(1/E5312)-1</f>
        <v>-0.34899999999999998</v>
      </c>
      <c r="H5312" s="6" t="s">
        <v>15</v>
      </c>
    </row>
    <row r="5313" spans="1:8">
      <c r="A5313" s="8" t="s">
        <v>92</v>
      </c>
      <c r="B5313" s="8" t="s">
        <v>93</v>
      </c>
      <c r="C5313" s="19" t="s">
        <v>24</v>
      </c>
      <c r="D5313" s="7" t="s">
        <v>18</v>
      </c>
      <c r="E5313" s="7">
        <v>5</v>
      </c>
      <c r="F5313" s="9">
        <v>6760</v>
      </c>
      <c r="G5313" s="10">
        <f>(F5313/10000)^(1/E5313)-1</f>
        <v>-7.5324524743210497E-2</v>
      </c>
      <c r="H5313" s="10" t="s">
        <v>15</v>
      </c>
    </row>
    <row r="5314" spans="1:8">
      <c r="A5314" s="4" t="s">
        <v>92</v>
      </c>
      <c r="B5314" s="4" t="s">
        <v>93</v>
      </c>
      <c r="C5314" s="17" t="s">
        <v>25</v>
      </c>
      <c r="D5314" s="3" t="s">
        <v>14</v>
      </c>
      <c r="E5314" s="3">
        <v>1</v>
      </c>
      <c r="F5314" s="5">
        <v>9750</v>
      </c>
      <c r="G5314" s="25">
        <f>(F5314/10000)^(1/E5314)-1</f>
        <v>-2.5000000000000022E-2</v>
      </c>
      <c r="H5314" s="6" t="s">
        <v>15</v>
      </c>
    </row>
    <row r="5315" spans="1:8">
      <c r="A5315" s="8" t="s">
        <v>92</v>
      </c>
      <c r="B5315" s="8" t="s">
        <v>93</v>
      </c>
      <c r="C5315" s="19" t="s">
        <v>25</v>
      </c>
      <c r="D5315" s="7" t="s">
        <v>14</v>
      </c>
      <c r="E5315" s="7">
        <v>5</v>
      </c>
      <c r="F5315" s="9">
        <v>10070</v>
      </c>
      <c r="G5315" s="10">
        <f>(F5315/10000)^(1/E5315)-1</f>
        <v>1.3960963837531537E-3</v>
      </c>
      <c r="H5315" s="10" t="s">
        <v>15</v>
      </c>
    </row>
    <row r="5316" spans="1:8">
      <c r="A5316" s="4" t="s">
        <v>92</v>
      </c>
      <c r="B5316" s="4" t="s">
        <v>93</v>
      </c>
      <c r="C5316" s="17" t="s">
        <v>25</v>
      </c>
      <c r="D5316" s="3" t="s">
        <v>16</v>
      </c>
      <c r="E5316" s="3">
        <v>1</v>
      </c>
      <c r="F5316" s="5">
        <v>11040</v>
      </c>
      <c r="G5316" s="25">
        <f>(F5316/10000)^(1/E5316)-1</f>
        <v>0.10400000000000009</v>
      </c>
      <c r="H5316" s="6" t="s">
        <v>15</v>
      </c>
    </row>
    <row r="5317" spans="1:8">
      <c r="A5317" s="8" t="s">
        <v>92</v>
      </c>
      <c r="B5317" s="8" t="s">
        <v>93</v>
      </c>
      <c r="C5317" s="19" t="s">
        <v>25</v>
      </c>
      <c r="D5317" s="7" t="s">
        <v>16</v>
      </c>
      <c r="E5317" s="7">
        <v>5</v>
      </c>
      <c r="F5317" s="9">
        <v>11120</v>
      </c>
      <c r="G5317" s="10">
        <f>(F5317/10000)^(1/E5317)-1</f>
        <v>2.1459042644897286E-2</v>
      </c>
      <c r="H5317" s="10" t="s">
        <v>15</v>
      </c>
    </row>
    <row r="5318" spans="1:8">
      <c r="A5318" s="4" t="s">
        <v>92</v>
      </c>
      <c r="B5318" s="4" t="s">
        <v>93</v>
      </c>
      <c r="C5318" s="17" t="s">
        <v>25</v>
      </c>
      <c r="D5318" s="3" t="s">
        <v>17</v>
      </c>
      <c r="E5318" s="3">
        <v>1</v>
      </c>
      <c r="F5318" s="5">
        <v>8540</v>
      </c>
      <c r="G5318" s="25">
        <f>(F5318/10000)^(1/E5318)-1</f>
        <v>-0.14600000000000002</v>
      </c>
      <c r="H5318" s="6" t="s">
        <v>15</v>
      </c>
    </row>
    <row r="5319" spans="1:8">
      <c r="A5319" s="8" t="s">
        <v>92</v>
      </c>
      <c r="B5319" s="8" t="s">
        <v>93</v>
      </c>
      <c r="C5319" s="19" t="s">
        <v>25</v>
      </c>
      <c r="D5319" s="7" t="s">
        <v>17</v>
      </c>
      <c r="E5319" s="7">
        <v>5</v>
      </c>
      <c r="F5319" s="9">
        <v>8520</v>
      </c>
      <c r="G5319" s="10">
        <f>(F5319/10000)^(1/E5319)-1</f>
        <v>-3.1526104883349282E-2</v>
      </c>
      <c r="H5319" s="10" t="s">
        <v>15</v>
      </c>
    </row>
    <row r="5320" spans="1:8">
      <c r="A5320" s="4" t="s">
        <v>92</v>
      </c>
      <c r="B5320" s="4" t="s">
        <v>93</v>
      </c>
      <c r="C5320" s="17" t="s">
        <v>25</v>
      </c>
      <c r="D5320" s="3" t="s">
        <v>18</v>
      </c>
      <c r="E5320" s="3">
        <v>1</v>
      </c>
      <c r="F5320" s="5">
        <v>6510</v>
      </c>
      <c r="G5320" s="25">
        <f>(F5320/10000)^(1/E5320)-1</f>
        <v>-0.34899999999999998</v>
      </c>
      <c r="H5320" s="6" t="s">
        <v>15</v>
      </c>
    </row>
    <row r="5321" spans="1:8">
      <c r="A5321" s="8" t="s">
        <v>92</v>
      </c>
      <c r="B5321" s="8" t="s">
        <v>93</v>
      </c>
      <c r="C5321" s="19" t="s">
        <v>25</v>
      </c>
      <c r="D5321" s="7" t="s">
        <v>18</v>
      </c>
      <c r="E5321" s="7">
        <v>5</v>
      </c>
      <c r="F5321" s="9">
        <v>6760</v>
      </c>
      <c r="G5321" s="10">
        <f>(F5321/10000)^(1/E5321)-1</f>
        <v>-7.5324524743210497E-2</v>
      </c>
      <c r="H5321" s="10" t="s">
        <v>15</v>
      </c>
    </row>
    <row r="5322" spans="1:8">
      <c r="A5322" s="4" t="s">
        <v>92</v>
      </c>
      <c r="B5322" s="4" t="s">
        <v>93</v>
      </c>
      <c r="C5322" s="17" t="s">
        <v>26</v>
      </c>
      <c r="D5322" s="3" t="s">
        <v>14</v>
      </c>
      <c r="E5322" s="3">
        <v>1</v>
      </c>
      <c r="F5322" s="5">
        <v>9750</v>
      </c>
      <c r="G5322" s="25">
        <f>(F5322/10000)^(1/E5322)-1</f>
        <v>-2.5000000000000022E-2</v>
      </c>
      <c r="H5322" s="6" t="s">
        <v>15</v>
      </c>
    </row>
    <row r="5323" spans="1:8">
      <c r="A5323" s="8" t="s">
        <v>92</v>
      </c>
      <c r="B5323" s="8" t="s">
        <v>93</v>
      </c>
      <c r="C5323" s="19" t="s">
        <v>26</v>
      </c>
      <c r="D5323" s="7" t="s">
        <v>14</v>
      </c>
      <c r="E5323" s="7">
        <v>5</v>
      </c>
      <c r="F5323" s="9">
        <v>10070</v>
      </c>
      <c r="G5323" s="10">
        <f>(F5323/10000)^(1/E5323)-1</f>
        <v>1.3960963837531537E-3</v>
      </c>
      <c r="H5323" s="10" t="s">
        <v>15</v>
      </c>
    </row>
    <row r="5324" spans="1:8">
      <c r="A5324" s="4" t="s">
        <v>92</v>
      </c>
      <c r="B5324" s="4" t="s">
        <v>93</v>
      </c>
      <c r="C5324" s="17" t="s">
        <v>26</v>
      </c>
      <c r="D5324" s="3" t="s">
        <v>16</v>
      </c>
      <c r="E5324" s="3">
        <v>1</v>
      </c>
      <c r="F5324" s="5">
        <v>11040</v>
      </c>
      <c r="G5324" s="25">
        <f>(F5324/10000)^(1/E5324)-1</f>
        <v>0.10400000000000009</v>
      </c>
      <c r="H5324" s="6" t="s">
        <v>15</v>
      </c>
    </row>
    <row r="5325" spans="1:8">
      <c r="A5325" s="8" t="s">
        <v>92</v>
      </c>
      <c r="B5325" s="8" t="s">
        <v>93</v>
      </c>
      <c r="C5325" s="19" t="s">
        <v>26</v>
      </c>
      <c r="D5325" s="7" t="s">
        <v>16</v>
      </c>
      <c r="E5325" s="7">
        <v>5</v>
      </c>
      <c r="F5325" s="9">
        <v>11120</v>
      </c>
      <c r="G5325" s="10">
        <f>(F5325/10000)^(1/E5325)-1</f>
        <v>2.1459042644897286E-2</v>
      </c>
      <c r="H5325" s="10" t="s">
        <v>15</v>
      </c>
    </row>
    <row r="5326" spans="1:8">
      <c r="A5326" s="4" t="s">
        <v>92</v>
      </c>
      <c r="B5326" s="4" t="s">
        <v>93</v>
      </c>
      <c r="C5326" s="17" t="s">
        <v>26</v>
      </c>
      <c r="D5326" s="3" t="s">
        <v>17</v>
      </c>
      <c r="E5326" s="3">
        <v>1</v>
      </c>
      <c r="F5326" s="5">
        <v>8540</v>
      </c>
      <c r="G5326" s="25">
        <f>(F5326/10000)^(1/E5326)-1</f>
        <v>-0.14600000000000002</v>
      </c>
      <c r="H5326" s="6" t="s">
        <v>15</v>
      </c>
    </row>
    <row r="5327" spans="1:8">
      <c r="A5327" s="8" t="s">
        <v>92</v>
      </c>
      <c r="B5327" s="8" t="s">
        <v>93</v>
      </c>
      <c r="C5327" s="19" t="s">
        <v>26</v>
      </c>
      <c r="D5327" s="7" t="s">
        <v>17</v>
      </c>
      <c r="E5327" s="7">
        <v>5</v>
      </c>
      <c r="F5327" s="9">
        <v>8520</v>
      </c>
      <c r="G5327" s="10">
        <f>(F5327/10000)^(1/E5327)-1</f>
        <v>-3.1526104883349282E-2</v>
      </c>
      <c r="H5327" s="10" t="s">
        <v>15</v>
      </c>
    </row>
    <row r="5328" spans="1:8">
      <c r="A5328" s="4" t="s">
        <v>92</v>
      </c>
      <c r="B5328" s="4" t="s">
        <v>93</v>
      </c>
      <c r="C5328" s="17" t="s">
        <v>26</v>
      </c>
      <c r="D5328" s="3" t="s">
        <v>18</v>
      </c>
      <c r="E5328" s="3">
        <v>1</v>
      </c>
      <c r="F5328" s="5">
        <v>6510</v>
      </c>
      <c r="G5328" s="25">
        <f>(F5328/10000)^(1/E5328)-1</f>
        <v>-0.34899999999999998</v>
      </c>
      <c r="H5328" s="6" t="s">
        <v>15</v>
      </c>
    </row>
    <row r="5329" spans="1:8">
      <c r="A5329" s="8" t="s">
        <v>92</v>
      </c>
      <c r="B5329" s="8" t="s">
        <v>93</v>
      </c>
      <c r="C5329" s="19" t="s">
        <v>26</v>
      </c>
      <c r="D5329" s="7" t="s">
        <v>18</v>
      </c>
      <c r="E5329" s="7">
        <v>5</v>
      </c>
      <c r="F5329" s="9">
        <v>6760</v>
      </c>
      <c r="G5329" s="10">
        <f>(F5329/10000)^(1/E5329)-1</f>
        <v>-7.5324524743210497E-2</v>
      </c>
      <c r="H5329" s="10" t="s">
        <v>15</v>
      </c>
    </row>
    <row r="5330" spans="1:8">
      <c r="A5330" s="4" t="s">
        <v>92</v>
      </c>
      <c r="B5330" s="4" t="s">
        <v>93</v>
      </c>
      <c r="C5330" s="17" t="s">
        <v>27</v>
      </c>
      <c r="D5330" s="3" t="s">
        <v>14</v>
      </c>
      <c r="E5330" s="3">
        <v>1</v>
      </c>
      <c r="F5330" s="5">
        <v>9750</v>
      </c>
      <c r="G5330" s="25">
        <f>(F5330/10000)^(1/E5330)-1</f>
        <v>-2.5000000000000022E-2</v>
      </c>
      <c r="H5330" s="6" t="s">
        <v>15</v>
      </c>
    </row>
    <row r="5331" spans="1:8">
      <c r="A5331" s="8" t="s">
        <v>92</v>
      </c>
      <c r="B5331" s="8" t="s">
        <v>93</v>
      </c>
      <c r="C5331" s="19" t="s">
        <v>27</v>
      </c>
      <c r="D5331" s="7" t="s">
        <v>14</v>
      </c>
      <c r="E5331" s="7">
        <v>5</v>
      </c>
      <c r="F5331" s="9">
        <v>10070</v>
      </c>
      <c r="G5331" s="10">
        <f>(F5331/10000)^(1/E5331)-1</f>
        <v>1.3960963837531537E-3</v>
      </c>
      <c r="H5331" s="10" t="s">
        <v>15</v>
      </c>
    </row>
    <row r="5332" spans="1:8">
      <c r="A5332" s="4" t="s">
        <v>92</v>
      </c>
      <c r="B5332" s="4" t="s">
        <v>93</v>
      </c>
      <c r="C5332" s="17" t="s">
        <v>27</v>
      </c>
      <c r="D5332" s="3" t="s">
        <v>16</v>
      </c>
      <c r="E5332" s="3">
        <v>1</v>
      </c>
      <c r="F5332" s="5">
        <v>11040</v>
      </c>
      <c r="G5332" s="25">
        <f>(F5332/10000)^(1/E5332)-1</f>
        <v>0.10400000000000009</v>
      </c>
      <c r="H5332" s="6" t="s">
        <v>15</v>
      </c>
    </row>
    <row r="5333" spans="1:8">
      <c r="A5333" s="8" t="s">
        <v>92</v>
      </c>
      <c r="B5333" s="8" t="s">
        <v>93</v>
      </c>
      <c r="C5333" s="19" t="s">
        <v>27</v>
      </c>
      <c r="D5333" s="7" t="s">
        <v>16</v>
      </c>
      <c r="E5333" s="7">
        <v>5</v>
      </c>
      <c r="F5333" s="9">
        <v>11120</v>
      </c>
      <c r="G5333" s="10">
        <f>(F5333/10000)^(1/E5333)-1</f>
        <v>2.1459042644897286E-2</v>
      </c>
      <c r="H5333" s="10" t="s">
        <v>15</v>
      </c>
    </row>
    <row r="5334" spans="1:8">
      <c r="A5334" s="4" t="s">
        <v>92</v>
      </c>
      <c r="B5334" s="4" t="s">
        <v>93</v>
      </c>
      <c r="C5334" s="17" t="s">
        <v>27</v>
      </c>
      <c r="D5334" s="3" t="s">
        <v>17</v>
      </c>
      <c r="E5334" s="3">
        <v>1</v>
      </c>
      <c r="F5334" s="5">
        <v>8540</v>
      </c>
      <c r="G5334" s="25">
        <f>(F5334/10000)^(1/E5334)-1</f>
        <v>-0.14600000000000002</v>
      </c>
      <c r="H5334" s="6" t="s">
        <v>15</v>
      </c>
    </row>
    <row r="5335" spans="1:8">
      <c r="A5335" s="8" t="s">
        <v>92</v>
      </c>
      <c r="B5335" s="8" t="s">
        <v>93</v>
      </c>
      <c r="C5335" s="19" t="s">
        <v>27</v>
      </c>
      <c r="D5335" s="7" t="s">
        <v>17</v>
      </c>
      <c r="E5335" s="7">
        <v>5</v>
      </c>
      <c r="F5335" s="9">
        <v>8520</v>
      </c>
      <c r="G5335" s="10">
        <f>(F5335/10000)^(1/E5335)-1</f>
        <v>-3.1526104883349282E-2</v>
      </c>
      <c r="H5335" s="10" t="s">
        <v>15</v>
      </c>
    </row>
    <row r="5336" spans="1:8">
      <c r="A5336" s="4" t="s">
        <v>92</v>
      </c>
      <c r="B5336" s="4" t="s">
        <v>93</v>
      </c>
      <c r="C5336" s="17" t="s">
        <v>27</v>
      </c>
      <c r="D5336" s="3" t="s">
        <v>18</v>
      </c>
      <c r="E5336" s="3">
        <v>1</v>
      </c>
      <c r="F5336" s="5">
        <v>6510</v>
      </c>
      <c r="G5336" s="25">
        <f>(F5336/10000)^(1/E5336)-1</f>
        <v>-0.34899999999999998</v>
      </c>
      <c r="H5336" s="6" t="s">
        <v>15</v>
      </c>
    </row>
    <row r="5337" spans="1:8">
      <c r="A5337" s="8" t="s">
        <v>92</v>
      </c>
      <c r="B5337" s="8" t="s">
        <v>93</v>
      </c>
      <c r="C5337" s="19" t="s">
        <v>27</v>
      </c>
      <c r="D5337" s="7" t="s">
        <v>18</v>
      </c>
      <c r="E5337" s="7">
        <v>5</v>
      </c>
      <c r="F5337" s="9">
        <v>6760</v>
      </c>
      <c r="G5337" s="10">
        <f>(F5337/10000)^(1/E5337)-1</f>
        <v>-7.5324524743210497E-2</v>
      </c>
      <c r="H5337" s="10" t="s">
        <v>15</v>
      </c>
    </row>
    <row r="5338" spans="1:8">
      <c r="A5338" s="4" t="s">
        <v>92</v>
      </c>
      <c r="B5338" s="4" t="s">
        <v>93</v>
      </c>
      <c r="C5338" s="17" t="s">
        <v>28</v>
      </c>
      <c r="D5338" s="3" t="s">
        <v>14</v>
      </c>
      <c r="E5338" s="3">
        <v>1</v>
      </c>
      <c r="F5338" s="5">
        <v>9750</v>
      </c>
      <c r="G5338" s="25">
        <f>(F5338/10000)^(1/E5338)-1</f>
        <v>-2.5000000000000022E-2</v>
      </c>
      <c r="H5338" s="6" t="s">
        <v>15</v>
      </c>
    </row>
    <row r="5339" spans="1:8">
      <c r="A5339" s="8" t="s">
        <v>92</v>
      </c>
      <c r="B5339" s="8" t="s">
        <v>93</v>
      </c>
      <c r="C5339" s="19" t="s">
        <v>28</v>
      </c>
      <c r="D5339" s="7" t="s">
        <v>14</v>
      </c>
      <c r="E5339" s="7">
        <v>5</v>
      </c>
      <c r="F5339" s="9">
        <v>10090</v>
      </c>
      <c r="G5339" s="10">
        <f>(F5339/10000)^(1/E5339)-1</f>
        <v>1.7935547730474344E-3</v>
      </c>
      <c r="H5339" s="10" t="s">
        <v>15</v>
      </c>
    </row>
    <row r="5340" spans="1:8">
      <c r="A5340" s="4" t="s">
        <v>92</v>
      </c>
      <c r="B5340" s="4" t="s">
        <v>93</v>
      </c>
      <c r="C5340" s="17" t="s">
        <v>28</v>
      </c>
      <c r="D5340" s="3" t="s">
        <v>16</v>
      </c>
      <c r="E5340" s="3">
        <v>1</v>
      </c>
      <c r="F5340" s="5">
        <v>11030</v>
      </c>
      <c r="G5340" s="25">
        <f>(F5340/10000)^(1/E5340)-1</f>
        <v>0.10299999999999998</v>
      </c>
      <c r="H5340" s="6" t="s">
        <v>15</v>
      </c>
    </row>
    <row r="5341" spans="1:8">
      <c r="A5341" s="8" t="s">
        <v>92</v>
      </c>
      <c r="B5341" s="8" t="s">
        <v>93</v>
      </c>
      <c r="C5341" s="19" t="s">
        <v>28</v>
      </c>
      <c r="D5341" s="7" t="s">
        <v>16</v>
      </c>
      <c r="E5341" s="7">
        <v>5</v>
      </c>
      <c r="F5341" s="9">
        <v>11090</v>
      </c>
      <c r="G5341" s="10">
        <f>(F5341/10000)^(1/E5341)-1</f>
        <v>2.0907299951961278E-2</v>
      </c>
      <c r="H5341" s="10" t="s">
        <v>15</v>
      </c>
    </row>
    <row r="5342" spans="1:8">
      <c r="A5342" s="4" t="s">
        <v>92</v>
      </c>
      <c r="B5342" s="4" t="s">
        <v>93</v>
      </c>
      <c r="C5342" s="17" t="s">
        <v>28</v>
      </c>
      <c r="D5342" s="3" t="s">
        <v>17</v>
      </c>
      <c r="E5342" s="3">
        <v>1</v>
      </c>
      <c r="F5342" s="5">
        <v>8530</v>
      </c>
      <c r="G5342" s="25">
        <f>(F5342/10000)^(1/E5342)-1</f>
        <v>-0.14700000000000002</v>
      </c>
      <c r="H5342" s="6" t="s">
        <v>15</v>
      </c>
    </row>
    <row r="5343" spans="1:8">
      <c r="A5343" s="8" t="s">
        <v>92</v>
      </c>
      <c r="B5343" s="8" t="s">
        <v>93</v>
      </c>
      <c r="C5343" s="19" t="s">
        <v>28</v>
      </c>
      <c r="D5343" s="7" t="s">
        <v>17</v>
      </c>
      <c r="E5343" s="7">
        <v>5</v>
      </c>
      <c r="F5343" s="9">
        <v>8530</v>
      </c>
      <c r="G5343" s="10">
        <f>(F5343/10000)^(1/E5343)-1</f>
        <v>-3.1298870251313393E-2</v>
      </c>
      <c r="H5343" s="10" t="s">
        <v>15</v>
      </c>
    </row>
    <row r="5344" spans="1:8">
      <c r="A5344" s="4" t="s">
        <v>92</v>
      </c>
      <c r="B5344" s="4" t="s">
        <v>93</v>
      </c>
      <c r="C5344" s="17" t="s">
        <v>28</v>
      </c>
      <c r="D5344" s="3" t="s">
        <v>18</v>
      </c>
      <c r="E5344" s="3">
        <v>1</v>
      </c>
      <c r="F5344" s="5">
        <v>6510</v>
      </c>
      <c r="G5344" s="25">
        <f>(F5344/10000)^(1/E5344)-1</f>
        <v>-0.34899999999999998</v>
      </c>
      <c r="H5344" s="6" t="s">
        <v>15</v>
      </c>
    </row>
    <row r="5345" spans="1:8">
      <c r="A5345" s="8" t="s">
        <v>92</v>
      </c>
      <c r="B5345" s="8" t="s">
        <v>93</v>
      </c>
      <c r="C5345" s="19" t="s">
        <v>28</v>
      </c>
      <c r="D5345" s="7" t="s">
        <v>18</v>
      </c>
      <c r="E5345" s="7">
        <v>5</v>
      </c>
      <c r="F5345" s="9">
        <v>6760</v>
      </c>
      <c r="G5345" s="10">
        <f>(F5345/10000)^(1/E5345)-1</f>
        <v>-7.5324524743210497E-2</v>
      </c>
      <c r="H5345" s="10" t="s">
        <v>15</v>
      </c>
    </row>
    <row r="5346" spans="1:8">
      <c r="A5346" s="4" t="s">
        <v>92</v>
      </c>
      <c r="B5346" s="4" t="s">
        <v>93</v>
      </c>
      <c r="C5346" s="17" t="s">
        <v>29</v>
      </c>
      <c r="D5346" s="3" t="s">
        <v>14</v>
      </c>
      <c r="E5346" s="3">
        <v>1</v>
      </c>
      <c r="F5346" s="5">
        <v>9750</v>
      </c>
      <c r="G5346" s="25">
        <f>(F5346/10000)^(1/E5346)-1</f>
        <v>-2.5000000000000022E-2</v>
      </c>
      <c r="H5346" s="6" t="s">
        <v>15</v>
      </c>
    </row>
    <row r="5347" spans="1:8">
      <c r="A5347" s="8" t="s">
        <v>92</v>
      </c>
      <c r="B5347" s="8" t="s">
        <v>93</v>
      </c>
      <c r="C5347" s="19" t="s">
        <v>29</v>
      </c>
      <c r="D5347" s="7" t="s">
        <v>14</v>
      </c>
      <c r="E5347" s="7">
        <v>5</v>
      </c>
      <c r="F5347" s="9">
        <v>10090</v>
      </c>
      <c r="G5347" s="10">
        <f>(F5347/10000)^(1/E5347)-1</f>
        <v>1.7935547730474344E-3</v>
      </c>
      <c r="H5347" s="10" t="s">
        <v>15</v>
      </c>
    </row>
    <row r="5348" spans="1:8">
      <c r="A5348" s="4" t="s">
        <v>92</v>
      </c>
      <c r="B5348" s="4" t="s">
        <v>93</v>
      </c>
      <c r="C5348" s="17" t="s">
        <v>29</v>
      </c>
      <c r="D5348" s="3" t="s">
        <v>16</v>
      </c>
      <c r="E5348" s="3">
        <v>1</v>
      </c>
      <c r="F5348" s="5">
        <v>11030</v>
      </c>
      <c r="G5348" s="25">
        <f>(F5348/10000)^(1/E5348)-1</f>
        <v>0.10299999999999998</v>
      </c>
      <c r="H5348" s="6" t="s">
        <v>15</v>
      </c>
    </row>
    <row r="5349" spans="1:8">
      <c r="A5349" s="8" t="s">
        <v>92</v>
      </c>
      <c r="B5349" s="8" t="s">
        <v>93</v>
      </c>
      <c r="C5349" s="19" t="s">
        <v>29</v>
      </c>
      <c r="D5349" s="7" t="s">
        <v>16</v>
      </c>
      <c r="E5349" s="7">
        <v>5</v>
      </c>
      <c r="F5349" s="9">
        <v>11020</v>
      </c>
      <c r="G5349" s="10">
        <f>(F5349/10000)^(1/E5349)-1</f>
        <v>1.9615241733318411E-2</v>
      </c>
      <c r="H5349" s="10" t="s">
        <v>15</v>
      </c>
    </row>
    <row r="5350" spans="1:8">
      <c r="A5350" s="4" t="s">
        <v>92</v>
      </c>
      <c r="B5350" s="4" t="s">
        <v>93</v>
      </c>
      <c r="C5350" s="17" t="s">
        <v>29</v>
      </c>
      <c r="D5350" s="3" t="s">
        <v>17</v>
      </c>
      <c r="E5350" s="3">
        <v>1</v>
      </c>
      <c r="F5350" s="5">
        <v>8530</v>
      </c>
      <c r="G5350" s="25">
        <f>(F5350/10000)^(1/E5350)-1</f>
        <v>-0.14700000000000002</v>
      </c>
      <c r="H5350" s="6" t="s">
        <v>15</v>
      </c>
    </row>
    <row r="5351" spans="1:8">
      <c r="A5351" s="8" t="s">
        <v>92</v>
      </c>
      <c r="B5351" s="8" t="s">
        <v>93</v>
      </c>
      <c r="C5351" s="19" t="s">
        <v>29</v>
      </c>
      <c r="D5351" s="7" t="s">
        <v>17</v>
      </c>
      <c r="E5351" s="7">
        <v>5</v>
      </c>
      <c r="F5351" s="9">
        <v>8550</v>
      </c>
      <c r="G5351" s="10">
        <f>(F5351/10000)^(1/E5351)-1</f>
        <v>-3.084503958610707E-2</v>
      </c>
      <c r="H5351" s="10" t="s">
        <v>15</v>
      </c>
    </row>
    <row r="5352" spans="1:8">
      <c r="A5352" s="4" t="s">
        <v>92</v>
      </c>
      <c r="B5352" s="4" t="s">
        <v>93</v>
      </c>
      <c r="C5352" s="17" t="s">
        <v>29</v>
      </c>
      <c r="D5352" s="3" t="s">
        <v>18</v>
      </c>
      <c r="E5352" s="3">
        <v>1</v>
      </c>
      <c r="F5352" s="5">
        <v>6510</v>
      </c>
      <c r="G5352" s="25">
        <f>(F5352/10000)^(1/E5352)-1</f>
        <v>-0.34899999999999998</v>
      </c>
      <c r="H5352" s="6" t="s">
        <v>15</v>
      </c>
    </row>
    <row r="5353" spans="1:8">
      <c r="A5353" s="8" t="s">
        <v>92</v>
      </c>
      <c r="B5353" s="8" t="s">
        <v>93</v>
      </c>
      <c r="C5353" s="19" t="s">
        <v>29</v>
      </c>
      <c r="D5353" s="7" t="s">
        <v>18</v>
      </c>
      <c r="E5353" s="7">
        <v>5</v>
      </c>
      <c r="F5353" s="9">
        <v>6760</v>
      </c>
      <c r="G5353" s="10">
        <f>(F5353/10000)^(1/E5353)-1</f>
        <v>-7.5324524743210497E-2</v>
      </c>
      <c r="H5353" s="10" t="s">
        <v>15</v>
      </c>
    </row>
    <row r="5354" spans="1:8">
      <c r="A5354" s="4" t="s">
        <v>92</v>
      </c>
      <c r="B5354" s="4" t="s">
        <v>93</v>
      </c>
      <c r="C5354" s="17" t="s">
        <v>30</v>
      </c>
      <c r="D5354" s="3" t="s">
        <v>14</v>
      </c>
      <c r="E5354" s="3">
        <v>1</v>
      </c>
      <c r="F5354" s="5">
        <v>9750</v>
      </c>
      <c r="G5354" s="25">
        <f>(F5354/10000)^(1/E5354)-1</f>
        <v>-2.5000000000000022E-2</v>
      </c>
      <c r="H5354" s="6" t="s">
        <v>15</v>
      </c>
    </row>
    <row r="5355" spans="1:8">
      <c r="A5355" s="8" t="s">
        <v>92</v>
      </c>
      <c r="B5355" s="8" t="s">
        <v>93</v>
      </c>
      <c r="C5355" s="19" t="s">
        <v>30</v>
      </c>
      <c r="D5355" s="7" t="s">
        <v>14</v>
      </c>
      <c r="E5355" s="7">
        <v>5</v>
      </c>
      <c r="F5355" s="9">
        <v>10100</v>
      </c>
      <c r="G5355" s="10">
        <f>(F5355/10000)^(1/E5355)-1</f>
        <v>1.9920476665333808E-3</v>
      </c>
      <c r="H5355" s="10" t="s">
        <v>15</v>
      </c>
    </row>
    <row r="5356" spans="1:8">
      <c r="A5356" s="4" t="s">
        <v>92</v>
      </c>
      <c r="B5356" s="4" t="s">
        <v>93</v>
      </c>
      <c r="C5356" s="17" t="s">
        <v>30</v>
      </c>
      <c r="D5356" s="3" t="s">
        <v>16</v>
      </c>
      <c r="E5356" s="3">
        <v>1</v>
      </c>
      <c r="F5356" s="5">
        <v>11030</v>
      </c>
      <c r="G5356" s="25">
        <f>(F5356/10000)^(1/E5356)-1</f>
        <v>0.10299999999999998</v>
      </c>
      <c r="H5356" s="6" t="s">
        <v>15</v>
      </c>
    </row>
    <row r="5357" spans="1:8">
      <c r="A5357" s="8" t="s">
        <v>92</v>
      </c>
      <c r="B5357" s="8" t="s">
        <v>93</v>
      </c>
      <c r="C5357" s="19" t="s">
        <v>30</v>
      </c>
      <c r="D5357" s="7" t="s">
        <v>16</v>
      </c>
      <c r="E5357" s="7">
        <v>5</v>
      </c>
      <c r="F5357" s="9">
        <v>11000</v>
      </c>
      <c r="G5357" s="10">
        <f>(F5357/10000)^(1/E5357)-1</f>
        <v>1.9244876491456564E-2</v>
      </c>
      <c r="H5357" s="10" t="s">
        <v>15</v>
      </c>
    </row>
    <row r="5358" spans="1:8">
      <c r="A5358" s="4" t="s">
        <v>92</v>
      </c>
      <c r="B5358" s="4" t="s">
        <v>93</v>
      </c>
      <c r="C5358" s="17" t="s">
        <v>30</v>
      </c>
      <c r="D5358" s="3" t="s">
        <v>17</v>
      </c>
      <c r="E5358" s="3">
        <v>1</v>
      </c>
      <c r="F5358" s="5">
        <v>8530</v>
      </c>
      <c r="G5358" s="25">
        <f>(F5358/10000)^(1/E5358)-1</f>
        <v>-0.14700000000000002</v>
      </c>
      <c r="H5358" s="6" t="s">
        <v>15</v>
      </c>
    </row>
    <row r="5359" spans="1:8">
      <c r="A5359" s="8" t="s">
        <v>92</v>
      </c>
      <c r="B5359" s="8" t="s">
        <v>93</v>
      </c>
      <c r="C5359" s="19" t="s">
        <v>30</v>
      </c>
      <c r="D5359" s="7" t="s">
        <v>17</v>
      </c>
      <c r="E5359" s="7">
        <v>5</v>
      </c>
      <c r="F5359" s="9">
        <v>8540</v>
      </c>
      <c r="G5359" s="10">
        <f>(F5359/10000)^(1/E5359)-1</f>
        <v>-3.1071848635155774E-2</v>
      </c>
      <c r="H5359" s="10" t="s">
        <v>15</v>
      </c>
    </row>
    <row r="5360" spans="1:8">
      <c r="A5360" s="4" t="s">
        <v>92</v>
      </c>
      <c r="B5360" s="4" t="s">
        <v>93</v>
      </c>
      <c r="C5360" s="17" t="s">
        <v>30</v>
      </c>
      <c r="D5360" s="3" t="s">
        <v>18</v>
      </c>
      <c r="E5360" s="3">
        <v>1</v>
      </c>
      <c r="F5360" s="5">
        <v>6510</v>
      </c>
      <c r="G5360" s="25">
        <f>(F5360/10000)^(1/E5360)-1</f>
        <v>-0.34899999999999998</v>
      </c>
      <c r="H5360" s="6" t="s">
        <v>15</v>
      </c>
    </row>
    <row r="5361" spans="1:8">
      <c r="A5361" s="8" t="s">
        <v>92</v>
      </c>
      <c r="B5361" s="8" t="s">
        <v>93</v>
      </c>
      <c r="C5361" s="19" t="s">
        <v>30</v>
      </c>
      <c r="D5361" s="7" t="s">
        <v>18</v>
      </c>
      <c r="E5361" s="7">
        <v>5</v>
      </c>
      <c r="F5361" s="9">
        <v>6760</v>
      </c>
      <c r="G5361" s="10">
        <f>(F5361/10000)^(1/E5361)-1</f>
        <v>-7.5324524743210497E-2</v>
      </c>
      <c r="H5361" s="10" t="s">
        <v>15</v>
      </c>
    </row>
    <row r="5362" spans="1:8">
      <c r="A5362" s="4" t="s">
        <v>92</v>
      </c>
      <c r="B5362" s="4" t="s">
        <v>93</v>
      </c>
      <c r="C5362" s="17" t="s">
        <v>31</v>
      </c>
      <c r="D5362" s="3" t="s">
        <v>14</v>
      </c>
      <c r="E5362" s="3">
        <v>1</v>
      </c>
      <c r="F5362" s="5">
        <v>9750</v>
      </c>
      <c r="G5362" s="25">
        <f>(F5362/10000)^(1/E5362)-1</f>
        <v>-2.5000000000000022E-2</v>
      </c>
      <c r="H5362" s="6" t="s">
        <v>15</v>
      </c>
    </row>
    <row r="5363" spans="1:8">
      <c r="A5363" s="8" t="s">
        <v>92</v>
      </c>
      <c r="B5363" s="8" t="s">
        <v>93</v>
      </c>
      <c r="C5363" s="19" t="s">
        <v>31</v>
      </c>
      <c r="D5363" s="7" t="s">
        <v>14</v>
      </c>
      <c r="E5363" s="7">
        <v>5</v>
      </c>
      <c r="F5363" s="9">
        <v>10130</v>
      </c>
      <c r="G5363" s="10">
        <f>(F5363/10000)^(1/E5363)-1</f>
        <v>2.5865845057342352E-3</v>
      </c>
      <c r="H5363" s="10" t="s">
        <v>15</v>
      </c>
    </row>
    <row r="5364" spans="1:8">
      <c r="A5364" s="4" t="s">
        <v>92</v>
      </c>
      <c r="B5364" s="4" t="s">
        <v>93</v>
      </c>
      <c r="C5364" s="17" t="s">
        <v>31</v>
      </c>
      <c r="D5364" s="3" t="s">
        <v>16</v>
      </c>
      <c r="E5364" s="3">
        <v>1</v>
      </c>
      <c r="F5364" s="5">
        <v>11030</v>
      </c>
      <c r="G5364" s="25">
        <f>(F5364/10000)^(1/E5364)-1</f>
        <v>0.10299999999999998</v>
      </c>
      <c r="H5364" s="6" t="s">
        <v>15</v>
      </c>
    </row>
    <row r="5365" spans="1:8">
      <c r="A5365" s="8" t="s">
        <v>92</v>
      </c>
      <c r="B5365" s="8" t="s">
        <v>93</v>
      </c>
      <c r="C5365" s="19" t="s">
        <v>31</v>
      </c>
      <c r="D5365" s="7" t="s">
        <v>16</v>
      </c>
      <c r="E5365" s="7">
        <v>5</v>
      </c>
      <c r="F5365" s="9">
        <v>11500</v>
      </c>
      <c r="G5365" s="10">
        <f>(F5365/10000)^(1/E5365)-1</f>
        <v>2.8346722100213606E-2</v>
      </c>
      <c r="H5365" s="10" t="s">
        <v>15</v>
      </c>
    </row>
    <row r="5366" spans="1:8">
      <c r="A5366" s="4" t="s">
        <v>92</v>
      </c>
      <c r="B5366" s="4" t="s">
        <v>93</v>
      </c>
      <c r="C5366" s="17" t="s">
        <v>31</v>
      </c>
      <c r="D5366" s="3" t="s">
        <v>17</v>
      </c>
      <c r="E5366" s="3">
        <v>1</v>
      </c>
      <c r="F5366" s="5">
        <v>8520</v>
      </c>
      <c r="G5366" s="25">
        <f>(F5366/10000)^(1/E5366)-1</f>
        <v>-0.14800000000000002</v>
      </c>
      <c r="H5366" s="6" t="s">
        <v>15</v>
      </c>
    </row>
    <row r="5367" spans="1:8">
      <c r="A5367" s="8" t="s">
        <v>92</v>
      </c>
      <c r="B5367" s="8" t="s">
        <v>93</v>
      </c>
      <c r="C5367" s="19" t="s">
        <v>31</v>
      </c>
      <c r="D5367" s="7" t="s">
        <v>17</v>
      </c>
      <c r="E5367" s="7">
        <v>5</v>
      </c>
      <c r="F5367" s="9">
        <v>8540</v>
      </c>
      <c r="G5367" s="10">
        <f>(F5367/10000)^(1/E5367)-1</f>
        <v>-3.1071848635155774E-2</v>
      </c>
      <c r="H5367" s="10" t="s">
        <v>15</v>
      </c>
    </row>
    <row r="5368" spans="1:8">
      <c r="A5368" s="4" t="s">
        <v>92</v>
      </c>
      <c r="B5368" s="4" t="s">
        <v>93</v>
      </c>
      <c r="C5368" s="17" t="s">
        <v>31</v>
      </c>
      <c r="D5368" s="3" t="s">
        <v>18</v>
      </c>
      <c r="E5368" s="3">
        <v>1</v>
      </c>
      <c r="F5368" s="5">
        <v>6510</v>
      </c>
      <c r="G5368" s="25">
        <f>(F5368/10000)^(1/E5368)-1</f>
        <v>-0.34899999999999998</v>
      </c>
      <c r="H5368" s="6" t="s">
        <v>15</v>
      </c>
    </row>
    <row r="5369" spans="1:8">
      <c r="A5369" s="8" t="s">
        <v>92</v>
      </c>
      <c r="B5369" s="8" t="s">
        <v>93</v>
      </c>
      <c r="C5369" s="19" t="s">
        <v>31</v>
      </c>
      <c r="D5369" s="7" t="s">
        <v>18</v>
      </c>
      <c r="E5369" s="7">
        <v>5</v>
      </c>
      <c r="F5369" s="9">
        <v>6710</v>
      </c>
      <c r="G5369" s="10">
        <f>(F5369/10000)^(1/E5369)-1</f>
        <v>-7.6696452857894726E-2</v>
      </c>
      <c r="H5369" s="10" t="s">
        <v>15</v>
      </c>
    </row>
    <row r="5370" spans="1:8">
      <c r="A5370" s="4" t="s">
        <v>92</v>
      </c>
      <c r="B5370" s="4" t="s">
        <v>93</v>
      </c>
      <c r="C5370" s="17" t="s">
        <v>32</v>
      </c>
      <c r="D5370" s="3" t="s">
        <v>14</v>
      </c>
      <c r="E5370" s="3">
        <v>1</v>
      </c>
      <c r="F5370" s="5">
        <v>9750</v>
      </c>
      <c r="G5370" s="25">
        <f>(F5370/10000)^(1/E5370)-1</f>
        <v>-2.5000000000000022E-2</v>
      </c>
      <c r="H5370" s="6" t="s">
        <v>15</v>
      </c>
    </row>
    <row r="5371" spans="1:8">
      <c r="A5371" s="8" t="s">
        <v>92</v>
      </c>
      <c r="B5371" s="8" t="s">
        <v>93</v>
      </c>
      <c r="C5371" s="19" t="s">
        <v>32</v>
      </c>
      <c r="D5371" s="7" t="s">
        <v>14</v>
      </c>
      <c r="E5371" s="7">
        <v>5</v>
      </c>
      <c r="F5371" s="9">
        <v>10170</v>
      </c>
      <c r="G5371" s="10">
        <f>(F5371/10000)^(1/E5371)-1</f>
        <v>3.3771130534656635E-3</v>
      </c>
      <c r="H5371" s="10" t="s">
        <v>15</v>
      </c>
    </row>
    <row r="5372" spans="1:8">
      <c r="A5372" s="4" t="s">
        <v>92</v>
      </c>
      <c r="B5372" s="4" t="s">
        <v>93</v>
      </c>
      <c r="C5372" s="17" t="s">
        <v>32</v>
      </c>
      <c r="D5372" s="3" t="s">
        <v>16</v>
      </c>
      <c r="E5372" s="3">
        <v>1</v>
      </c>
      <c r="F5372" s="5">
        <v>11030</v>
      </c>
      <c r="G5372" s="25">
        <f>(F5372/10000)^(1/E5372)-1</f>
        <v>0.10299999999999998</v>
      </c>
      <c r="H5372" s="6" t="s">
        <v>15</v>
      </c>
    </row>
    <row r="5373" spans="1:8">
      <c r="A5373" s="8" t="s">
        <v>92</v>
      </c>
      <c r="B5373" s="8" t="s">
        <v>93</v>
      </c>
      <c r="C5373" s="19" t="s">
        <v>32</v>
      </c>
      <c r="D5373" s="7" t="s">
        <v>16</v>
      </c>
      <c r="E5373" s="7">
        <v>5</v>
      </c>
      <c r="F5373" s="9">
        <v>11710</v>
      </c>
      <c r="G5373" s="10">
        <f>(F5373/10000)^(1/E5373)-1</f>
        <v>3.2075287005439934E-2</v>
      </c>
      <c r="H5373" s="10" t="s">
        <v>15</v>
      </c>
    </row>
    <row r="5374" spans="1:8">
      <c r="A5374" s="4" t="s">
        <v>92</v>
      </c>
      <c r="B5374" s="4" t="s">
        <v>93</v>
      </c>
      <c r="C5374" s="17" t="s">
        <v>32</v>
      </c>
      <c r="D5374" s="3" t="s">
        <v>17</v>
      </c>
      <c r="E5374" s="3">
        <v>1</v>
      </c>
      <c r="F5374" s="5">
        <v>8520</v>
      </c>
      <c r="G5374" s="25">
        <f>(F5374/10000)^(1/E5374)-1</f>
        <v>-0.14800000000000002</v>
      </c>
      <c r="H5374" s="6" t="s">
        <v>15</v>
      </c>
    </row>
    <row r="5375" spans="1:8">
      <c r="A5375" s="8" t="s">
        <v>92</v>
      </c>
      <c r="B5375" s="8" t="s">
        <v>93</v>
      </c>
      <c r="C5375" s="19" t="s">
        <v>32</v>
      </c>
      <c r="D5375" s="7" t="s">
        <v>17</v>
      </c>
      <c r="E5375" s="7">
        <v>5</v>
      </c>
      <c r="F5375" s="9">
        <v>8560</v>
      </c>
      <c r="G5375" s="10">
        <f>(F5375/10000)^(1/E5375)-1</f>
        <v>-3.0618442656866418E-2</v>
      </c>
      <c r="H5375" s="10" t="s">
        <v>15</v>
      </c>
    </row>
    <row r="5376" spans="1:8">
      <c r="A5376" s="4" t="s">
        <v>92</v>
      </c>
      <c r="B5376" s="4" t="s">
        <v>93</v>
      </c>
      <c r="C5376" s="17" t="s">
        <v>32</v>
      </c>
      <c r="D5376" s="3" t="s">
        <v>18</v>
      </c>
      <c r="E5376" s="3">
        <v>1</v>
      </c>
      <c r="F5376" s="5">
        <v>6510</v>
      </c>
      <c r="G5376" s="25">
        <f>(F5376/10000)^(1/E5376)-1</f>
        <v>-0.34899999999999998</v>
      </c>
      <c r="H5376" s="6" t="s">
        <v>15</v>
      </c>
    </row>
    <row r="5377" spans="1:8">
      <c r="A5377" s="8" t="s">
        <v>92</v>
      </c>
      <c r="B5377" s="8" t="s">
        <v>93</v>
      </c>
      <c r="C5377" s="19" t="s">
        <v>32</v>
      </c>
      <c r="D5377" s="7" t="s">
        <v>18</v>
      </c>
      <c r="E5377" s="7">
        <v>5</v>
      </c>
      <c r="F5377" s="9">
        <v>6710</v>
      </c>
      <c r="G5377" s="10">
        <f>(F5377/10000)^(1/E5377)-1</f>
        <v>-7.6696452857894726E-2</v>
      </c>
      <c r="H5377" s="10" t="s">
        <v>15</v>
      </c>
    </row>
    <row r="5378" spans="1:8">
      <c r="A5378" s="4" t="s">
        <v>92</v>
      </c>
      <c r="B5378" s="4" t="s">
        <v>93</v>
      </c>
      <c r="C5378" s="17" t="s">
        <v>33</v>
      </c>
      <c r="D5378" s="3" t="s">
        <v>14</v>
      </c>
      <c r="E5378" s="3">
        <v>1</v>
      </c>
      <c r="F5378" s="5">
        <v>9760</v>
      </c>
      <c r="G5378" s="25">
        <f>(F5378/10000)^(1/E5378)-1</f>
        <v>-2.4000000000000021E-2</v>
      </c>
      <c r="H5378" s="6" t="s">
        <v>15</v>
      </c>
    </row>
    <row r="5379" spans="1:8">
      <c r="A5379" s="8" t="s">
        <v>92</v>
      </c>
      <c r="B5379" s="8" t="s">
        <v>93</v>
      </c>
      <c r="C5379" s="19" t="s">
        <v>33</v>
      </c>
      <c r="D5379" s="7" t="s">
        <v>14</v>
      </c>
      <c r="E5379" s="7">
        <v>5</v>
      </c>
      <c r="F5379" s="9">
        <v>10210</v>
      </c>
      <c r="G5379" s="10">
        <f>(F5379/10000)^(1/E5379)-1</f>
        <v>4.1651580960078149E-3</v>
      </c>
      <c r="H5379" s="10" t="s">
        <v>15</v>
      </c>
    </row>
    <row r="5380" spans="1:8">
      <c r="A5380" s="4" t="s">
        <v>92</v>
      </c>
      <c r="B5380" s="4" t="s">
        <v>93</v>
      </c>
      <c r="C5380" s="17" t="s">
        <v>33</v>
      </c>
      <c r="D5380" s="3" t="s">
        <v>16</v>
      </c>
      <c r="E5380" s="3">
        <v>1</v>
      </c>
      <c r="F5380" s="5">
        <v>11030</v>
      </c>
      <c r="G5380" s="25">
        <f>(F5380/10000)^(1/E5380)-1</f>
        <v>0.10299999999999998</v>
      </c>
      <c r="H5380" s="6" t="s">
        <v>15</v>
      </c>
    </row>
    <row r="5381" spans="1:8">
      <c r="A5381" s="8" t="s">
        <v>92</v>
      </c>
      <c r="B5381" s="8" t="s">
        <v>93</v>
      </c>
      <c r="C5381" s="19" t="s">
        <v>33</v>
      </c>
      <c r="D5381" s="7" t="s">
        <v>16</v>
      </c>
      <c r="E5381" s="7">
        <v>5</v>
      </c>
      <c r="F5381" s="9">
        <v>11750</v>
      </c>
      <c r="G5381" s="10">
        <f>(F5381/10000)^(1/E5381)-1</f>
        <v>3.2779415436246184E-2</v>
      </c>
      <c r="H5381" s="10" t="s">
        <v>15</v>
      </c>
    </row>
    <row r="5382" spans="1:8">
      <c r="A5382" s="4" t="s">
        <v>92</v>
      </c>
      <c r="B5382" s="4" t="s">
        <v>93</v>
      </c>
      <c r="C5382" s="17" t="s">
        <v>33</v>
      </c>
      <c r="D5382" s="3" t="s">
        <v>17</v>
      </c>
      <c r="E5382" s="3">
        <v>1</v>
      </c>
      <c r="F5382" s="5">
        <v>8530</v>
      </c>
      <c r="G5382" s="25">
        <f>(F5382/10000)^(1/E5382)-1</f>
        <v>-0.14700000000000002</v>
      </c>
      <c r="H5382" s="6" t="s">
        <v>15</v>
      </c>
    </row>
    <row r="5383" spans="1:8">
      <c r="A5383" s="8" t="s">
        <v>92</v>
      </c>
      <c r="B5383" s="8" t="s">
        <v>93</v>
      </c>
      <c r="C5383" s="19" t="s">
        <v>33</v>
      </c>
      <c r="D5383" s="7" t="s">
        <v>17</v>
      </c>
      <c r="E5383" s="7">
        <v>5</v>
      </c>
      <c r="F5383" s="9">
        <v>8560</v>
      </c>
      <c r="G5383" s="10">
        <f>(F5383/10000)^(1/E5383)-1</f>
        <v>-3.0618442656866418E-2</v>
      </c>
      <c r="H5383" s="10" t="s">
        <v>15</v>
      </c>
    </row>
    <row r="5384" spans="1:8">
      <c r="A5384" s="4" t="s">
        <v>92</v>
      </c>
      <c r="B5384" s="4" t="s">
        <v>93</v>
      </c>
      <c r="C5384" s="17" t="s">
        <v>33</v>
      </c>
      <c r="D5384" s="3" t="s">
        <v>18</v>
      </c>
      <c r="E5384" s="3">
        <v>1</v>
      </c>
      <c r="F5384" s="5">
        <v>6510</v>
      </c>
      <c r="G5384" s="25">
        <f>(F5384/10000)^(1/E5384)-1</f>
        <v>-0.34899999999999998</v>
      </c>
      <c r="H5384" s="6" t="s">
        <v>15</v>
      </c>
    </row>
    <row r="5385" spans="1:8">
      <c r="A5385" s="8" t="s">
        <v>92</v>
      </c>
      <c r="B5385" s="8" t="s">
        <v>93</v>
      </c>
      <c r="C5385" s="19" t="s">
        <v>33</v>
      </c>
      <c r="D5385" s="7" t="s">
        <v>18</v>
      </c>
      <c r="E5385" s="7">
        <v>5</v>
      </c>
      <c r="F5385" s="9">
        <v>6710</v>
      </c>
      <c r="G5385" s="10">
        <f>(F5385/10000)^(1/E5385)-1</f>
        <v>-7.6696452857894726E-2</v>
      </c>
      <c r="H5385" s="10" t="s">
        <v>15</v>
      </c>
    </row>
    <row r="5386" spans="1:8">
      <c r="A5386" s="4" t="s">
        <v>92</v>
      </c>
      <c r="B5386" s="4" t="s">
        <v>93</v>
      </c>
      <c r="C5386" s="17" t="s">
        <v>34</v>
      </c>
      <c r="D5386" s="3" t="s">
        <v>14</v>
      </c>
      <c r="E5386" s="3">
        <v>1</v>
      </c>
      <c r="F5386" s="5">
        <v>9770</v>
      </c>
      <c r="G5386" s="25">
        <f>(F5386/10000)^(1/E5386)-1</f>
        <v>-2.300000000000002E-2</v>
      </c>
      <c r="H5386" s="6" t="s">
        <v>15</v>
      </c>
    </row>
    <row r="5387" spans="1:8">
      <c r="A5387" s="8" t="s">
        <v>92</v>
      </c>
      <c r="B5387" s="8" t="s">
        <v>93</v>
      </c>
      <c r="C5387" s="19" t="s">
        <v>34</v>
      </c>
      <c r="D5387" s="7" t="s">
        <v>14</v>
      </c>
      <c r="E5387" s="7">
        <v>5</v>
      </c>
      <c r="F5387" s="9">
        <v>10240</v>
      </c>
      <c r="G5387" s="10">
        <f>(F5387/10000)^(1/E5387)-1</f>
        <v>4.7545726038320524E-3</v>
      </c>
      <c r="H5387" s="10" t="s">
        <v>15</v>
      </c>
    </row>
    <row r="5388" spans="1:8">
      <c r="A5388" s="4" t="s">
        <v>92</v>
      </c>
      <c r="B5388" s="4" t="s">
        <v>93</v>
      </c>
      <c r="C5388" s="17" t="s">
        <v>34</v>
      </c>
      <c r="D5388" s="3" t="s">
        <v>16</v>
      </c>
      <c r="E5388" s="3">
        <v>1</v>
      </c>
      <c r="F5388" s="5">
        <v>11030</v>
      </c>
      <c r="G5388" s="25">
        <f>(F5388/10000)^(1/E5388)-1</f>
        <v>0.10299999999999998</v>
      </c>
      <c r="H5388" s="6" t="s">
        <v>15</v>
      </c>
    </row>
    <row r="5389" spans="1:8">
      <c r="A5389" s="8" t="s">
        <v>92</v>
      </c>
      <c r="B5389" s="8" t="s">
        <v>93</v>
      </c>
      <c r="C5389" s="19" t="s">
        <v>34</v>
      </c>
      <c r="D5389" s="7" t="s">
        <v>16</v>
      </c>
      <c r="E5389" s="7">
        <v>5</v>
      </c>
      <c r="F5389" s="9">
        <v>11720</v>
      </c>
      <c r="G5389" s="10">
        <f>(F5389/10000)^(1/E5389)-1</f>
        <v>3.2251499289402963E-2</v>
      </c>
      <c r="H5389" s="10" t="s">
        <v>15</v>
      </c>
    </row>
    <row r="5390" spans="1:8">
      <c r="A5390" s="4" t="s">
        <v>92</v>
      </c>
      <c r="B5390" s="4" t="s">
        <v>93</v>
      </c>
      <c r="C5390" s="17" t="s">
        <v>34</v>
      </c>
      <c r="D5390" s="3" t="s">
        <v>17</v>
      </c>
      <c r="E5390" s="3">
        <v>1</v>
      </c>
      <c r="F5390" s="5">
        <v>8520</v>
      </c>
      <c r="G5390" s="25">
        <f>(F5390/10000)^(1/E5390)-1</f>
        <v>-0.14800000000000002</v>
      </c>
      <c r="H5390" s="6" t="s">
        <v>15</v>
      </c>
    </row>
    <row r="5391" spans="1:8">
      <c r="A5391" s="8" t="s">
        <v>92</v>
      </c>
      <c r="B5391" s="8" t="s">
        <v>93</v>
      </c>
      <c r="C5391" s="19" t="s">
        <v>34</v>
      </c>
      <c r="D5391" s="7" t="s">
        <v>17</v>
      </c>
      <c r="E5391" s="7">
        <v>5</v>
      </c>
      <c r="F5391" s="9">
        <v>8560</v>
      </c>
      <c r="G5391" s="10">
        <f>(F5391/10000)^(1/E5391)-1</f>
        <v>-3.0618442656866418E-2</v>
      </c>
      <c r="H5391" s="10" t="s">
        <v>15</v>
      </c>
    </row>
    <row r="5392" spans="1:8">
      <c r="A5392" s="4" t="s">
        <v>92</v>
      </c>
      <c r="B5392" s="4" t="s">
        <v>93</v>
      </c>
      <c r="C5392" s="17" t="s">
        <v>34</v>
      </c>
      <c r="D5392" s="3" t="s">
        <v>18</v>
      </c>
      <c r="E5392" s="3">
        <v>1</v>
      </c>
      <c r="F5392" s="5">
        <v>6510</v>
      </c>
      <c r="G5392" s="25">
        <f>(F5392/10000)^(1/E5392)-1</f>
        <v>-0.34899999999999998</v>
      </c>
      <c r="H5392" s="6" t="s">
        <v>15</v>
      </c>
    </row>
    <row r="5393" spans="1:8">
      <c r="A5393" s="8" t="s">
        <v>92</v>
      </c>
      <c r="B5393" s="8" t="s">
        <v>93</v>
      </c>
      <c r="C5393" s="19" t="s">
        <v>34</v>
      </c>
      <c r="D5393" s="7" t="s">
        <v>18</v>
      </c>
      <c r="E5393" s="7">
        <v>5</v>
      </c>
      <c r="F5393" s="9">
        <v>6710</v>
      </c>
      <c r="G5393" s="10">
        <f>(F5393/10000)^(1/E5393)-1</f>
        <v>-7.6696452857894726E-2</v>
      </c>
      <c r="H5393" s="10" t="s">
        <v>15</v>
      </c>
    </row>
    <row r="5394" spans="1:8">
      <c r="A5394" s="4" t="s">
        <v>92</v>
      </c>
      <c r="B5394" s="4" t="s">
        <v>93</v>
      </c>
      <c r="C5394" s="17" t="s">
        <v>35</v>
      </c>
      <c r="D5394" s="3" t="s">
        <v>14</v>
      </c>
      <c r="E5394" s="3">
        <v>1</v>
      </c>
      <c r="F5394" s="5">
        <v>9790</v>
      </c>
      <c r="G5394" s="25">
        <f>(F5394/10000)^(1/E5394)-1</f>
        <v>-2.1000000000000019E-2</v>
      </c>
      <c r="H5394" s="6" t="s">
        <v>15</v>
      </c>
    </row>
    <row r="5395" spans="1:8">
      <c r="A5395" s="8" t="s">
        <v>92</v>
      </c>
      <c r="B5395" s="8" t="s">
        <v>93</v>
      </c>
      <c r="C5395" s="19" t="s">
        <v>35</v>
      </c>
      <c r="D5395" s="7" t="s">
        <v>14</v>
      </c>
      <c r="E5395" s="7">
        <v>5</v>
      </c>
      <c r="F5395" s="9">
        <v>10260</v>
      </c>
      <c r="G5395" s="10">
        <f>(F5395/10000)^(1/E5395)-1</f>
        <v>5.1467485908314181E-3</v>
      </c>
      <c r="H5395" s="10" t="s">
        <v>15</v>
      </c>
    </row>
    <row r="5396" spans="1:8">
      <c r="A5396" s="4" t="s">
        <v>92</v>
      </c>
      <c r="B5396" s="4" t="s">
        <v>93</v>
      </c>
      <c r="C5396" s="17" t="s">
        <v>35</v>
      </c>
      <c r="D5396" s="3" t="s">
        <v>16</v>
      </c>
      <c r="E5396" s="3">
        <v>1</v>
      </c>
      <c r="F5396" s="5">
        <v>11060</v>
      </c>
      <c r="G5396" s="25">
        <f>(F5396/10000)^(1/E5396)-1</f>
        <v>0.10600000000000009</v>
      </c>
      <c r="H5396" s="6" t="s">
        <v>15</v>
      </c>
    </row>
    <row r="5397" spans="1:8">
      <c r="A5397" s="8" t="s">
        <v>92</v>
      </c>
      <c r="B5397" s="8" t="s">
        <v>93</v>
      </c>
      <c r="C5397" s="19" t="s">
        <v>35</v>
      </c>
      <c r="D5397" s="7" t="s">
        <v>16</v>
      </c>
      <c r="E5397" s="7">
        <v>5</v>
      </c>
      <c r="F5397" s="9">
        <v>11750</v>
      </c>
      <c r="G5397" s="10">
        <f>(F5397/10000)^(1/E5397)-1</f>
        <v>3.2779415436246184E-2</v>
      </c>
      <c r="H5397" s="10" t="s">
        <v>15</v>
      </c>
    </row>
    <row r="5398" spans="1:8">
      <c r="A5398" s="4" t="s">
        <v>92</v>
      </c>
      <c r="B5398" s="4" t="s">
        <v>93</v>
      </c>
      <c r="C5398" s="17" t="s">
        <v>35</v>
      </c>
      <c r="D5398" s="3" t="s">
        <v>17</v>
      </c>
      <c r="E5398" s="3">
        <v>1</v>
      </c>
      <c r="F5398" s="5">
        <v>8530</v>
      </c>
      <c r="G5398" s="25">
        <f>(F5398/10000)^(1/E5398)-1</f>
        <v>-0.14700000000000002</v>
      </c>
      <c r="H5398" s="6" t="s">
        <v>15</v>
      </c>
    </row>
    <row r="5399" spans="1:8">
      <c r="A5399" s="8" t="s">
        <v>92</v>
      </c>
      <c r="B5399" s="8" t="s">
        <v>93</v>
      </c>
      <c r="C5399" s="19" t="s">
        <v>35</v>
      </c>
      <c r="D5399" s="7" t="s">
        <v>17</v>
      </c>
      <c r="E5399" s="7">
        <v>5</v>
      </c>
      <c r="F5399" s="9">
        <v>8560</v>
      </c>
      <c r="G5399" s="10">
        <f>(F5399/10000)^(1/E5399)-1</f>
        <v>-3.0618442656866418E-2</v>
      </c>
      <c r="H5399" s="10" t="s">
        <v>15</v>
      </c>
    </row>
    <row r="5400" spans="1:8">
      <c r="A5400" s="4" t="s">
        <v>92</v>
      </c>
      <c r="B5400" s="4" t="s">
        <v>93</v>
      </c>
      <c r="C5400" s="17" t="s">
        <v>35</v>
      </c>
      <c r="D5400" s="3" t="s">
        <v>18</v>
      </c>
      <c r="E5400" s="3">
        <v>1</v>
      </c>
      <c r="F5400" s="5">
        <v>6510</v>
      </c>
      <c r="G5400" s="25">
        <f>(F5400/10000)^(1/E5400)-1</f>
        <v>-0.34899999999999998</v>
      </c>
      <c r="H5400" s="6" t="s">
        <v>15</v>
      </c>
    </row>
    <row r="5401" spans="1:8">
      <c r="A5401" s="8" t="s">
        <v>92</v>
      </c>
      <c r="B5401" s="8" t="s">
        <v>93</v>
      </c>
      <c r="C5401" s="19" t="s">
        <v>35</v>
      </c>
      <c r="D5401" s="7" t="s">
        <v>18</v>
      </c>
      <c r="E5401" s="7">
        <v>5</v>
      </c>
      <c r="F5401" s="9">
        <v>6710</v>
      </c>
      <c r="G5401" s="10">
        <f>(F5401/10000)^(1/E5401)-1</f>
        <v>-7.6696452857894726E-2</v>
      </c>
      <c r="H5401" s="10" t="s">
        <v>15</v>
      </c>
    </row>
    <row r="5402" spans="1:8">
      <c r="A5402" s="4" t="s">
        <v>92</v>
      </c>
      <c r="B5402" s="4" t="s">
        <v>93</v>
      </c>
      <c r="C5402" s="17" t="s">
        <v>36</v>
      </c>
      <c r="D5402" s="3" t="s">
        <v>14</v>
      </c>
      <c r="E5402" s="3">
        <v>1</v>
      </c>
      <c r="F5402" s="5">
        <v>9830</v>
      </c>
      <c r="G5402" s="25">
        <f>(F5402/10000)^(1/E5402)-1</f>
        <v>-1.7000000000000015E-2</v>
      </c>
      <c r="H5402" s="6" t="s">
        <v>15</v>
      </c>
    </row>
    <row r="5403" spans="1:8">
      <c r="A5403" s="8" t="s">
        <v>92</v>
      </c>
      <c r="B5403" s="8" t="s">
        <v>93</v>
      </c>
      <c r="C5403" s="19" t="s">
        <v>36</v>
      </c>
      <c r="D5403" s="7" t="s">
        <v>14</v>
      </c>
      <c r="E5403" s="7">
        <v>5</v>
      </c>
      <c r="F5403" s="9">
        <v>10280</v>
      </c>
      <c r="G5403" s="10">
        <f>(F5403/10000)^(1/E5403)-1</f>
        <v>5.5383134734210415E-3</v>
      </c>
      <c r="H5403" s="10" t="s">
        <v>15</v>
      </c>
    </row>
    <row r="5404" spans="1:8">
      <c r="A5404" s="4" t="s">
        <v>92</v>
      </c>
      <c r="B5404" s="4" t="s">
        <v>93</v>
      </c>
      <c r="C5404" s="17" t="s">
        <v>36</v>
      </c>
      <c r="D5404" s="3" t="s">
        <v>16</v>
      </c>
      <c r="E5404" s="3">
        <v>1</v>
      </c>
      <c r="F5404" s="5">
        <v>11030</v>
      </c>
      <c r="G5404" s="25">
        <f>(F5404/10000)^(1/E5404)-1</f>
        <v>0.10299999999999998</v>
      </c>
      <c r="H5404" s="6" t="s">
        <v>15</v>
      </c>
    </row>
    <row r="5405" spans="1:8">
      <c r="A5405" s="8" t="s">
        <v>92</v>
      </c>
      <c r="B5405" s="8" t="s">
        <v>93</v>
      </c>
      <c r="C5405" s="19" t="s">
        <v>36</v>
      </c>
      <c r="D5405" s="7" t="s">
        <v>16</v>
      </c>
      <c r="E5405" s="7">
        <v>5</v>
      </c>
      <c r="F5405" s="9">
        <v>11770</v>
      </c>
      <c r="G5405" s="10">
        <f>(F5405/10000)^(1/E5405)-1</f>
        <v>3.3130760785607061E-2</v>
      </c>
      <c r="H5405" s="10" t="s">
        <v>15</v>
      </c>
    </row>
    <row r="5406" spans="1:8">
      <c r="A5406" s="4" t="s">
        <v>92</v>
      </c>
      <c r="B5406" s="4" t="s">
        <v>93</v>
      </c>
      <c r="C5406" s="17" t="s">
        <v>36</v>
      </c>
      <c r="D5406" s="3" t="s">
        <v>17</v>
      </c>
      <c r="E5406" s="3">
        <v>1</v>
      </c>
      <c r="F5406" s="5">
        <v>8520</v>
      </c>
      <c r="G5406" s="25">
        <f>(F5406/10000)^(1/E5406)-1</f>
        <v>-0.14800000000000002</v>
      </c>
      <c r="H5406" s="6" t="s">
        <v>15</v>
      </c>
    </row>
    <row r="5407" spans="1:8">
      <c r="A5407" s="8" t="s">
        <v>92</v>
      </c>
      <c r="B5407" s="8" t="s">
        <v>93</v>
      </c>
      <c r="C5407" s="19" t="s">
        <v>36</v>
      </c>
      <c r="D5407" s="7" t="s">
        <v>17</v>
      </c>
      <c r="E5407" s="7">
        <v>5</v>
      </c>
      <c r="F5407" s="9">
        <v>8620</v>
      </c>
      <c r="G5407" s="10">
        <f>(F5407/10000)^(1/E5407)-1</f>
        <v>-2.9263290732014724E-2</v>
      </c>
      <c r="H5407" s="10" t="s">
        <v>15</v>
      </c>
    </row>
    <row r="5408" spans="1:8">
      <c r="A5408" s="4" t="s">
        <v>92</v>
      </c>
      <c r="B5408" s="4" t="s">
        <v>93</v>
      </c>
      <c r="C5408" s="17" t="s">
        <v>36</v>
      </c>
      <c r="D5408" s="3" t="s">
        <v>18</v>
      </c>
      <c r="E5408" s="3">
        <v>1</v>
      </c>
      <c r="F5408" s="5">
        <v>6510</v>
      </c>
      <c r="G5408" s="25">
        <f>(F5408/10000)^(1/E5408)-1</f>
        <v>-0.34899999999999998</v>
      </c>
      <c r="H5408" s="6" t="s">
        <v>15</v>
      </c>
    </row>
    <row r="5409" spans="1:8">
      <c r="A5409" s="8" t="s">
        <v>92</v>
      </c>
      <c r="B5409" s="8" t="s">
        <v>93</v>
      </c>
      <c r="C5409" s="19" t="s">
        <v>36</v>
      </c>
      <c r="D5409" s="7" t="s">
        <v>18</v>
      </c>
      <c r="E5409" s="7">
        <v>5</v>
      </c>
      <c r="F5409" s="9">
        <v>6710</v>
      </c>
      <c r="G5409" s="10">
        <f>(F5409/10000)^(1/E5409)-1</f>
        <v>-7.6696452857894726E-2</v>
      </c>
      <c r="H5409" s="10" t="s">
        <v>15</v>
      </c>
    </row>
    <row r="5410" spans="1:8">
      <c r="A5410" s="4" t="s">
        <v>92</v>
      </c>
      <c r="B5410" s="4" t="s">
        <v>93</v>
      </c>
      <c r="C5410" s="17" t="s">
        <v>37</v>
      </c>
      <c r="D5410" s="3" t="s">
        <v>14</v>
      </c>
      <c r="E5410" s="3">
        <v>1</v>
      </c>
      <c r="F5410" s="5">
        <v>9870</v>
      </c>
      <c r="G5410" s="25">
        <f>(F5410/10000)^(1/E5410)-1</f>
        <v>-1.3000000000000012E-2</v>
      </c>
      <c r="H5410" s="6" t="s">
        <v>15</v>
      </c>
    </row>
    <row r="5411" spans="1:8">
      <c r="A5411" s="8" t="s">
        <v>92</v>
      </c>
      <c r="B5411" s="8" t="s">
        <v>93</v>
      </c>
      <c r="C5411" s="19" t="s">
        <v>37</v>
      </c>
      <c r="D5411" s="7" t="s">
        <v>14</v>
      </c>
      <c r="E5411" s="7">
        <v>5</v>
      </c>
      <c r="F5411" s="9">
        <v>10310</v>
      </c>
      <c r="G5411" s="10">
        <f>(F5411/10000)^(1/E5411)-1</f>
        <v>6.124519651091509E-3</v>
      </c>
      <c r="H5411" s="10" t="s">
        <v>15</v>
      </c>
    </row>
    <row r="5412" spans="1:8">
      <c r="A5412" s="4" t="s">
        <v>92</v>
      </c>
      <c r="B5412" s="4" t="s">
        <v>93</v>
      </c>
      <c r="C5412" s="17" t="s">
        <v>37</v>
      </c>
      <c r="D5412" s="3" t="s">
        <v>16</v>
      </c>
      <c r="E5412" s="3">
        <v>1</v>
      </c>
      <c r="F5412" s="5">
        <v>11030</v>
      </c>
      <c r="G5412" s="25">
        <f>(F5412/10000)^(1/E5412)-1</f>
        <v>0.10299999999999998</v>
      </c>
      <c r="H5412" s="6" t="s">
        <v>15</v>
      </c>
    </row>
    <row r="5413" spans="1:8">
      <c r="A5413" s="8" t="s">
        <v>92</v>
      </c>
      <c r="B5413" s="8" t="s">
        <v>93</v>
      </c>
      <c r="C5413" s="19" t="s">
        <v>37</v>
      </c>
      <c r="D5413" s="7" t="s">
        <v>16</v>
      </c>
      <c r="E5413" s="7">
        <v>5</v>
      </c>
      <c r="F5413" s="9">
        <v>11770</v>
      </c>
      <c r="G5413" s="10">
        <f>(F5413/10000)^(1/E5413)-1</f>
        <v>3.3130760785607061E-2</v>
      </c>
      <c r="H5413" s="10" t="s">
        <v>15</v>
      </c>
    </row>
    <row r="5414" spans="1:8">
      <c r="A5414" s="4" t="s">
        <v>92</v>
      </c>
      <c r="B5414" s="4" t="s">
        <v>93</v>
      </c>
      <c r="C5414" s="17" t="s">
        <v>37</v>
      </c>
      <c r="D5414" s="3" t="s">
        <v>17</v>
      </c>
      <c r="E5414" s="3">
        <v>1</v>
      </c>
      <c r="F5414" s="5">
        <v>8520</v>
      </c>
      <c r="G5414" s="25">
        <f>(F5414/10000)^(1/E5414)-1</f>
        <v>-0.14800000000000002</v>
      </c>
      <c r="H5414" s="6" t="s">
        <v>15</v>
      </c>
    </row>
    <row r="5415" spans="1:8">
      <c r="A5415" s="8" t="s">
        <v>92</v>
      </c>
      <c r="B5415" s="8" t="s">
        <v>93</v>
      </c>
      <c r="C5415" s="19" t="s">
        <v>37</v>
      </c>
      <c r="D5415" s="7" t="s">
        <v>17</v>
      </c>
      <c r="E5415" s="7">
        <v>5</v>
      </c>
      <c r="F5415" s="9">
        <v>8600</v>
      </c>
      <c r="G5415" s="10">
        <f>(F5415/10000)^(1/E5415)-1</f>
        <v>-2.9714167243023115E-2</v>
      </c>
      <c r="H5415" s="10" t="s">
        <v>15</v>
      </c>
    </row>
    <row r="5416" spans="1:8">
      <c r="A5416" s="4" t="s">
        <v>92</v>
      </c>
      <c r="B5416" s="4" t="s">
        <v>93</v>
      </c>
      <c r="C5416" s="17" t="s">
        <v>37</v>
      </c>
      <c r="D5416" s="3" t="s">
        <v>18</v>
      </c>
      <c r="E5416" s="3">
        <v>1</v>
      </c>
      <c r="F5416" s="5">
        <v>6510</v>
      </c>
      <c r="G5416" s="25">
        <f>(F5416/10000)^(1/E5416)-1</f>
        <v>-0.34899999999999998</v>
      </c>
      <c r="H5416" s="6" t="s">
        <v>15</v>
      </c>
    </row>
    <row r="5417" spans="1:8">
      <c r="A5417" s="8" t="s">
        <v>92</v>
      </c>
      <c r="B5417" s="8" t="s">
        <v>93</v>
      </c>
      <c r="C5417" s="19" t="s">
        <v>37</v>
      </c>
      <c r="D5417" s="7" t="s">
        <v>18</v>
      </c>
      <c r="E5417" s="7">
        <v>5</v>
      </c>
      <c r="F5417" s="9">
        <v>6710</v>
      </c>
      <c r="G5417" s="10">
        <f>(F5417/10000)^(1/E5417)-1</f>
        <v>-7.6696452857894726E-2</v>
      </c>
      <c r="H5417" s="10" t="s">
        <v>15</v>
      </c>
    </row>
    <row r="5418" spans="1:8">
      <c r="A5418" s="4" t="s">
        <v>92</v>
      </c>
      <c r="B5418" s="4" t="s">
        <v>93</v>
      </c>
      <c r="C5418" s="17" t="s">
        <v>38</v>
      </c>
      <c r="D5418" s="3" t="s">
        <v>14</v>
      </c>
      <c r="E5418" s="3">
        <v>1</v>
      </c>
      <c r="F5418" s="5">
        <v>9890</v>
      </c>
      <c r="G5418" s="25">
        <f>(F5418/10000)^(1/E5418)-1</f>
        <v>-1.100000000000001E-2</v>
      </c>
      <c r="H5418" s="6" t="s">
        <v>15</v>
      </c>
    </row>
    <row r="5419" spans="1:8">
      <c r="A5419" s="8" t="s">
        <v>92</v>
      </c>
      <c r="B5419" s="8" t="s">
        <v>93</v>
      </c>
      <c r="C5419" s="19" t="s">
        <v>38</v>
      </c>
      <c r="D5419" s="7" t="s">
        <v>14</v>
      </c>
      <c r="E5419" s="7">
        <v>5</v>
      </c>
      <c r="F5419" s="9">
        <v>10330</v>
      </c>
      <c r="G5419" s="10">
        <f>(F5419/10000)^(1/E5419)-1</f>
        <v>6.514566102734376E-3</v>
      </c>
      <c r="H5419" s="10" t="s">
        <v>15</v>
      </c>
    </row>
    <row r="5420" spans="1:8">
      <c r="A5420" s="4" t="s">
        <v>92</v>
      </c>
      <c r="B5420" s="4" t="s">
        <v>93</v>
      </c>
      <c r="C5420" s="17" t="s">
        <v>38</v>
      </c>
      <c r="D5420" s="3" t="s">
        <v>16</v>
      </c>
      <c r="E5420" s="3">
        <v>1</v>
      </c>
      <c r="F5420" s="5">
        <v>11030</v>
      </c>
      <c r="G5420" s="25">
        <f>(F5420/10000)^(1/E5420)-1</f>
        <v>0.10299999999999998</v>
      </c>
      <c r="H5420" s="6" t="s">
        <v>15</v>
      </c>
    </row>
    <row r="5421" spans="1:8">
      <c r="A5421" s="8" t="s">
        <v>92</v>
      </c>
      <c r="B5421" s="8" t="s">
        <v>93</v>
      </c>
      <c r="C5421" s="19" t="s">
        <v>38</v>
      </c>
      <c r="D5421" s="7" t="s">
        <v>16</v>
      </c>
      <c r="E5421" s="7">
        <v>5</v>
      </c>
      <c r="F5421" s="9">
        <v>12000</v>
      </c>
      <c r="G5421" s="10">
        <f>(F5421/10000)^(1/E5421)-1</f>
        <v>3.7137289336648172E-2</v>
      </c>
      <c r="H5421" s="10" t="s">
        <v>15</v>
      </c>
    </row>
    <row r="5422" spans="1:8">
      <c r="A5422" s="4" t="s">
        <v>92</v>
      </c>
      <c r="B5422" s="4" t="s">
        <v>93</v>
      </c>
      <c r="C5422" s="17" t="s">
        <v>38</v>
      </c>
      <c r="D5422" s="3" t="s">
        <v>17</v>
      </c>
      <c r="E5422" s="3">
        <v>1</v>
      </c>
      <c r="F5422" s="5">
        <v>8530</v>
      </c>
      <c r="G5422" s="25">
        <f>(F5422/10000)^(1/E5422)-1</f>
        <v>-0.14700000000000002</v>
      </c>
      <c r="H5422" s="6" t="s">
        <v>15</v>
      </c>
    </row>
    <row r="5423" spans="1:8">
      <c r="A5423" s="8" t="s">
        <v>92</v>
      </c>
      <c r="B5423" s="8" t="s">
        <v>93</v>
      </c>
      <c r="C5423" s="19" t="s">
        <v>38</v>
      </c>
      <c r="D5423" s="7" t="s">
        <v>17</v>
      </c>
      <c r="E5423" s="7">
        <v>5</v>
      </c>
      <c r="F5423" s="9">
        <v>8640</v>
      </c>
      <c r="G5423" s="10">
        <f>(F5423/10000)^(1/E5423)-1</f>
        <v>-2.8813250339592367E-2</v>
      </c>
      <c r="H5423" s="10" t="s">
        <v>15</v>
      </c>
    </row>
    <row r="5424" spans="1:8">
      <c r="A5424" s="4" t="s">
        <v>92</v>
      </c>
      <c r="B5424" s="4" t="s">
        <v>93</v>
      </c>
      <c r="C5424" s="17" t="s">
        <v>38</v>
      </c>
      <c r="D5424" s="3" t="s">
        <v>18</v>
      </c>
      <c r="E5424" s="3">
        <v>1</v>
      </c>
      <c r="F5424" s="5">
        <v>6510</v>
      </c>
      <c r="G5424" s="25">
        <f>(F5424/10000)^(1/E5424)-1</f>
        <v>-0.34899999999999998</v>
      </c>
      <c r="H5424" s="6" t="s">
        <v>15</v>
      </c>
    </row>
    <row r="5425" spans="1:8">
      <c r="A5425" s="8" t="s">
        <v>92</v>
      </c>
      <c r="B5425" s="8" t="s">
        <v>93</v>
      </c>
      <c r="C5425" s="19" t="s">
        <v>38</v>
      </c>
      <c r="D5425" s="7" t="s">
        <v>18</v>
      </c>
      <c r="E5425" s="7">
        <v>5</v>
      </c>
      <c r="F5425" s="9">
        <v>6970</v>
      </c>
      <c r="G5425" s="10">
        <f>(F5425/10000)^(1/E5425)-1</f>
        <v>-6.9649585152968485E-2</v>
      </c>
      <c r="H5425" s="10" t="s">
        <v>15</v>
      </c>
    </row>
    <row r="5426" spans="1:8">
      <c r="A5426" s="4" t="s">
        <v>92</v>
      </c>
      <c r="B5426" s="4" t="s">
        <v>93</v>
      </c>
      <c r="C5426" s="17" t="s">
        <v>39</v>
      </c>
      <c r="D5426" s="3" t="s">
        <v>14</v>
      </c>
      <c r="E5426" s="3">
        <v>1</v>
      </c>
      <c r="F5426" s="5">
        <v>9910</v>
      </c>
      <c r="G5426" s="25">
        <f>(F5426/10000)^(1/E5426)-1</f>
        <v>-9.000000000000008E-3</v>
      </c>
      <c r="H5426" s="6" t="s">
        <v>15</v>
      </c>
    </row>
    <row r="5427" spans="1:8">
      <c r="A5427" s="8" t="s">
        <v>92</v>
      </c>
      <c r="B5427" s="8" t="s">
        <v>93</v>
      </c>
      <c r="C5427" s="19" t="s">
        <v>39</v>
      </c>
      <c r="D5427" s="7" t="s">
        <v>14</v>
      </c>
      <c r="E5427" s="7">
        <v>5</v>
      </c>
      <c r="F5427" s="9">
        <v>10350</v>
      </c>
      <c r="G5427" s="10">
        <f>(F5427/10000)^(1/E5427)-1</f>
        <v>6.9040088837026836E-3</v>
      </c>
      <c r="H5427" s="10" t="s">
        <v>15</v>
      </c>
    </row>
    <row r="5428" spans="1:8">
      <c r="A5428" s="4" t="s">
        <v>92</v>
      </c>
      <c r="B5428" s="4" t="s">
        <v>93</v>
      </c>
      <c r="C5428" s="17" t="s">
        <v>39</v>
      </c>
      <c r="D5428" s="3" t="s">
        <v>16</v>
      </c>
      <c r="E5428" s="3">
        <v>1</v>
      </c>
      <c r="F5428" s="5">
        <v>11030</v>
      </c>
      <c r="G5428" s="25">
        <f>(F5428/10000)^(1/E5428)-1</f>
        <v>0.10299999999999998</v>
      </c>
      <c r="H5428" s="6" t="s">
        <v>15</v>
      </c>
    </row>
    <row r="5429" spans="1:8">
      <c r="A5429" s="8" t="s">
        <v>92</v>
      </c>
      <c r="B5429" s="8" t="s">
        <v>93</v>
      </c>
      <c r="C5429" s="19" t="s">
        <v>39</v>
      </c>
      <c r="D5429" s="7" t="s">
        <v>16</v>
      </c>
      <c r="E5429" s="7">
        <v>5</v>
      </c>
      <c r="F5429" s="9">
        <v>12360</v>
      </c>
      <c r="G5429" s="10">
        <f>(F5429/10000)^(1/E5429)-1</f>
        <v>4.3286755719532444E-2</v>
      </c>
      <c r="H5429" s="10" t="s">
        <v>15</v>
      </c>
    </row>
    <row r="5430" spans="1:8">
      <c r="A5430" s="4" t="s">
        <v>92</v>
      </c>
      <c r="B5430" s="4" t="s">
        <v>93</v>
      </c>
      <c r="C5430" s="17" t="s">
        <v>39</v>
      </c>
      <c r="D5430" s="3" t="s">
        <v>17</v>
      </c>
      <c r="E5430" s="3">
        <v>1</v>
      </c>
      <c r="F5430" s="5">
        <v>8520</v>
      </c>
      <c r="G5430" s="25">
        <f>(F5430/10000)^(1/E5430)-1</f>
        <v>-0.14800000000000002</v>
      </c>
      <c r="H5430" s="6" t="s">
        <v>15</v>
      </c>
    </row>
    <row r="5431" spans="1:8">
      <c r="A5431" s="8" t="s">
        <v>92</v>
      </c>
      <c r="B5431" s="8" t="s">
        <v>93</v>
      </c>
      <c r="C5431" s="19" t="s">
        <v>39</v>
      </c>
      <c r="D5431" s="7" t="s">
        <v>17</v>
      </c>
      <c r="E5431" s="7">
        <v>5</v>
      </c>
      <c r="F5431" s="9">
        <v>8620</v>
      </c>
      <c r="G5431" s="10">
        <f>(F5431/10000)^(1/E5431)-1</f>
        <v>-2.9263290732014724E-2</v>
      </c>
      <c r="H5431" s="10" t="s">
        <v>15</v>
      </c>
    </row>
    <row r="5432" spans="1:8">
      <c r="A5432" s="4" t="s">
        <v>92</v>
      </c>
      <c r="B5432" s="4" t="s">
        <v>93</v>
      </c>
      <c r="C5432" s="17" t="s">
        <v>39</v>
      </c>
      <c r="D5432" s="3" t="s">
        <v>18</v>
      </c>
      <c r="E5432" s="3">
        <v>1</v>
      </c>
      <c r="F5432" s="5">
        <v>6490</v>
      </c>
      <c r="G5432" s="25">
        <f>(F5432/10000)^(1/E5432)-1</f>
        <v>-0.35099999999999998</v>
      </c>
      <c r="H5432" s="6" t="s">
        <v>15</v>
      </c>
    </row>
    <row r="5433" spans="1:8">
      <c r="A5433" s="8" t="s">
        <v>92</v>
      </c>
      <c r="B5433" s="8" t="s">
        <v>93</v>
      </c>
      <c r="C5433" s="19" t="s">
        <v>39</v>
      </c>
      <c r="D5433" s="7" t="s">
        <v>18</v>
      </c>
      <c r="E5433" s="7">
        <v>5</v>
      </c>
      <c r="F5433" s="9">
        <v>6930</v>
      </c>
      <c r="G5433" s="10">
        <f>(F5433/10000)^(1/E5433)-1</f>
        <v>-7.0719878945131986E-2</v>
      </c>
      <c r="H5433" s="10" t="s">
        <v>15</v>
      </c>
    </row>
    <row r="5434" spans="1:8">
      <c r="A5434" s="4" t="s">
        <v>94</v>
      </c>
      <c r="B5434" s="4" t="s">
        <v>95</v>
      </c>
      <c r="C5434" s="17" t="s">
        <v>134</v>
      </c>
      <c r="D5434" s="3" t="s">
        <v>14</v>
      </c>
      <c r="E5434" s="3">
        <v>1</v>
      </c>
      <c r="F5434" s="5">
        <v>9980</v>
      </c>
      <c r="G5434" s="25">
        <f>(F5434/10000)^(1/E5434)-1</f>
        <v>-2.0000000000000018E-3</v>
      </c>
      <c r="H5434" s="6" t="s">
        <v>15</v>
      </c>
    </row>
    <row r="5435" spans="1:8">
      <c r="A5435" s="8" t="s">
        <v>94</v>
      </c>
      <c r="B5435" s="8" t="s">
        <v>95</v>
      </c>
      <c r="C5435" s="19" t="s">
        <v>134</v>
      </c>
      <c r="D5435" s="7" t="s">
        <v>14</v>
      </c>
      <c r="E5435" s="7">
        <v>6</v>
      </c>
      <c r="F5435" s="9">
        <v>11030</v>
      </c>
      <c r="G5435" s="10">
        <f>(F5435/10000)^(1/E5435)-1</f>
        <v>1.6473167423109114E-2</v>
      </c>
      <c r="H5435" s="10" t="s">
        <v>15</v>
      </c>
    </row>
    <row r="5436" spans="1:8">
      <c r="A5436" s="4" t="s">
        <v>94</v>
      </c>
      <c r="B5436" s="4" t="s">
        <v>95</v>
      </c>
      <c r="C5436" s="17" t="s">
        <v>134</v>
      </c>
      <c r="D5436" s="3" t="s">
        <v>16</v>
      </c>
      <c r="E5436" s="3">
        <v>1</v>
      </c>
      <c r="F5436" s="5">
        <v>11740</v>
      </c>
      <c r="G5436" s="25">
        <f>(F5436/10000)^(1/E5436)-1</f>
        <v>0.17399999999999993</v>
      </c>
      <c r="H5436" s="6" t="s">
        <v>15</v>
      </c>
    </row>
    <row r="5437" spans="1:8">
      <c r="A5437" s="8" t="s">
        <v>94</v>
      </c>
      <c r="B5437" s="8" t="s">
        <v>95</v>
      </c>
      <c r="C5437" s="19" t="s">
        <v>134</v>
      </c>
      <c r="D5437" s="7" t="s">
        <v>16</v>
      </c>
      <c r="E5437" s="7">
        <v>6</v>
      </c>
      <c r="F5437" s="9">
        <v>13110</v>
      </c>
      <c r="G5437" s="10">
        <f>(F5437/10000)^(1/E5437)-1</f>
        <v>4.6165631683602104E-2</v>
      </c>
      <c r="H5437" s="10" t="s">
        <v>15</v>
      </c>
    </row>
    <row r="5438" spans="1:8">
      <c r="A5438" s="4" t="s">
        <v>94</v>
      </c>
      <c r="B5438" s="4" t="s">
        <v>95</v>
      </c>
      <c r="C5438" s="17" t="s">
        <v>134</v>
      </c>
      <c r="D5438" s="3" t="s">
        <v>17</v>
      </c>
      <c r="E5438" s="3">
        <v>1</v>
      </c>
      <c r="F5438" s="5">
        <v>8350</v>
      </c>
      <c r="G5438" s="25">
        <f>(F5438/10000)^(1/E5438)-1</f>
        <v>-0.16500000000000004</v>
      </c>
      <c r="H5438" s="6" t="s">
        <v>15</v>
      </c>
    </row>
    <row r="5439" spans="1:8">
      <c r="A5439" s="8" t="s">
        <v>94</v>
      </c>
      <c r="B5439" s="8" t="s">
        <v>95</v>
      </c>
      <c r="C5439" s="19" t="s">
        <v>134</v>
      </c>
      <c r="D5439" s="7" t="s">
        <v>17</v>
      </c>
      <c r="E5439" s="7">
        <v>6</v>
      </c>
      <c r="F5439" s="9">
        <v>9670</v>
      </c>
      <c r="G5439" s="10">
        <f>(F5439/10000)^(1/E5439)-1</f>
        <v>-5.5771866800587988E-3</v>
      </c>
      <c r="H5439" s="10" t="s">
        <v>15</v>
      </c>
    </row>
    <row r="5440" spans="1:8">
      <c r="A5440" s="4" t="s">
        <v>94</v>
      </c>
      <c r="B5440" s="4" t="s">
        <v>95</v>
      </c>
      <c r="C5440" s="17" t="s">
        <v>134</v>
      </c>
      <c r="D5440" s="3" t="s">
        <v>18</v>
      </c>
      <c r="E5440" s="3">
        <v>1</v>
      </c>
      <c r="F5440" s="5">
        <v>6590</v>
      </c>
      <c r="G5440" s="25">
        <f>(F5440/10000)^(1/E5440)-1</f>
        <v>-0.34099999999999997</v>
      </c>
      <c r="H5440" s="6" t="s">
        <v>15</v>
      </c>
    </row>
    <row r="5441" spans="1:8">
      <c r="A5441" s="8" t="s">
        <v>94</v>
      </c>
      <c r="B5441" s="8" t="s">
        <v>95</v>
      </c>
      <c r="C5441" s="19" t="s">
        <v>134</v>
      </c>
      <c r="D5441" s="7" t="s">
        <v>18</v>
      </c>
      <c r="E5441" s="7">
        <v>6</v>
      </c>
      <c r="F5441" s="9">
        <v>5920</v>
      </c>
      <c r="G5441" s="10">
        <f>(F5441/10000)^(1/E5441)-1</f>
        <v>-8.3666386755521516E-2</v>
      </c>
      <c r="H5441" s="10" t="s">
        <v>15</v>
      </c>
    </row>
    <row r="5442" spans="1:8">
      <c r="A5442" s="4" t="s">
        <v>94</v>
      </c>
      <c r="B5442" s="4" t="s">
        <v>95</v>
      </c>
      <c r="C5442" s="17" t="s">
        <v>133</v>
      </c>
      <c r="D5442" s="3" t="s">
        <v>14</v>
      </c>
      <c r="E5442" s="3">
        <v>1</v>
      </c>
      <c r="F5442" s="5">
        <v>9960</v>
      </c>
      <c r="G5442" s="25">
        <f>(F5442/10000)^(1/E5442)-1</f>
        <v>-4.0000000000000036E-3</v>
      </c>
      <c r="H5442" s="6" t="s">
        <v>15</v>
      </c>
    </row>
    <row r="5443" spans="1:8">
      <c r="A5443" s="8" t="s">
        <v>94</v>
      </c>
      <c r="B5443" s="8" t="s">
        <v>95</v>
      </c>
      <c r="C5443" s="19" t="s">
        <v>133</v>
      </c>
      <c r="D5443" s="7" t="s">
        <v>14</v>
      </c>
      <c r="E5443" s="7">
        <v>6</v>
      </c>
      <c r="F5443" s="9">
        <v>10990</v>
      </c>
      <c r="G5443" s="10">
        <f>(F5443/10000)^(1/E5443)-1</f>
        <v>1.5857868237826978E-2</v>
      </c>
      <c r="H5443" s="10" t="s">
        <v>15</v>
      </c>
    </row>
    <row r="5444" spans="1:8">
      <c r="A5444" s="4" t="s">
        <v>94</v>
      </c>
      <c r="B5444" s="4" t="s">
        <v>95</v>
      </c>
      <c r="C5444" s="17" t="s">
        <v>133</v>
      </c>
      <c r="D5444" s="3" t="s">
        <v>16</v>
      </c>
      <c r="E5444" s="3">
        <v>1</v>
      </c>
      <c r="F5444" s="5">
        <v>11740</v>
      </c>
      <c r="G5444" s="25">
        <f>(F5444/10000)^(1/E5444)-1</f>
        <v>0.17399999999999993</v>
      </c>
      <c r="H5444" s="6" t="s">
        <v>15</v>
      </c>
    </row>
    <row r="5445" spans="1:8">
      <c r="A5445" s="8" t="s">
        <v>94</v>
      </c>
      <c r="B5445" s="8" t="s">
        <v>95</v>
      </c>
      <c r="C5445" s="19" t="s">
        <v>133</v>
      </c>
      <c r="D5445" s="7" t="s">
        <v>16</v>
      </c>
      <c r="E5445" s="7">
        <v>6</v>
      </c>
      <c r="F5445" s="9">
        <v>13080</v>
      </c>
      <c r="G5445" s="10">
        <f>(F5445/10000)^(1/E5445)-1</f>
        <v>4.576625543758106E-2</v>
      </c>
      <c r="H5445" s="10" t="s">
        <v>15</v>
      </c>
    </row>
    <row r="5446" spans="1:8">
      <c r="A5446" s="4" t="s">
        <v>94</v>
      </c>
      <c r="B5446" s="4" t="s">
        <v>95</v>
      </c>
      <c r="C5446" s="17" t="s">
        <v>133</v>
      </c>
      <c r="D5446" s="3" t="s">
        <v>17</v>
      </c>
      <c r="E5446" s="3">
        <v>1</v>
      </c>
      <c r="F5446" s="5">
        <v>8350</v>
      </c>
      <c r="G5446" s="25">
        <f>(F5446/10000)^(1/E5446)-1</f>
        <v>-0.16500000000000004</v>
      </c>
      <c r="H5446" s="6" t="s">
        <v>15</v>
      </c>
    </row>
    <row r="5447" spans="1:8">
      <c r="A5447" s="8" t="s">
        <v>94</v>
      </c>
      <c r="B5447" s="8" t="s">
        <v>95</v>
      </c>
      <c r="C5447" s="19" t="s">
        <v>133</v>
      </c>
      <c r="D5447" s="7" t="s">
        <v>17</v>
      </c>
      <c r="E5447" s="7">
        <v>6</v>
      </c>
      <c r="F5447" s="9">
        <v>9600</v>
      </c>
      <c r="G5447" s="10">
        <f>(F5447/10000)^(1/E5447)-1</f>
        <v>-6.7805732205052927E-3</v>
      </c>
      <c r="H5447" s="10" t="s">
        <v>15</v>
      </c>
    </row>
    <row r="5448" spans="1:8">
      <c r="A5448" s="4" t="s">
        <v>94</v>
      </c>
      <c r="B5448" s="4" t="s">
        <v>95</v>
      </c>
      <c r="C5448" s="17" t="s">
        <v>133</v>
      </c>
      <c r="D5448" s="3" t="s">
        <v>18</v>
      </c>
      <c r="E5448" s="3">
        <v>1</v>
      </c>
      <c r="F5448" s="5">
        <v>6510</v>
      </c>
      <c r="G5448" s="25">
        <f>(F5448/10000)^(1/E5448)-1</f>
        <v>-0.34899999999999998</v>
      </c>
      <c r="H5448" s="6" t="s">
        <v>15</v>
      </c>
    </row>
    <row r="5449" spans="1:8">
      <c r="A5449" s="8" t="s">
        <v>94</v>
      </c>
      <c r="B5449" s="8" t="s">
        <v>95</v>
      </c>
      <c r="C5449" s="19" t="s">
        <v>133</v>
      </c>
      <c r="D5449" s="7" t="s">
        <v>18</v>
      </c>
      <c r="E5449" s="7">
        <v>6</v>
      </c>
      <c r="F5449" s="9">
        <v>5890</v>
      </c>
      <c r="G5449" s="10">
        <f>(F5449/10000)^(1/E5449)-1</f>
        <v>-8.4441956394658124E-2</v>
      </c>
      <c r="H5449" s="10" t="s">
        <v>15</v>
      </c>
    </row>
    <row r="5450" spans="1:8">
      <c r="A5450" s="4" t="s">
        <v>94</v>
      </c>
      <c r="B5450" s="4" t="s">
        <v>95</v>
      </c>
      <c r="C5450" s="17" t="s">
        <v>132</v>
      </c>
      <c r="D5450" s="3" t="s">
        <v>14</v>
      </c>
      <c r="E5450" s="3">
        <v>1</v>
      </c>
      <c r="F5450" s="5">
        <v>9930</v>
      </c>
      <c r="G5450" s="25">
        <f>(F5450/10000)^(1/E5450)-1</f>
        <v>-7.0000000000000062E-3</v>
      </c>
      <c r="H5450" s="6" t="s">
        <v>15</v>
      </c>
    </row>
    <row r="5451" spans="1:8">
      <c r="A5451" s="8" t="s">
        <v>94</v>
      </c>
      <c r="B5451" s="8" t="s">
        <v>95</v>
      </c>
      <c r="C5451" s="19" t="s">
        <v>132</v>
      </c>
      <c r="D5451" s="7" t="s">
        <v>14</v>
      </c>
      <c r="E5451" s="7">
        <v>6</v>
      </c>
      <c r="F5451" s="9">
        <v>10980</v>
      </c>
      <c r="G5451" s="10">
        <f>(F5451/10000)^(1/E5451)-1</f>
        <v>1.5703751885488781E-2</v>
      </c>
      <c r="H5451" s="10" t="s">
        <v>15</v>
      </c>
    </row>
    <row r="5452" spans="1:8">
      <c r="A5452" s="4" t="s">
        <v>94</v>
      </c>
      <c r="B5452" s="4" t="s">
        <v>95</v>
      </c>
      <c r="C5452" s="17" t="s">
        <v>132</v>
      </c>
      <c r="D5452" s="3" t="s">
        <v>16</v>
      </c>
      <c r="E5452" s="3">
        <v>1</v>
      </c>
      <c r="F5452" s="5">
        <v>11740</v>
      </c>
      <c r="G5452" s="25">
        <f>(F5452/10000)^(1/E5452)-1</f>
        <v>0.17399999999999993</v>
      </c>
      <c r="H5452" s="6" t="s">
        <v>15</v>
      </c>
    </row>
    <row r="5453" spans="1:8">
      <c r="A5453" s="8" t="s">
        <v>94</v>
      </c>
      <c r="B5453" s="8" t="s">
        <v>95</v>
      </c>
      <c r="C5453" s="19" t="s">
        <v>132</v>
      </c>
      <c r="D5453" s="7" t="s">
        <v>16</v>
      </c>
      <c r="E5453" s="7">
        <v>6</v>
      </c>
      <c r="F5453" s="9">
        <v>13080</v>
      </c>
      <c r="G5453" s="10">
        <f>(F5453/10000)^(1/E5453)-1</f>
        <v>4.576625543758106E-2</v>
      </c>
      <c r="H5453" s="10" t="s">
        <v>15</v>
      </c>
    </row>
    <row r="5454" spans="1:8">
      <c r="A5454" s="4" t="s">
        <v>94</v>
      </c>
      <c r="B5454" s="4" t="s">
        <v>95</v>
      </c>
      <c r="C5454" s="17" t="s">
        <v>132</v>
      </c>
      <c r="D5454" s="3" t="s">
        <v>17</v>
      </c>
      <c r="E5454" s="3">
        <v>1</v>
      </c>
      <c r="F5454" s="5">
        <v>8350</v>
      </c>
      <c r="G5454" s="25">
        <f>(F5454/10000)^(1/E5454)-1</f>
        <v>-0.16500000000000004</v>
      </c>
      <c r="H5454" s="6" t="s">
        <v>15</v>
      </c>
    </row>
    <row r="5455" spans="1:8">
      <c r="A5455" s="8" t="s">
        <v>94</v>
      </c>
      <c r="B5455" s="8" t="s">
        <v>95</v>
      </c>
      <c r="C5455" s="19" t="s">
        <v>132</v>
      </c>
      <c r="D5455" s="7" t="s">
        <v>17</v>
      </c>
      <c r="E5455" s="7">
        <v>6</v>
      </c>
      <c r="F5455" s="9">
        <v>9600</v>
      </c>
      <c r="G5455" s="10">
        <f>(F5455/10000)^(1/E5455)-1</f>
        <v>-6.7805732205052927E-3</v>
      </c>
      <c r="H5455" s="10" t="s">
        <v>15</v>
      </c>
    </row>
    <row r="5456" spans="1:8">
      <c r="A5456" s="4" t="s">
        <v>94</v>
      </c>
      <c r="B5456" s="4" t="s">
        <v>95</v>
      </c>
      <c r="C5456" s="17" t="s">
        <v>132</v>
      </c>
      <c r="D5456" s="3" t="s">
        <v>18</v>
      </c>
      <c r="E5456" s="3">
        <v>1</v>
      </c>
      <c r="F5456" s="5">
        <v>6130</v>
      </c>
      <c r="G5456" s="25">
        <f>(F5456/10000)^(1/E5456)-1</f>
        <v>-0.38700000000000001</v>
      </c>
      <c r="H5456" s="6" t="s">
        <v>15</v>
      </c>
    </row>
    <row r="5457" spans="1:8">
      <c r="A5457" s="8" t="s">
        <v>94</v>
      </c>
      <c r="B5457" s="8" t="s">
        <v>95</v>
      </c>
      <c r="C5457" s="19" t="s">
        <v>132</v>
      </c>
      <c r="D5457" s="7" t="s">
        <v>18</v>
      </c>
      <c r="E5457" s="7">
        <v>6</v>
      </c>
      <c r="F5457" s="9">
        <v>5820</v>
      </c>
      <c r="G5457" s="10">
        <f>(F5457/10000)^(1/E5457)-1</f>
        <v>-8.6264501667270399E-2</v>
      </c>
      <c r="H5457" s="10" t="s">
        <v>15</v>
      </c>
    </row>
    <row r="5458" spans="1:8" ht="15.6" customHeight="1">
      <c r="A5458" s="4" t="s">
        <v>94</v>
      </c>
      <c r="B5458" s="4" t="s">
        <v>95</v>
      </c>
      <c r="C5458" s="17" t="s">
        <v>131</v>
      </c>
      <c r="D5458" s="3" t="s">
        <v>14</v>
      </c>
      <c r="E5458" s="3">
        <v>1</v>
      </c>
      <c r="F5458" s="5">
        <v>9910</v>
      </c>
      <c r="G5458" s="25">
        <f>(F5458/10000)^(1/E5458)-1</f>
        <v>-9.000000000000008E-3</v>
      </c>
      <c r="H5458" s="6" t="s">
        <v>15</v>
      </c>
    </row>
    <row r="5459" spans="1:8">
      <c r="A5459" s="8" t="s">
        <v>94</v>
      </c>
      <c r="B5459" s="8" t="s">
        <v>95</v>
      </c>
      <c r="C5459" s="19" t="s">
        <v>131</v>
      </c>
      <c r="D5459" s="7" t="s">
        <v>14</v>
      </c>
      <c r="E5459" s="7">
        <v>6</v>
      </c>
      <c r="F5459" s="9">
        <v>10980</v>
      </c>
      <c r="G5459" s="10">
        <f>(F5459/10000)^(1/E5459)-1</f>
        <v>1.5703751885488781E-2</v>
      </c>
      <c r="H5459" s="10" t="s">
        <v>15</v>
      </c>
    </row>
    <row r="5460" spans="1:8" ht="16.5" customHeight="1">
      <c r="A5460" s="4" t="s">
        <v>94</v>
      </c>
      <c r="B5460" s="4" t="s">
        <v>95</v>
      </c>
      <c r="C5460" s="17" t="s">
        <v>131</v>
      </c>
      <c r="D5460" s="3" t="s">
        <v>16</v>
      </c>
      <c r="E5460" s="3">
        <v>1</v>
      </c>
      <c r="F5460" s="5">
        <v>11710</v>
      </c>
      <c r="G5460" s="25">
        <f>(F5460/10000)^(1/E5460)-1</f>
        <v>0.17100000000000004</v>
      </c>
      <c r="H5460" s="6" t="s">
        <v>15</v>
      </c>
    </row>
    <row r="5461" spans="1:8">
      <c r="A5461" s="8" t="s">
        <v>94</v>
      </c>
      <c r="B5461" s="8" t="s">
        <v>95</v>
      </c>
      <c r="C5461" s="19" t="s">
        <v>131</v>
      </c>
      <c r="D5461" s="7" t="s">
        <v>16</v>
      </c>
      <c r="E5461" s="7">
        <v>6</v>
      </c>
      <c r="F5461" s="9">
        <v>13100</v>
      </c>
      <c r="G5461" s="10">
        <f>(F5461/10000)^(1/E5461)-1</f>
        <v>4.6032590966232689E-2</v>
      </c>
      <c r="H5461" s="10" t="s">
        <v>15</v>
      </c>
    </row>
    <row r="5462" spans="1:8">
      <c r="A5462" s="4" t="s">
        <v>94</v>
      </c>
      <c r="B5462" s="4" t="s">
        <v>95</v>
      </c>
      <c r="C5462" s="17" t="s">
        <v>131</v>
      </c>
      <c r="D5462" s="3" t="s">
        <v>17</v>
      </c>
      <c r="E5462" s="3">
        <v>1</v>
      </c>
      <c r="F5462" s="5">
        <v>8340</v>
      </c>
      <c r="G5462" s="25">
        <f>(F5462/10000)^(1/E5462)-1</f>
        <v>-0.16600000000000004</v>
      </c>
      <c r="H5462" s="6" t="s">
        <v>15</v>
      </c>
    </row>
    <row r="5463" spans="1:8">
      <c r="A5463" s="8" t="s">
        <v>94</v>
      </c>
      <c r="B5463" s="8" t="s">
        <v>95</v>
      </c>
      <c r="C5463" s="19" t="s">
        <v>131</v>
      </c>
      <c r="D5463" s="7" t="s">
        <v>17</v>
      </c>
      <c r="E5463" s="7">
        <v>6</v>
      </c>
      <c r="F5463" s="9">
        <v>9590</v>
      </c>
      <c r="G5463" s="10">
        <f>(F5463/10000)^(1/E5463)-1</f>
        <v>-6.953082037557401E-3</v>
      </c>
      <c r="H5463" s="10" t="s">
        <v>15</v>
      </c>
    </row>
    <row r="5464" spans="1:8">
      <c r="A5464" s="4" t="s">
        <v>94</v>
      </c>
      <c r="B5464" s="4" t="s">
        <v>95</v>
      </c>
      <c r="C5464" s="17" t="s">
        <v>131</v>
      </c>
      <c r="D5464" s="3" t="s">
        <v>18</v>
      </c>
      <c r="E5464" s="3">
        <v>1</v>
      </c>
      <c r="F5464" s="5">
        <v>6130</v>
      </c>
      <c r="G5464" s="25">
        <f>(F5464/10000)^(1/E5464)-1</f>
        <v>-0.38700000000000001</v>
      </c>
      <c r="H5464" s="6" t="s">
        <v>15</v>
      </c>
    </row>
    <row r="5465" spans="1:8">
      <c r="A5465" s="8" t="s">
        <v>94</v>
      </c>
      <c r="B5465" s="8" t="s">
        <v>95</v>
      </c>
      <c r="C5465" s="19" t="s">
        <v>131</v>
      </c>
      <c r="D5465" s="7" t="s">
        <v>18</v>
      </c>
      <c r="E5465" s="7">
        <v>6</v>
      </c>
      <c r="F5465" s="9">
        <v>5750</v>
      </c>
      <c r="G5465" s="10">
        <f>(F5465/10000)^(1/E5465)-1</f>
        <v>-8.8105406628385063E-2</v>
      </c>
      <c r="H5465" s="10" t="s">
        <v>15</v>
      </c>
    </row>
    <row r="5466" spans="1:8">
      <c r="A5466" s="4" t="s">
        <v>94</v>
      </c>
      <c r="B5466" s="4" t="s">
        <v>95</v>
      </c>
      <c r="C5466" s="17" t="s">
        <v>128</v>
      </c>
      <c r="D5466" s="3" t="s">
        <v>14</v>
      </c>
      <c r="E5466" s="3">
        <v>1</v>
      </c>
      <c r="F5466" s="5">
        <v>9880</v>
      </c>
      <c r="G5466" s="25">
        <f>(F5466/10000)^(1/E5466)-1</f>
        <v>-1.2000000000000011E-2</v>
      </c>
      <c r="H5466" s="6" t="s">
        <v>15</v>
      </c>
    </row>
    <row r="5467" spans="1:8">
      <c r="A5467" s="8" t="s">
        <v>94</v>
      </c>
      <c r="B5467" s="8" t="s">
        <v>95</v>
      </c>
      <c r="C5467" s="19" t="s">
        <v>128</v>
      </c>
      <c r="D5467" s="7" t="s">
        <v>14</v>
      </c>
      <c r="E5467" s="7">
        <v>6</v>
      </c>
      <c r="F5467" s="9">
        <v>10990</v>
      </c>
      <c r="G5467" s="10">
        <f>(F5467/10000)^(1/E5467)-1</f>
        <v>1.5857868237826978E-2</v>
      </c>
      <c r="H5467" s="10" t="s">
        <v>15</v>
      </c>
    </row>
    <row r="5468" spans="1:8">
      <c r="A5468" s="4" t="s">
        <v>94</v>
      </c>
      <c r="B5468" s="4" t="s">
        <v>95</v>
      </c>
      <c r="C5468" s="17" t="s">
        <v>128</v>
      </c>
      <c r="D5468" s="3" t="s">
        <v>16</v>
      </c>
      <c r="E5468" s="3">
        <v>1</v>
      </c>
      <c r="F5468" s="5">
        <v>11700</v>
      </c>
      <c r="G5468" s="25">
        <f>(F5468/10000)^(1/E5468)-1</f>
        <v>0.16999999999999993</v>
      </c>
      <c r="H5468" s="6" t="s">
        <v>15</v>
      </c>
    </row>
    <row r="5469" spans="1:8">
      <c r="A5469" s="8" t="s">
        <v>94</v>
      </c>
      <c r="B5469" s="8" t="s">
        <v>95</v>
      </c>
      <c r="C5469" s="19" t="s">
        <v>128</v>
      </c>
      <c r="D5469" s="7" t="s">
        <v>16</v>
      </c>
      <c r="E5469" s="7">
        <v>6</v>
      </c>
      <c r="F5469" s="9">
        <v>13100</v>
      </c>
      <c r="G5469" s="10">
        <f>(F5469/10000)^(1/E5469)-1</f>
        <v>4.6032590966232689E-2</v>
      </c>
      <c r="H5469" s="10" t="s">
        <v>15</v>
      </c>
    </row>
    <row r="5470" spans="1:8">
      <c r="A5470" s="4" t="s">
        <v>94</v>
      </c>
      <c r="B5470" s="4" t="s">
        <v>95</v>
      </c>
      <c r="C5470" s="17" t="s">
        <v>128</v>
      </c>
      <c r="D5470" s="3" t="s">
        <v>17</v>
      </c>
      <c r="E5470" s="3">
        <v>1</v>
      </c>
      <c r="F5470" s="5">
        <v>8370</v>
      </c>
      <c r="G5470" s="25">
        <f>(F5470/10000)^(1/E5470)-1</f>
        <v>-0.16300000000000003</v>
      </c>
      <c r="H5470" s="6" t="s">
        <v>15</v>
      </c>
    </row>
    <row r="5471" spans="1:8">
      <c r="A5471" s="8" t="s">
        <v>94</v>
      </c>
      <c r="B5471" s="8" t="s">
        <v>95</v>
      </c>
      <c r="C5471" s="19" t="s">
        <v>128</v>
      </c>
      <c r="D5471" s="7" t="s">
        <v>17</v>
      </c>
      <c r="E5471" s="7">
        <v>6</v>
      </c>
      <c r="F5471" s="9">
        <v>9630</v>
      </c>
      <c r="G5471" s="10">
        <f>(F5471/10000)^(1/E5471)-1</f>
        <v>-6.2639437222654637E-3</v>
      </c>
      <c r="H5471" s="10" t="s">
        <v>15</v>
      </c>
    </row>
    <row r="5472" spans="1:8">
      <c r="A5472" s="4" t="s">
        <v>94</v>
      </c>
      <c r="B5472" s="4" t="s">
        <v>95</v>
      </c>
      <c r="C5472" s="17" t="s">
        <v>128</v>
      </c>
      <c r="D5472" s="3" t="s">
        <v>18</v>
      </c>
      <c r="E5472" s="3">
        <v>1</v>
      </c>
      <c r="F5472" s="5">
        <v>6130</v>
      </c>
      <c r="G5472" s="25">
        <f>(F5472/10000)^(1/E5472)-1</f>
        <v>-0.38700000000000001</v>
      </c>
      <c r="H5472" s="6" t="s">
        <v>15</v>
      </c>
    </row>
    <row r="5473" spans="1:8">
      <c r="A5473" s="8" t="s">
        <v>94</v>
      </c>
      <c r="B5473" s="8" t="s">
        <v>95</v>
      </c>
      <c r="C5473" s="19" t="s">
        <v>128</v>
      </c>
      <c r="D5473" s="7" t="s">
        <v>18</v>
      </c>
      <c r="E5473" s="7">
        <v>6</v>
      </c>
      <c r="F5473" s="9">
        <v>5700</v>
      </c>
      <c r="G5473" s="10">
        <f>(F5473/10000)^(1/E5473)-1</f>
        <v>-8.9431806955146409E-2</v>
      </c>
      <c r="H5473" s="10" t="s">
        <v>15</v>
      </c>
    </row>
    <row r="5474" spans="1:8">
      <c r="A5474" s="4" t="s">
        <v>94</v>
      </c>
      <c r="B5474" s="4" t="s">
        <v>95</v>
      </c>
      <c r="C5474" s="17" t="s">
        <v>13</v>
      </c>
      <c r="D5474" s="3" t="s">
        <v>14</v>
      </c>
      <c r="E5474" s="3">
        <v>1</v>
      </c>
      <c r="F5474" s="5">
        <v>9870</v>
      </c>
      <c r="G5474" s="25">
        <f>(F5474/10000)^(1/E5474)-1</f>
        <v>-1.3000000000000012E-2</v>
      </c>
      <c r="H5474" s="6" t="s">
        <v>15</v>
      </c>
    </row>
    <row r="5475" spans="1:8">
      <c r="A5475" s="8" t="s">
        <v>94</v>
      </c>
      <c r="B5475" s="8" t="s">
        <v>95</v>
      </c>
      <c r="C5475" s="19" t="s">
        <v>13</v>
      </c>
      <c r="D5475" s="7" t="s">
        <v>14</v>
      </c>
      <c r="E5475" s="7">
        <v>6</v>
      </c>
      <c r="F5475" s="9">
        <v>10990</v>
      </c>
      <c r="G5475" s="10">
        <f>(F5475/10000)^(1/E5475)-1</f>
        <v>1.5857868237826978E-2</v>
      </c>
      <c r="H5475" s="10" t="s">
        <v>15</v>
      </c>
    </row>
    <row r="5476" spans="1:8">
      <c r="A5476" s="4" t="s">
        <v>94</v>
      </c>
      <c r="B5476" s="4" t="s">
        <v>95</v>
      </c>
      <c r="C5476" s="17" t="s">
        <v>13</v>
      </c>
      <c r="D5476" s="3" t="s">
        <v>16</v>
      </c>
      <c r="E5476" s="3">
        <v>1</v>
      </c>
      <c r="F5476" s="5">
        <v>11740</v>
      </c>
      <c r="G5476" s="25">
        <f>(F5476/10000)^(1/E5476)-1</f>
        <v>0.17399999999999993</v>
      </c>
      <c r="H5476" s="6" t="s">
        <v>15</v>
      </c>
    </row>
    <row r="5477" spans="1:8">
      <c r="A5477" s="8" t="s">
        <v>94</v>
      </c>
      <c r="B5477" s="8" t="s">
        <v>95</v>
      </c>
      <c r="C5477" s="19" t="s">
        <v>13</v>
      </c>
      <c r="D5477" s="7" t="s">
        <v>16</v>
      </c>
      <c r="E5477" s="7">
        <v>6</v>
      </c>
      <c r="F5477" s="9">
        <v>13170</v>
      </c>
      <c r="G5477" s="10">
        <f>(F5477/10000)^(1/E5477)-1</f>
        <v>4.6962104770473578E-2</v>
      </c>
      <c r="H5477" s="10" t="s">
        <v>15</v>
      </c>
    </row>
    <row r="5478" spans="1:8">
      <c r="A5478" s="4" t="s">
        <v>94</v>
      </c>
      <c r="B5478" s="4" t="s">
        <v>95</v>
      </c>
      <c r="C5478" s="17" t="s">
        <v>13</v>
      </c>
      <c r="D5478" s="3" t="s">
        <v>17</v>
      </c>
      <c r="E5478" s="3">
        <v>1</v>
      </c>
      <c r="F5478" s="5">
        <v>8350</v>
      </c>
      <c r="G5478" s="25">
        <f>(F5478/10000)^(1/E5478)-1</f>
        <v>-0.16500000000000004</v>
      </c>
      <c r="H5478" s="6" t="s">
        <v>15</v>
      </c>
    </row>
    <row r="5479" spans="1:8">
      <c r="A5479" s="8" t="s">
        <v>94</v>
      </c>
      <c r="B5479" s="8" t="s">
        <v>95</v>
      </c>
      <c r="C5479" s="19" t="s">
        <v>13</v>
      </c>
      <c r="D5479" s="7" t="s">
        <v>17</v>
      </c>
      <c r="E5479" s="7">
        <v>6</v>
      </c>
      <c r="F5479" s="9">
        <v>9610</v>
      </c>
      <c r="G5479" s="10">
        <f>(F5479/10000)^(1/E5479)-1</f>
        <v>-6.6082140857528504E-3</v>
      </c>
      <c r="H5479" s="10" t="s">
        <v>15</v>
      </c>
    </row>
    <row r="5480" spans="1:8">
      <c r="A5480" s="4" t="s">
        <v>94</v>
      </c>
      <c r="B5480" s="4" t="s">
        <v>95</v>
      </c>
      <c r="C5480" s="17" t="s">
        <v>13</v>
      </c>
      <c r="D5480" s="3" t="s">
        <v>18</v>
      </c>
      <c r="E5480" s="3">
        <v>1</v>
      </c>
      <c r="F5480" s="5">
        <v>6130</v>
      </c>
      <c r="G5480" s="25">
        <f>(F5480/10000)^(1/E5480)-1</f>
        <v>-0.38700000000000001</v>
      </c>
      <c r="H5480" s="6" t="s">
        <v>15</v>
      </c>
    </row>
    <row r="5481" spans="1:8">
      <c r="A5481" s="8" t="s">
        <v>94</v>
      </c>
      <c r="B5481" s="8" t="s">
        <v>95</v>
      </c>
      <c r="C5481" s="19" t="s">
        <v>13</v>
      </c>
      <c r="D5481" s="7" t="s">
        <v>18</v>
      </c>
      <c r="E5481" s="7">
        <v>6</v>
      </c>
      <c r="F5481" s="9">
        <v>5700</v>
      </c>
      <c r="G5481" s="10">
        <f>(F5481/10000)^(1/E5481)-1</f>
        <v>-8.9431806955146409E-2</v>
      </c>
      <c r="H5481" s="10" t="s">
        <v>15</v>
      </c>
    </row>
    <row r="5482" spans="1:8">
      <c r="A5482" s="4" t="s">
        <v>94</v>
      </c>
      <c r="B5482" s="4" t="s">
        <v>95</v>
      </c>
      <c r="C5482" s="17" t="s">
        <v>19</v>
      </c>
      <c r="D5482" s="3" t="s">
        <v>14</v>
      </c>
      <c r="E5482" s="3">
        <v>1</v>
      </c>
      <c r="F5482" s="5">
        <v>9860</v>
      </c>
      <c r="G5482" s="25">
        <f>(F5482/10000)^(1/E5482)-1</f>
        <v>-1.4000000000000012E-2</v>
      </c>
      <c r="H5482" s="6" t="s">
        <v>15</v>
      </c>
    </row>
    <row r="5483" spans="1:8">
      <c r="A5483" s="8" t="s">
        <v>94</v>
      </c>
      <c r="B5483" s="8" t="s">
        <v>95</v>
      </c>
      <c r="C5483" s="19" t="s">
        <v>19</v>
      </c>
      <c r="D5483" s="7" t="s">
        <v>14</v>
      </c>
      <c r="E5483" s="7">
        <v>6</v>
      </c>
      <c r="F5483" s="9">
        <v>10990</v>
      </c>
      <c r="G5483" s="10">
        <f>(F5483/10000)^(1/E5483)-1</f>
        <v>1.5857868237826978E-2</v>
      </c>
      <c r="H5483" s="10" t="s">
        <v>15</v>
      </c>
    </row>
    <row r="5484" spans="1:8">
      <c r="A5484" s="4" t="s">
        <v>94</v>
      </c>
      <c r="B5484" s="4" t="s">
        <v>95</v>
      </c>
      <c r="C5484" s="17" t="s">
        <v>19</v>
      </c>
      <c r="D5484" s="3" t="s">
        <v>16</v>
      </c>
      <c r="E5484" s="3">
        <v>1</v>
      </c>
      <c r="F5484" s="5">
        <v>11210</v>
      </c>
      <c r="G5484" s="25">
        <f>(F5484/10000)^(1/E5484)-1</f>
        <v>0.121</v>
      </c>
      <c r="H5484" s="6" t="s">
        <v>15</v>
      </c>
    </row>
    <row r="5485" spans="1:8">
      <c r="A5485" s="8" t="s">
        <v>94</v>
      </c>
      <c r="B5485" s="8" t="s">
        <v>95</v>
      </c>
      <c r="C5485" s="19" t="s">
        <v>19</v>
      </c>
      <c r="D5485" s="7" t="s">
        <v>16</v>
      </c>
      <c r="E5485" s="7">
        <v>6</v>
      </c>
      <c r="F5485" s="9">
        <v>13120</v>
      </c>
      <c r="G5485" s="10">
        <f>(F5485/10000)^(1/E5485)-1</f>
        <v>4.6298587860886586E-2</v>
      </c>
      <c r="H5485" s="10" t="s">
        <v>15</v>
      </c>
    </row>
    <row r="5486" spans="1:8">
      <c r="A5486" s="4" t="s">
        <v>94</v>
      </c>
      <c r="B5486" s="4" t="s">
        <v>95</v>
      </c>
      <c r="C5486" s="17" t="s">
        <v>19</v>
      </c>
      <c r="D5486" s="3" t="s">
        <v>17</v>
      </c>
      <c r="E5486" s="3">
        <v>1</v>
      </c>
      <c r="F5486" s="5">
        <v>8370</v>
      </c>
      <c r="G5486" s="25">
        <f>(F5486/10000)^(1/E5486)-1</f>
        <v>-0.16300000000000003</v>
      </c>
      <c r="H5486" s="6" t="s">
        <v>15</v>
      </c>
    </row>
    <row r="5487" spans="1:8">
      <c r="A5487" s="8" t="s">
        <v>94</v>
      </c>
      <c r="B5487" s="8" t="s">
        <v>95</v>
      </c>
      <c r="C5487" s="19" t="s">
        <v>19</v>
      </c>
      <c r="D5487" s="7" t="s">
        <v>17</v>
      </c>
      <c r="E5487" s="7">
        <v>6</v>
      </c>
      <c r="F5487" s="9">
        <v>9640</v>
      </c>
      <c r="G5487" s="10">
        <f>(F5487/10000)^(1/E5487)-1</f>
        <v>-6.0920319251870358E-3</v>
      </c>
      <c r="H5487" s="10" t="s">
        <v>15</v>
      </c>
    </row>
    <row r="5488" spans="1:8">
      <c r="A5488" s="4" t="s">
        <v>94</v>
      </c>
      <c r="B5488" s="4" t="s">
        <v>95</v>
      </c>
      <c r="C5488" s="17" t="s">
        <v>19</v>
      </c>
      <c r="D5488" s="3" t="s">
        <v>18</v>
      </c>
      <c r="E5488" s="3">
        <v>1</v>
      </c>
      <c r="F5488" s="5">
        <v>6130</v>
      </c>
      <c r="G5488" s="25">
        <f>(F5488/10000)^(1/E5488)-1</f>
        <v>-0.38700000000000001</v>
      </c>
      <c r="H5488" s="6" t="s">
        <v>15</v>
      </c>
    </row>
    <row r="5489" spans="1:8">
      <c r="A5489" s="8" t="s">
        <v>94</v>
      </c>
      <c r="B5489" s="8" t="s">
        <v>95</v>
      </c>
      <c r="C5489" s="19" t="s">
        <v>19</v>
      </c>
      <c r="D5489" s="7" t="s">
        <v>18</v>
      </c>
      <c r="E5489" s="7">
        <v>6</v>
      </c>
      <c r="F5489" s="9">
        <v>5750</v>
      </c>
      <c r="G5489" s="10">
        <f>(F5489/10000)^(1/E5489)-1</f>
        <v>-8.8105406628385063E-2</v>
      </c>
      <c r="H5489" s="10" t="s">
        <v>15</v>
      </c>
    </row>
    <row r="5490" spans="1:8" s="1" customFormat="1">
      <c r="A5490" s="4" t="s">
        <v>94</v>
      </c>
      <c r="B5490" s="4" t="s">
        <v>95</v>
      </c>
      <c r="C5490" s="17" t="s">
        <v>20</v>
      </c>
      <c r="D5490" s="3" t="s">
        <v>14</v>
      </c>
      <c r="E5490" s="3">
        <v>1</v>
      </c>
      <c r="F5490" s="5">
        <v>9840</v>
      </c>
      <c r="G5490" s="25">
        <f>(F5490/10000)^(1/E5490)-1</f>
        <v>-1.6000000000000014E-2</v>
      </c>
      <c r="H5490" s="6" t="s">
        <v>15</v>
      </c>
    </row>
    <row r="5491" spans="1:8" s="1" customFormat="1">
      <c r="A5491" s="8" t="s">
        <v>94</v>
      </c>
      <c r="B5491" s="8" t="s">
        <v>95</v>
      </c>
      <c r="C5491" s="19" t="s">
        <v>20</v>
      </c>
      <c r="D5491" s="7" t="s">
        <v>14</v>
      </c>
      <c r="E5491" s="7">
        <v>6</v>
      </c>
      <c r="F5491" s="9">
        <v>10990</v>
      </c>
      <c r="G5491" s="10">
        <f>(F5491/10000)^(1/E5491)-1</f>
        <v>1.5857868237826978E-2</v>
      </c>
      <c r="H5491" s="10" t="s">
        <v>15</v>
      </c>
    </row>
    <row r="5492" spans="1:8" s="1" customFormat="1">
      <c r="A5492" s="4" t="s">
        <v>94</v>
      </c>
      <c r="B5492" s="4" t="s">
        <v>95</v>
      </c>
      <c r="C5492" s="17" t="s">
        <v>20</v>
      </c>
      <c r="D5492" s="3" t="s">
        <v>16</v>
      </c>
      <c r="E5492" s="3">
        <v>1</v>
      </c>
      <c r="F5492" s="5">
        <v>11200</v>
      </c>
      <c r="G5492" s="25">
        <f>(F5492/10000)^(1/E5492)-1</f>
        <v>0.12000000000000011</v>
      </c>
      <c r="H5492" s="6" t="s">
        <v>15</v>
      </c>
    </row>
    <row r="5493" spans="1:8" s="1" customFormat="1">
      <c r="A5493" s="8" t="s">
        <v>94</v>
      </c>
      <c r="B5493" s="8" t="s">
        <v>95</v>
      </c>
      <c r="C5493" s="19" t="s">
        <v>20</v>
      </c>
      <c r="D5493" s="7" t="s">
        <v>16</v>
      </c>
      <c r="E5493" s="7">
        <v>6</v>
      </c>
      <c r="F5493" s="9">
        <v>13120</v>
      </c>
      <c r="G5493" s="10">
        <f>(F5493/10000)^(1/E5493)-1</f>
        <v>4.6298587860886586E-2</v>
      </c>
      <c r="H5493" s="10" t="s">
        <v>15</v>
      </c>
    </row>
    <row r="5494" spans="1:8" s="1" customFormat="1">
      <c r="A5494" s="4" t="s">
        <v>94</v>
      </c>
      <c r="B5494" s="4" t="s">
        <v>95</v>
      </c>
      <c r="C5494" s="17" t="s">
        <v>20</v>
      </c>
      <c r="D5494" s="3" t="s">
        <v>17</v>
      </c>
      <c r="E5494" s="3">
        <v>1</v>
      </c>
      <c r="F5494" s="5">
        <v>8370</v>
      </c>
      <c r="G5494" s="25">
        <f>(F5494/10000)^(1/E5494)-1</f>
        <v>-0.16300000000000003</v>
      </c>
      <c r="H5494" s="6" t="s">
        <v>15</v>
      </c>
    </row>
    <row r="5495" spans="1:8" s="1" customFormat="1">
      <c r="A5495" s="8" t="s">
        <v>94</v>
      </c>
      <c r="B5495" s="8" t="s">
        <v>95</v>
      </c>
      <c r="C5495" s="19" t="s">
        <v>20</v>
      </c>
      <c r="D5495" s="7" t="s">
        <v>17</v>
      </c>
      <c r="E5495" s="7">
        <v>6</v>
      </c>
      <c r="F5495" s="9">
        <v>9660</v>
      </c>
      <c r="G5495" s="10">
        <f>(F5495/10000)^(1/E5495)-1</f>
        <v>-5.7486536857594972E-3</v>
      </c>
      <c r="H5495" s="10" t="s">
        <v>15</v>
      </c>
    </row>
    <row r="5496" spans="1:8" s="1" customFormat="1">
      <c r="A5496" s="4" t="s">
        <v>94</v>
      </c>
      <c r="B5496" s="4" t="s">
        <v>95</v>
      </c>
      <c r="C5496" s="17" t="s">
        <v>20</v>
      </c>
      <c r="D5496" s="3" t="s">
        <v>18</v>
      </c>
      <c r="E5496" s="3">
        <v>1</v>
      </c>
      <c r="F5496" s="5">
        <v>6130</v>
      </c>
      <c r="G5496" s="25">
        <f>(F5496/10000)^(1/E5496)-1</f>
        <v>-0.38700000000000001</v>
      </c>
      <c r="H5496" s="6" t="s">
        <v>15</v>
      </c>
    </row>
    <row r="5497" spans="1:8" s="1" customFormat="1">
      <c r="A5497" s="8" t="s">
        <v>94</v>
      </c>
      <c r="B5497" s="8" t="s">
        <v>95</v>
      </c>
      <c r="C5497" s="19" t="s">
        <v>20</v>
      </c>
      <c r="D5497" s="7" t="s">
        <v>18</v>
      </c>
      <c r="E5497" s="7">
        <v>6</v>
      </c>
      <c r="F5497" s="9">
        <v>5770</v>
      </c>
      <c r="G5497" s="10">
        <f>(F5497/10000)^(1/E5497)-1</f>
        <v>-8.7577536594025229E-2</v>
      </c>
      <c r="H5497" s="10" t="s">
        <v>15</v>
      </c>
    </row>
    <row r="5498" spans="1:8" s="1" customFormat="1">
      <c r="A5498" s="4" t="s">
        <v>94</v>
      </c>
      <c r="B5498" s="4" t="s">
        <v>95</v>
      </c>
      <c r="C5498" s="17" t="s">
        <v>21</v>
      </c>
      <c r="D5498" s="3" t="s">
        <v>14</v>
      </c>
      <c r="E5498" s="3">
        <v>1</v>
      </c>
      <c r="F5498" s="5">
        <v>9840</v>
      </c>
      <c r="G5498" s="25">
        <f>(F5498/10000)^(1/E5498)-1</f>
        <v>-1.6000000000000014E-2</v>
      </c>
      <c r="H5498" s="6" t="s">
        <v>15</v>
      </c>
    </row>
    <row r="5499" spans="1:8" s="1" customFormat="1">
      <c r="A5499" s="8" t="s">
        <v>94</v>
      </c>
      <c r="B5499" s="8" t="s">
        <v>95</v>
      </c>
      <c r="C5499" s="19" t="s">
        <v>21</v>
      </c>
      <c r="D5499" s="7" t="s">
        <v>14</v>
      </c>
      <c r="E5499" s="7">
        <v>6</v>
      </c>
      <c r="F5499" s="9">
        <v>10990</v>
      </c>
      <c r="G5499" s="10">
        <f>(F5499/10000)^(1/E5499)-1</f>
        <v>1.5857868237826978E-2</v>
      </c>
      <c r="H5499" s="10" t="s">
        <v>15</v>
      </c>
    </row>
    <row r="5500" spans="1:8" s="1" customFormat="1">
      <c r="A5500" s="4" t="s">
        <v>94</v>
      </c>
      <c r="B5500" s="4" t="s">
        <v>95</v>
      </c>
      <c r="C5500" s="17" t="s">
        <v>21</v>
      </c>
      <c r="D5500" s="3" t="s">
        <v>16</v>
      </c>
      <c r="E5500" s="3">
        <v>1</v>
      </c>
      <c r="F5500" s="5">
        <v>11200</v>
      </c>
      <c r="G5500" s="25">
        <f>(F5500/10000)^(1/E5500)-1</f>
        <v>0.12000000000000011</v>
      </c>
      <c r="H5500" s="6" t="s">
        <v>15</v>
      </c>
    </row>
    <row r="5501" spans="1:8" s="1" customFormat="1">
      <c r="A5501" s="8" t="s">
        <v>94</v>
      </c>
      <c r="B5501" s="8" t="s">
        <v>95</v>
      </c>
      <c r="C5501" s="19" t="s">
        <v>21</v>
      </c>
      <c r="D5501" s="7" t="s">
        <v>16</v>
      </c>
      <c r="E5501" s="7">
        <v>6</v>
      </c>
      <c r="F5501" s="9">
        <v>13120</v>
      </c>
      <c r="G5501" s="10">
        <f>(F5501/10000)^(1/E5501)-1</f>
        <v>4.6298587860886586E-2</v>
      </c>
      <c r="H5501" s="10" t="s">
        <v>15</v>
      </c>
    </row>
    <row r="5502" spans="1:8" s="1" customFormat="1">
      <c r="A5502" s="4" t="s">
        <v>94</v>
      </c>
      <c r="B5502" s="4" t="s">
        <v>95</v>
      </c>
      <c r="C5502" s="17" t="s">
        <v>21</v>
      </c>
      <c r="D5502" s="3" t="s">
        <v>17</v>
      </c>
      <c r="E5502" s="3">
        <v>1</v>
      </c>
      <c r="F5502" s="5">
        <v>8370</v>
      </c>
      <c r="G5502" s="25">
        <f>(F5502/10000)^(1/E5502)-1</f>
        <v>-0.16300000000000003</v>
      </c>
      <c r="H5502" s="6" t="s">
        <v>15</v>
      </c>
    </row>
    <row r="5503" spans="1:8" s="1" customFormat="1">
      <c r="A5503" s="8" t="s">
        <v>94</v>
      </c>
      <c r="B5503" s="8" t="s">
        <v>95</v>
      </c>
      <c r="C5503" s="19" t="s">
        <v>21</v>
      </c>
      <c r="D5503" s="7" t="s">
        <v>17</v>
      </c>
      <c r="E5503" s="7">
        <v>6</v>
      </c>
      <c r="F5503" s="9">
        <v>9660</v>
      </c>
      <c r="G5503" s="10">
        <f>(F5503/10000)^(1/E5503)-1</f>
        <v>-5.7486536857594972E-3</v>
      </c>
      <c r="H5503" s="10" t="s">
        <v>15</v>
      </c>
    </row>
    <row r="5504" spans="1:8" s="1" customFormat="1">
      <c r="A5504" s="4" t="s">
        <v>94</v>
      </c>
      <c r="B5504" s="4" t="s">
        <v>95</v>
      </c>
      <c r="C5504" s="17" t="s">
        <v>21</v>
      </c>
      <c r="D5504" s="3" t="s">
        <v>18</v>
      </c>
      <c r="E5504" s="3">
        <v>1</v>
      </c>
      <c r="F5504" s="5">
        <v>6130</v>
      </c>
      <c r="G5504" s="25">
        <f>(F5504/10000)^(1/E5504)-1</f>
        <v>-0.38700000000000001</v>
      </c>
      <c r="H5504" s="6" t="s">
        <v>15</v>
      </c>
    </row>
    <row r="5505" spans="1:8" s="1" customFormat="1">
      <c r="A5505" s="8" t="s">
        <v>94</v>
      </c>
      <c r="B5505" s="8" t="s">
        <v>95</v>
      </c>
      <c r="C5505" s="19" t="s">
        <v>21</v>
      </c>
      <c r="D5505" s="7" t="s">
        <v>18</v>
      </c>
      <c r="E5505" s="7">
        <v>6</v>
      </c>
      <c r="F5505" s="9">
        <v>5770</v>
      </c>
      <c r="G5505" s="10">
        <f>(F5505/10000)^(1/E5505)-1</f>
        <v>-8.7577536594025229E-2</v>
      </c>
      <c r="H5505" s="10" t="s">
        <v>15</v>
      </c>
    </row>
    <row r="5506" spans="1:8" s="1" customFormat="1">
      <c r="A5506" s="4" t="s">
        <v>94</v>
      </c>
      <c r="B5506" s="4" t="s">
        <v>95</v>
      </c>
      <c r="C5506" s="17" t="s">
        <v>22</v>
      </c>
      <c r="D5506" s="3" t="s">
        <v>14</v>
      </c>
      <c r="E5506" s="3">
        <v>1</v>
      </c>
      <c r="F5506" s="5">
        <v>9840</v>
      </c>
      <c r="G5506" s="25">
        <f>(F5506/10000)^(1/E5506)-1</f>
        <v>-1.6000000000000014E-2</v>
      </c>
      <c r="H5506" s="6" t="s">
        <v>15</v>
      </c>
    </row>
    <row r="5507" spans="1:8" s="1" customFormat="1">
      <c r="A5507" s="8" t="s">
        <v>94</v>
      </c>
      <c r="B5507" s="8" t="s">
        <v>95</v>
      </c>
      <c r="C5507" s="19" t="s">
        <v>22</v>
      </c>
      <c r="D5507" s="7" t="s">
        <v>14</v>
      </c>
      <c r="E5507" s="7">
        <v>6</v>
      </c>
      <c r="F5507" s="9">
        <v>10990</v>
      </c>
      <c r="G5507" s="10">
        <f>(F5507/10000)^(1/E5507)-1</f>
        <v>1.5857868237826978E-2</v>
      </c>
      <c r="H5507" s="10" t="s">
        <v>15</v>
      </c>
    </row>
    <row r="5508" spans="1:8" s="1" customFormat="1">
      <c r="A5508" s="4" t="s">
        <v>94</v>
      </c>
      <c r="B5508" s="4" t="s">
        <v>95</v>
      </c>
      <c r="C5508" s="17" t="s">
        <v>22</v>
      </c>
      <c r="D5508" s="3" t="s">
        <v>16</v>
      </c>
      <c r="E5508" s="3">
        <v>1</v>
      </c>
      <c r="F5508" s="5">
        <v>11230</v>
      </c>
      <c r="G5508" s="25">
        <f>(F5508/10000)^(1/E5508)-1</f>
        <v>0.123</v>
      </c>
      <c r="H5508" s="6" t="s">
        <v>15</v>
      </c>
    </row>
    <row r="5509" spans="1:8" s="1" customFormat="1">
      <c r="A5509" s="8" t="s">
        <v>94</v>
      </c>
      <c r="B5509" s="8" t="s">
        <v>95</v>
      </c>
      <c r="C5509" s="19" t="s">
        <v>22</v>
      </c>
      <c r="D5509" s="7" t="s">
        <v>16</v>
      </c>
      <c r="E5509" s="7">
        <v>6</v>
      </c>
      <c r="F5509" s="9">
        <v>13120</v>
      </c>
      <c r="G5509" s="10">
        <f>(F5509/10000)^(1/E5509)-1</f>
        <v>4.6298587860886586E-2</v>
      </c>
      <c r="H5509" s="10" t="s">
        <v>15</v>
      </c>
    </row>
    <row r="5510" spans="1:8" s="1" customFormat="1">
      <c r="A5510" s="4" t="s">
        <v>94</v>
      </c>
      <c r="B5510" s="4" t="s">
        <v>95</v>
      </c>
      <c r="C5510" s="17" t="s">
        <v>22</v>
      </c>
      <c r="D5510" s="3" t="s">
        <v>17</v>
      </c>
      <c r="E5510" s="3">
        <v>1</v>
      </c>
      <c r="F5510" s="5">
        <v>8370</v>
      </c>
      <c r="G5510" s="25">
        <f>(F5510/10000)^(1/E5510)-1</f>
        <v>-0.16300000000000003</v>
      </c>
      <c r="H5510" s="6" t="s">
        <v>15</v>
      </c>
    </row>
    <row r="5511" spans="1:8" s="1" customFormat="1">
      <c r="A5511" s="8" t="s">
        <v>94</v>
      </c>
      <c r="B5511" s="8" t="s">
        <v>95</v>
      </c>
      <c r="C5511" s="19" t="s">
        <v>22</v>
      </c>
      <c r="D5511" s="7" t="s">
        <v>17</v>
      </c>
      <c r="E5511" s="7">
        <v>6</v>
      </c>
      <c r="F5511" s="9">
        <v>9660</v>
      </c>
      <c r="G5511" s="10">
        <f>(F5511/10000)^(1/E5511)-1</f>
        <v>-5.7486536857594972E-3</v>
      </c>
      <c r="H5511" s="10" t="s">
        <v>15</v>
      </c>
    </row>
    <row r="5512" spans="1:8" s="1" customFormat="1">
      <c r="A5512" s="4" t="s">
        <v>94</v>
      </c>
      <c r="B5512" s="4" t="s">
        <v>95</v>
      </c>
      <c r="C5512" s="17" t="s">
        <v>22</v>
      </c>
      <c r="D5512" s="3" t="s">
        <v>18</v>
      </c>
      <c r="E5512" s="3">
        <v>1</v>
      </c>
      <c r="F5512" s="5">
        <v>6130</v>
      </c>
      <c r="G5512" s="25">
        <f>(F5512/10000)^(1/E5512)-1</f>
        <v>-0.38700000000000001</v>
      </c>
      <c r="H5512" s="6" t="s">
        <v>15</v>
      </c>
    </row>
    <row r="5513" spans="1:8" s="1" customFormat="1">
      <c r="A5513" s="8" t="s">
        <v>94</v>
      </c>
      <c r="B5513" s="8" t="s">
        <v>95</v>
      </c>
      <c r="C5513" s="19" t="s">
        <v>22</v>
      </c>
      <c r="D5513" s="7" t="s">
        <v>18</v>
      </c>
      <c r="E5513" s="7">
        <v>6</v>
      </c>
      <c r="F5513" s="9">
        <v>5770</v>
      </c>
      <c r="G5513" s="10">
        <f>(F5513/10000)^(1/E5513)-1</f>
        <v>-8.7577536594025229E-2</v>
      </c>
      <c r="H5513" s="10" t="s">
        <v>15</v>
      </c>
    </row>
    <row r="5514" spans="1:8" s="1" customFormat="1">
      <c r="A5514" s="4" t="s">
        <v>94</v>
      </c>
      <c r="B5514" s="4" t="s">
        <v>95</v>
      </c>
      <c r="C5514" s="17" t="s">
        <v>23</v>
      </c>
      <c r="D5514" s="3" t="s">
        <v>14</v>
      </c>
      <c r="E5514" s="3">
        <v>1</v>
      </c>
      <c r="F5514" s="5">
        <v>9830</v>
      </c>
      <c r="G5514" s="25">
        <f>(F5514/10000)^(1/E5514)-1</f>
        <v>-1.7000000000000015E-2</v>
      </c>
      <c r="H5514" s="6" t="s">
        <v>15</v>
      </c>
    </row>
    <row r="5515" spans="1:8" s="1" customFormat="1">
      <c r="A5515" s="8" t="s">
        <v>94</v>
      </c>
      <c r="B5515" s="8" t="s">
        <v>95</v>
      </c>
      <c r="C5515" s="19" t="s">
        <v>23</v>
      </c>
      <c r="D5515" s="7" t="s">
        <v>14</v>
      </c>
      <c r="E5515" s="7">
        <v>6</v>
      </c>
      <c r="F5515" s="9">
        <v>10990</v>
      </c>
      <c r="G5515" s="10">
        <f>(F5515/10000)^(1/E5515)-1</f>
        <v>1.5857868237826978E-2</v>
      </c>
      <c r="H5515" s="10" t="s">
        <v>15</v>
      </c>
    </row>
    <row r="5516" spans="1:8" s="1" customFormat="1">
      <c r="A5516" s="4" t="s">
        <v>94</v>
      </c>
      <c r="B5516" s="4" t="s">
        <v>95</v>
      </c>
      <c r="C5516" s="17" t="s">
        <v>23</v>
      </c>
      <c r="D5516" s="3" t="s">
        <v>16</v>
      </c>
      <c r="E5516" s="3">
        <v>1</v>
      </c>
      <c r="F5516" s="5">
        <v>11280</v>
      </c>
      <c r="G5516" s="25">
        <f>(F5516/10000)^(1/E5516)-1</f>
        <v>0.12799999999999989</v>
      </c>
      <c r="H5516" s="6" t="s">
        <v>15</v>
      </c>
    </row>
    <row r="5517" spans="1:8" s="1" customFormat="1">
      <c r="A5517" s="8" t="s">
        <v>94</v>
      </c>
      <c r="B5517" s="8" t="s">
        <v>95</v>
      </c>
      <c r="C5517" s="19" t="s">
        <v>23</v>
      </c>
      <c r="D5517" s="7" t="s">
        <v>16</v>
      </c>
      <c r="E5517" s="7">
        <v>6</v>
      </c>
      <c r="F5517" s="9">
        <v>13120</v>
      </c>
      <c r="G5517" s="10">
        <f>(F5517/10000)^(1/E5517)-1</f>
        <v>4.6298587860886586E-2</v>
      </c>
      <c r="H5517" s="10" t="s">
        <v>15</v>
      </c>
    </row>
    <row r="5518" spans="1:8" s="1" customFormat="1">
      <c r="A5518" s="4" t="s">
        <v>94</v>
      </c>
      <c r="B5518" s="4" t="s">
        <v>95</v>
      </c>
      <c r="C5518" s="17" t="s">
        <v>23</v>
      </c>
      <c r="D5518" s="3" t="s">
        <v>17</v>
      </c>
      <c r="E5518" s="3">
        <v>1</v>
      </c>
      <c r="F5518" s="5">
        <v>8370</v>
      </c>
      <c r="G5518" s="25">
        <f>(F5518/10000)^(1/E5518)-1</f>
        <v>-0.16300000000000003</v>
      </c>
      <c r="H5518" s="6" t="s">
        <v>15</v>
      </c>
    </row>
    <row r="5519" spans="1:8" s="1" customFormat="1">
      <c r="A5519" s="8" t="s">
        <v>94</v>
      </c>
      <c r="B5519" s="8" t="s">
        <v>95</v>
      </c>
      <c r="C5519" s="19" t="s">
        <v>23</v>
      </c>
      <c r="D5519" s="7" t="s">
        <v>17</v>
      </c>
      <c r="E5519" s="7">
        <v>6</v>
      </c>
      <c r="F5519" s="9">
        <v>9660</v>
      </c>
      <c r="G5519" s="10">
        <f>(F5519/10000)^(1/E5519)-1</f>
        <v>-5.7486536857594972E-3</v>
      </c>
      <c r="H5519" s="10" t="s">
        <v>15</v>
      </c>
    </row>
    <row r="5520" spans="1:8" s="1" customFormat="1">
      <c r="A5520" s="4" t="s">
        <v>94</v>
      </c>
      <c r="B5520" s="4" t="s">
        <v>95</v>
      </c>
      <c r="C5520" s="17" t="s">
        <v>23</v>
      </c>
      <c r="D5520" s="3" t="s">
        <v>18</v>
      </c>
      <c r="E5520" s="3">
        <v>1</v>
      </c>
      <c r="F5520" s="5">
        <v>6130</v>
      </c>
      <c r="G5520" s="25">
        <f>(F5520/10000)^(1/E5520)-1</f>
        <v>-0.38700000000000001</v>
      </c>
      <c r="H5520" s="6" t="s">
        <v>15</v>
      </c>
    </row>
    <row r="5521" spans="1:8" s="1" customFormat="1">
      <c r="A5521" s="8" t="s">
        <v>94</v>
      </c>
      <c r="B5521" s="8" t="s">
        <v>95</v>
      </c>
      <c r="C5521" s="19" t="s">
        <v>23</v>
      </c>
      <c r="D5521" s="7" t="s">
        <v>18</v>
      </c>
      <c r="E5521" s="7">
        <v>6</v>
      </c>
      <c r="F5521" s="9">
        <v>5770</v>
      </c>
      <c r="G5521" s="10">
        <f>(F5521/10000)^(1/E5521)-1</f>
        <v>-8.7577536594025229E-2</v>
      </c>
      <c r="H5521" s="10" t="s">
        <v>15</v>
      </c>
    </row>
    <row r="5522" spans="1:8" s="1" customFormat="1">
      <c r="A5522" s="4" t="s">
        <v>94</v>
      </c>
      <c r="B5522" s="4" t="s">
        <v>95</v>
      </c>
      <c r="C5522" s="17" t="s">
        <v>24</v>
      </c>
      <c r="D5522" s="3" t="s">
        <v>14</v>
      </c>
      <c r="E5522" s="3">
        <v>1</v>
      </c>
      <c r="F5522" s="5">
        <v>9830</v>
      </c>
      <c r="G5522" s="25">
        <f>(F5522/10000)^(1/E5522)-1</f>
        <v>-1.7000000000000015E-2</v>
      </c>
      <c r="H5522" s="6" t="s">
        <v>15</v>
      </c>
    </row>
    <row r="5523" spans="1:8" s="1" customFormat="1">
      <c r="A5523" s="8" t="s">
        <v>94</v>
      </c>
      <c r="B5523" s="8" t="s">
        <v>95</v>
      </c>
      <c r="C5523" s="19" t="s">
        <v>24</v>
      </c>
      <c r="D5523" s="7" t="s">
        <v>14</v>
      </c>
      <c r="E5523" s="7">
        <v>6</v>
      </c>
      <c r="F5523" s="9">
        <v>10980</v>
      </c>
      <c r="G5523" s="10">
        <f>(F5523/10000)^(1/E5523)-1</f>
        <v>1.5703751885488781E-2</v>
      </c>
      <c r="H5523" s="10" t="s">
        <v>15</v>
      </c>
    </row>
    <row r="5524" spans="1:8" s="1" customFormat="1">
      <c r="A5524" s="4" t="s">
        <v>94</v>
      </c>
      <c r="B5524" s="4" t="s">
        <v>95</v>
      </c>
      <c r="C5524" s="17" t="s">
        <v>24</v>
      </c>
      <c r="D5524" s="3" t="s">
        <v>16</v>
      </c>
      <c r="E5524" s="3">
        <v>1</v>
      </c>
      <c r="F5524" s="5">
        <v>11200</v>
      </c>
      <c r="G5524" s="25">
        <f>(F5524/10000)^(1/E5524)-1</f>
        <v>0.12000000000000011</v>
      </c>
      <c r="H5524" s="6" t="s">
        <v>15</v>
      </c>
    </row>
    <row r="5525" spans="1:8" s="1" customFormat="1">
      <c r="A5525" s="8" t="s">
        <v>94</v>
      </c>
      <c r="B5525" s="8" t="s">
        <v>95</v>
      </c>
      <c r="C5525" s="19" t="s">
        <v>24</v>
      </c>
      <c r="D5525" s="7" t="s">
        <v>16</v>
      </c>
      <c r="E5525" s="7">
        <v>6</v>
      </c>
      <c r="F5525" s="9">
        <v>13190</v>
      </c>
      <c r="G5525" s="10">
        <f>(F5525/10000)^(1/E5525)-1</f>
        <v>4.7226923867505155E-2</v>
      </c>
      <c r="H5525" s="10" t="s">
        <v>15</v>
      </c>
    </row>
    <row r="5526" spans="1:8" s="1" customFormat="1">
      <c r="A5526" s="4" t="s">
        <v>94</v>
      </c>
      <c r="B5526" s="4" t="s">
        <v>95</v>
      </c>
      <c r="C5526" s="17" t="s">
        <v>24</v>
      </c>
      <c r="D5526" s="3" t="s">
        <v>17</v>
      </c>
      <c r="E5526" s="3">
        <v>1</v>
      </c>
      <c r="F5526" s="5">
        <v>8370</v>
      </c>
      <c r="G5526" s="25">
        <f>(F5526/10000)^(1/E5526)-1</f>
        <v>-0.16300000000000003</v>
      </c>
      <c r="H5526" s="6" t="s">
        <v>15</v>
      </c>
    </row>
    <row r="5527" spans="1:8" s="1" customFormat="1">
      <c r="A5527" s="8" t="s">
        <v>94</v>
      </c>
      <c r="B5527" s="8" t="s">
        <v>95</v>
      </c>
      <c r="C5527" s="19" t="s">
        <v>24</v>
      </c>
      <c r="D5527" s="7" t="s">
        <v>17</v>
      </c>
      <c r="E5527" s="7">
        <v>6</v>
      </c>
      <c r="F5527" s="9">
        <v>9510</v>
      </c>
      <c r="G5527" s="10">
        <f>(F5527/10000)^(1/E5527)-1</f>
        <v>-8.3385756683990175E-3</v>
      </c>
      <c r="H5527" s="10" t="s">
        <v>15</v>
      </c>
    </row>
    <row r="5528" spans="1:8" s="1" customFormat="1">
      <c r="A5528" s="4" t="s">
        <v>94</v>
      </c>
      <c r="B5528" s="4" t="s">
        <v>95</v>
      </c>
      <c r="C5528" s="17" t="s">
        <v>24</v>
      </c>
      <c r="D5528" s="3" t="s">
        <v>18</v>
      </c>
      <c r="E5528" s="3">
        <v>1</v>
      </c>
      <c r="F5528" s="5">
        <v>6130</v>
      </c>
      <c r="G5528" s="25">
        <f>(F5528/10000)^(1/E5528)-1</f>
        <v>-0.38700000000000001</v>
      </c>
      <c r="H5528" s="6" t="s">
        <v>15</v>
      </c>
    </row>
    <row r="5529" spans="1:8" s="1" customFormat="1">
      <c r="A5529" s="8" t="s">
        <v>94</v>
      </c>
      <c r="B5529" s="8" t="s">
        <v>95</v>
      </c>
      <c r="C5529" s="19" t="s">
        <v>24</v>
      </c>
      <c r="D5529" s="7" t="s">
        <v>18</v>
      </c>
      <c r="E5529" s="7">
        <v>6</v>
      </c>
      <c r="F5529" s="9">
        <v>5770</v>
      </c>
      <c r="G5529" s="10">
        <f>(F5529/10000)^(1/E5529)-1</f>
        <v>-8.7577536594025229E-2</v>
      </c>
      <c r="H5529" s="10" t="s">
        <v>15</v>
      </c>
    </row>
    <row r="5530" spans="1:8" s="1" customFormat="1">
      <c r="A5530" s="4" t="s">
        <v>94</v>
      </c>
      <c r="B5530" s="4" t="s">
        <v>95</v>
      </c>
      <c r="C5530" s="17" t="s">
        <v>25</v>
      </c>
      <c r="D5530" s="3" t="s">
        <v>14</v>
      </c>
      <c r="E5530" s="3">
        <v>1</v>
      </c>
      <c r="F5530" s="5">
        <v>9830</v>
      </c>
      <c r="G5530" s="25">
        <f>(F5530/10000)^(1/E5530)-1</f>
        <v>-1.7000000000000015E-2</v>
      </c>
      <c r="H5530" s="6" t="s">
        <v>15</v>
      </c>
    </row>
    <row r="5531" spans="1:8" s="1" customFormat="1">
      <c r="A5531" s="8" t="s">
        <v>94</v>
      </c>
      <c r="B5531" s="8" t="s">
        <v>95</v>
      </c>
      <c r="C5531" s="19" t="s">
        <v>25</v>
      </c>
      <c r="D5531" s="7" t="s">
        <v>14</v>
      </c>
      <c r="E5531" s="7">
        <v>6</v>
      </c>
      <c r="F5531" s="9">
        <v>10990</v>
      </c>
      <c r="G5531" s="10">
        <f>(F5531/10000)^(1/E5531)-1</f>
        <v>1.5857868237826978E-2</v>
      </c>
      <c r="H5531" s="10" t="s">
        <v>15</v>
      </c>
    </row>
    <row r="5532" spans="1:8" s="1" customFormat="1">
      <c r="A5532" s="4" t="s">
        <v>94</v>
      </c>
      <c r="B5532" s="4" t="s">
        <v>95</v>
      </c>
      <c r="C5532" s="17" t="s">
        <v>25</v>
      </c>
      <c r="D5532" s="3" t="s">
        <v>16</v>
      </c>
      <c r="E5532" s="3">
        <v>1</v>
      </c>
      <c r="F5532" s="5">
        <v>11200</v>
      </c>
      <c r="G5532" s="25">
        <f>(F5532/10000)^(1/E5532)-1</f>
        <v>0.12000000000000011</v>
      </c>
      <c r="H5532" s="6" t="s">
        <v>15</v>
      </c>
    </row>
    <row r="5533" spans="1:8" s="1" customFormat="1">
      <c r="A5533" s="8" t="s">
        <v>94</v>
      </c>
      <c r="B5533" s="8" t="s">
        <v>95</v>
      </c>
      <c r="C5533" s="19" t="s">
        <v>25</v>
      </c>
      <c r="D5533" s="7" t="s">
        <v>16</v>
      </c>
      <c r="E5533" s="7">
        <v>6</v>
      </c>
      <c r="F5533" s="9">
        <v>13190</v>
      </c>
      <c r="G5533" s="10">
        <f>(F5533/10000)^(1/E5533)-1</f>
        <v>4.7226923867505155E-2</v>
      </c>
      <c r="H5533" s="10" t="s">
        <v>15</v>
      </c>
    </row>
    <row r="5534" spans="1:8" s="1" customFormat="1">
      <c r="A5534" s="4" t="s">
        <v>94</v>
      </c>
      <c r="B5534" s="4" t="s">
        <v>95</v>
      </c>
      <c r="C5534" s="17" t="s">
        <v>25</v>
      </c>
      <c r="D5534" s="3" t="s">
        <v>17</v>
      </c>
      <c r="E5534" s="3">
        <v>1</v>
      </c>
      <c r="F5534" s="5">
        <v>8370</v>
      </c>
      <c r="G5534" s="25">
        <f>(F5534/10000)^(1/E5534)-1</f>
        <v>-0.16300000000000003</v>
      </c>
      <c r="H5534" s="6" t="s">
        <v>15</v>
      </c>
    </row>
    <row r="5535" spans="1:8" s="1" customFormat="1">
      <c r="A5535" s="8" t="s">
        <v>94</v>
      </c>
      <c r="B5535" s="8" t="s">
        <v>95</v>
      </c>
      <c r="C5535" s="19" t="s">
        <v>25</v>
      </c>
      <c r="D5535" s="7" t="s">
        <v>17</v>
      </c>
      <c r="E5535" s="7">
        <v>6</v>
      </c>
      <c r="F5535" s="9">
        <v>9550</v>
      </c>
      <c r="G5535" s="10">
        <f>(F5535/10000)^(1/E5535)-1</f>
        <v>-7.6446198669718468E-3</v>
      </c>
      <c r="H5535" s="10" t="s">
        <v>15</v>
      </c>
    </row>
    <row r="5536" spans="1:8" s="1" customFormat="1">
      <c r="A5536" s="4" t="s">
        <v>94</v>
      </c>
      <c r="B5536" s="4" t="s">
        <v>95</v>
      </c>
      <c r="C5536" s="17" t="s">
        <v>25</v>
      </c>
      <c r="D5536" s="3" t="s">
        <v>18</v>
      </c>
      <c r="E5536" s="3">
        <v>1</v>
      </c>
      <c r="F5536" s="5">
        <v>6130</v>
      </c>
      <c r="G5536" s="25">
        <f>(F5536/10000)^(1/E5536)-1</f>
        <v>-0.38700000000000001</v>
      </c>
      <c r="H5536" s="6" t="s">
        <v>15</v>
      </c>
    </row>
    <row r="5537" spans="1:8" s="1" customFormat="1">
      <c r="A5537" s="8" t="s">
        <v>94</v>
      </c>
      <c r="B5537" s="8" t="s">
        <v>95</v>
      </c>
      <c r="C5537" s="19" t="s">
        <v>25</v>
      </c>
      <c r="D5537" s="7" t="s">
        <v>18</v>
      </c>
      <c r="E5537" s="7">
        <v>6</v>
      </c>
      <c r="F5537" s="9">
        <v>5770</v>
      </c>
      <c r="G5537" s="10">
        <f>(F5537/10000)^(1/E5537)-1</f>
        <v>-8.7577536594025229E-2</v>
      </c>
      <c r="H5537" s="10" t="s">
        <v>15</v>
      </c>
    </row>
    <row r="5538" spans="1:8" s="1" customFormat="1">
      <c r="A5538" s="4" t="s">
        <v>94</v>
      </c>
      <c r="B5538" s="4" t="s">
        <v>95</v>
      </c>
      <c r="C5538" s="17" t="s">
        <v>26</v>
      </c>
      <c r="D5538" s="3" t="s">
        <v>14</v>
      </c>
      <c r="E5538" s="3">
        <v>1</v>
      </c>
      <c r="F5538" s="5">
        <v>9830</v>
      </c>
      <c r="G5538" s="25">
        <f>(F5538/10000)^(1/E5538)-1</f>
        <v>-1.7000000000000015E-2</v>
      </c>
      <c r="H5538" s="6" t="s">
        <v>15</v>
      </c>
    </row>
    <row r="5539" spans="1:8" s="1" customFormat="1">
      <c r="A5539" s="8" t="s">
        <v>94</v>
      </c>
      <c r="B5539" s="8" t="s">
        <v>95</v>
      </c>
      <c r="C5539" s="19" t="s">
        <v>26</v>
      </c>
      <c r="D5539" s="7" t="s">
        <v>14</v>
      </c>
      <c r="E5539" s="7">
        <v>6</v>
      </c>
      <c r="F5539" s="9">
        <v>10980</v>
      </c>
      <c r="G5539" s="10">
        <f>(F5539/10000)^(1/E5539)-1</f>
        <v>1.5703751885488781E-2</v>
      </c>
      <c r="H5539" s="10" t="s">
        <v>15</v>
      </c>
    </row>
    <row r="5540" spans="1:8" s="1" customFormat="1">
      <c r="A5540" s="4" t="s">
        <v>94</v>
      </c>
      <c r="B5540" s="4" t="s">
        <v>95</v>
      </c>
      <c r="C5540" s="17" t="s">
        <v>26</v>
      </c>
      <c r="D5540" s="3" t="s">
        <v>16</v>
      </c>
      <c r="E5540" s="3">
        <v>1</v>
      </c>
      <c r="F5540" s="5">
        <v>11200</v>
      </c>
      <c r="G5540" s="25">
        <f>(F5540/10000)^(1/E5540)-1</f>
        <v>0.12000000000000011</v>
      </c>
      <c r="H5540" s="6" t="s">
        <v>15</v>
      </c>
    </row>
    <row r="5541" spans="1:8" s="1" customFormat="1">
      <c r="A5541" s="8" t="s">
        <v>94</v>
      </c>
      <c r="B5541" s="8" t="s">
        <v>95</v>
      </c>
      <c r="C5541" s="19" t="s">
        <v>26</v>
      </c>
      <c r="D5541" s="7" t="s">
        <v>16</v>
      </c>
      <c r="E5541" s="7">
        <v>6</v>
      </c>
      <c r="F5541" s="9">
        <v>13190</v>
      </c>
      <c r="G5541" s="10">
        <f>(F5541/10000)^(1/E5541)-1</f>
        <v>4.7226923867505155E-2</v>
      </c>
      <c r="H5541" s="10" t="s">
        <v>15</v>
      </c>
    </row>
    <row r="5542" spans="1:8" s="1" customFormat="1">
      <c r="A5542" s="4" t="s">
        <v>94</v>
      </c>
      <c r="B5542" s="4" t="s">
        <v>95</v>
      </c>
      <c r="C5542" s="17" t="s">
        <v>26</v>
      </c>
      <c r="D5542" s="3" t="s">
        <v>17</v>
      </c>
      <c r="E5542" s="3">
        <v>1</v>
      </c>
      <c r="F5542" s="5">
        <v>8370</v>
      </c>
      <c r="G5542" s="25">
        <f>(F5542/10000)^(1/E5542)-1</f>
        <v>-0.16300000000000003</v>
      </c>
      <c r="H5542" s="6" t="s">
        <v>15</v>
      </c>
    </row>
    <row r="5543" spans="1:8" s="1" customFormat="1">
      <c r="A5543" s="8" t="s">
        <v>94</v>
      </c>
      <c r="B5543" s="8" t="s">
        <v>95</v>
      </c>
      <c r="C5543" s="19" t="s">
        <v>26</v>
      </c>
      <c r="D5543" s="7" t="s">
        <v>17</v>
      </c>
      <c r="E5543" s="7">
        <v>6</v>
      </c>
      <c r="F5543" s="9">
        <v>9460</v>
      </c>
      <c r="G5543" s="10">
        <f>(F5543/10000)^(1/E5543)-1</f>
        <v>-9.2094491697350955E-3</v>
      </c>
      <c r="H5543" s="10" t="s">
        <v>15</v>
      </c>
    </row>
    <row r="5544" spans="1:8" s="1" customFormat="1">
      <c r="A5544" s="4" t="s">
        <v>94</v>
      </c>
      <c r="B5544" s="4" t="s">
        <v>95</v>
      </c>
      <c r="C5544" s="17" t="s">
        <v>26</v>
      </c>
      <c r="D5544" s="3" t="s">
        <v>18</v>
      </c>
      <c r="E5544" s="3">
        <v>1</v>
      </c>
      <c r="F5544" s="5">
        <v>6130</v>
      </c>
      <c r="G5544" s="25">
        <f>(F5544/10000)^(1/E5544)-1</f>
        <v>-0.38700000000000001</v>
      </c>
      <c r="H5544" s="6" t="s">
        <v>15</v>
      </c>
    </row>
    <row r="5545" spans="1:8" s="1" customFormat="1">
      <c r="A5545" s="8" t="s">
        <v>94</v>
      </c>
      <c r="B5545" s="8" t="s">
        <v>95</v>
      </c>
      <c r="C5545" s="19" t="s">
        <v>26</v>
      </c>
      <c r="D5545" s="7" t="s">
        <v>18</v>
      </c>
      <c r="E5545" s="7">
        <v>6</v>
      </c>
      <c r="F5545" s="9">
        <v>5770</v>
      </c>
      <c r="G5545" s="10">
        <f>(F5545/10000)^(1/E5545)-1</f>
        <v>-8.7577536594025229E-2</v>
      </c>
      <c r="H5545" s="10" t="s">
        <v>15</v>
      </c>
    </row>
    <row r="5546" spans="1:8" s="1" customFormat="1">
      <c r="A5546" s="4" t="s">
        <v>94</v>
      </c>
      <c r="B5546" s="4" t="s">
        <v>95</v>
      </c>
      <c r="C5546" s="17" t="s">
        <v>27</v>
      </c>
      <c r="D5546" s="3" t="s">
        <v>14</v>
      </c>
      <c r="E5546" s="3">
        <v>1</v>
      </c>
      <c r="F5546" s="5">
        <v>9830</v>
      </c>
      <c r="G5546" s="25">
        <f>(F5546/10000)^(1/E5546)-1</f>
        <v>-1.7000000000000015E-2</v>
      </c>
      <c r="H5546" s="6" t="s">
        <v>15</v>
      </c>
    </row>
    <row r="5547" spans="1:8" s="1" customFormat="1">
      <c r="A5547" s="8" t="s">
        <v>94</v>
      </c>
      <c r="B5547" s="8" t="s">
        <v>95</v>
      </c>
      <c r="C5547" s="19" t="s">
        <v>27</v>
      </c>
      <c r="D5547" s="7" t="s">
        <v>14</v>
      </c>
      <c r="E5547" s="7">
        <v>6</v>
      </c>
      <c r="F5547" s="9">
        <v>10990</v>
      </c>
      <c r="G5547" s="10">
        <f>(F5547/10000)^(1/E5547)-1</f>
        <v>1.5857868237826978E-2</v>
      </c>
      <c r="H5547" s="10" t="s">
        <v>15</v>
      </c>
    </row>
    <row r="5548" spans="1:8" s="1" customFormat="1">
      <c r="A5548" s="4" t="s">
        <v>94</v>
      </c>
      <c r="B5548" s="4" t="s">
        <v>95</v>
      </c>
      <c r="C5548" s="17" t="s">
        <v>27</v>
      </c>
      <c r="D5548" s="3" t="s">
        <v>16</v>
      </c>
      <c r="E5548" s="3">
        <v>1</v>
      </c>
      <c r="F5548" s="5">
        <v>11200</v>
      </c>
      <c r="G5548" s="25">
        <f>(F5548/10000)^(1/E5548)-1</f>
        <v>0.12000000000000011</v>
      </c>
      <c r="H5548" s="6" t="s">
        <v>15</v>
      </c>
    </row>
    <row r="5549" spans="1:8" s="1" customFormat="1">
      <c r="A5549" s="8" t="s">
        <v>94</v>
      </c>
      <c r="B5549" s="8" t="s">
        <v>95</v>
      </c>
      <c r="C5549" s="19" t="s">
        <v>27</v>
      </c>
      <c r="D5549" s="7" t="s">
        <v>16</v>
      </c>
      <c r="E5549" s="7">
        <v>6</v>
      </c>
      <c r="F5549" s="9">
        <v>13190</v>
      </c>
      <c r="G5549" s="10">
        <f>(F5549/10000)^(1/E5549)-1</f>
        <v>4.7226923867505155E-2</v>
      </c>
      <c r="H5549" s="10" t="s">
        <v>15</v>
      </c>
    </row>
    <row r="5550" spans="1:8" s="1" customFormat="1">
      <c r="A5550" s="4" t="s">
        <v>94</v>
      </c>
      <c r="B5550" s="4" t="s">
        <v>95</v>
      </c>
      <c r="C5550" s="17" t="s">
        <v>27</v>
      </c>
      <c r="D5550" s="3" t="s">
        <v>17</v>
      </c>
      <c r="E5550" s="3">
        <v>1</v>
      </c>
      <c r="F5550" s="5">
        <v>8370</v>
      </c>
      <c r="G5550" s="25">
        <f>(F5550/10000)^(1/E5550)-1</f>
        <v>-0.16300000000000003</v>
      </c>
      <c r="H5550" s="6" t="s">
        <v>15</v>
      </c>
    </row>
    <row r="5551" spans="1:8" s="1" customFormat="1">
      <c r="A5551" s="8" t="s">
        <v>94</v>
      </c>
      <c r="B5551" s="8" t="s">
        <v>95</v>
      </c>
      <c r="C5551" s="19" t="s">
        <v>27</v>
      </c>
      <c r="D5551" s="7" t="s">
        <v>17</v>
      </c>
      <c r="E5551" s="7">
        <v>6</v>
      </c>
      <c r="F5551" s="9">
        <v>9250</v>
      </c>
      <c r="G5551" s="10">
        <f>(F5551/10000)^(1/E5551)-1</f>
        <v>-1.2909537991917963E-2</v>
      </c>
      <c r="H5551" s="10" t="s">
        <v>15</v>
      </c>
    </row>
    <row r="5552" spans="1:8" s="1" customFormat="1">
      <c r="A5552" s="4" t="s">
        <v>94</v>
      </c>
      <c r="B5552" s="4" t="s">
        <v>95</v>
      </c>
      <c r="C5552" s="17" t="s">
        <v>27</v>
      </c>
      <c r="D5552" s="3" t="s">
        <v>18</v>
      </c>
      <c r="E5552" s="3">
        <v>1</v>
      </c>
      <c r="F5552" s="5">
        <v>6130</v>
      </c>
      <c r="G5552" s="25">
        <f>(F5552/10000)^(1/E5552)-1</f>
        <v>-0.38700000000000001</v>
      </c>
      <c r="H5552" s="6" t="s">
        <v>15</v>
      </c>
    </row>
    <row r="5553" spans="1:8" s="1" customFormat="1">
      <c r="A5553" s="8" t="s">
        <v>94</v>
      </c>
      <c r="B5553" s="8" t="s">
        <v>95</v>
      </c>
      <c r="C5553" s="19" t="s">
        <v>27</v>
      </c>
      <c r="D5553" s="7" t="s">
        <v>18</v>
      </c>
      <c r="E5553" s="7">
        <v>6</v>
      </c>
      <c r="F5553" s="9">
        <v>5770</v>
      </c>
      <c r="G5553" s="10">
        <f>(F5553/10000)^(1/E5553)-1</f>
        <v>-8.7577536594025229E-2</v>
      </c>
      <c r="H5553" s="10" t="s">
        <v>15</v>
      </c>
    </row>
    <row r="5554" spans="1:8" s="1" customFormat="1">
      <c r="A5554" s="4" t="s">
        <v>94</v>
      </c>
      <c r="B5554" s="4" t="s">
        <v>95</v>
      </c>
      <c r="C5554" s="17" t="s">
        <v>28</v>
      </c>
      <c r="D5554" s="3" t="s">
        <v>14</v>
      </c>
      <c r="E5554" s="3">
        <v>1</v>
      </c>
      <c r="F5554" s="5">
        <v>9830</v>
      </c>
      <c r="G5554" s="25">
        <f>(F5554/10000)^(1/E5554)-1</f>
        <v>-1.7000000000000015E-2</v>
      </c>
      <c r="H5554" s="6" t="s">
        <v>15</v>
      </c>
    </row>
    <row r="5555" spans="1:8" s="1" customFormat="1">
      <c r="A5555" s="8" t="s">
        <v>94</v>
      </c>
      <c r="B5555" s="8" t="s">
        <v>95</v>
      </c>
      <c r="C5555" s="19" t="s">
        <v>28</v>
      </c>
      <c r="D5555" s="7" t="s">
        <v>14</v>
      </c>
      <c r="E5555" s="7">
        <v>6</v>
      </c>
      <c r="F5555" s="9">
        <v>11070</v>
      </c>
      <c r="G5555" s="10">
        <f>(F5555/10000)^(1/E5555)-1</f>
        <v>1.7086609937825958E-2</v>
      </c>
      <c r="H5555" s="10" t="s">
        <v>15</v>
      </c>
    </row>
    <row r="5556" spans="1:8" s="1" customFormat="1">
      <c r="A5556" s="4" t="s">
        <v>94</v>
      </c>
      <c r="B5556" s="4" t="s">
        <v>95</v>
      </c>
      <c r="C5556" s="17" t="s">
        <v>28</v>
      </c>
      <c r="D5556" s="3" t="s">
        <v>16</v>
      </c>
      <c r="E5556" s="3">
        <v>1</v>
      </c>
      <c r="F5556" s="5">
        <v>11230</v>
      </c>
      <c r="G5556" s="25">
        <f>(F5556/10000)^(1/E5556)-1</f>
        <v>0.123</v>
      </c>
      <c r="H5556" s="6" t="s">
        <v>15</v>
      </c>
    </row>
    <row r="5557" spans="1:8" s="1" customFormat="1">
      <c r="A5557" s="8" t="s">
        <v>94</v>
      </c>
      <c r="B5557" s="8" t="s">
        <v>95</v>
      </c>
      <c r="C5557" s="19" t="s">
        <v>28</v>
      </c>
      <c r="D5557" s="7" t="s">
        <v>16</v>
      </c>
      <c r="E5557" s="7">
        <v>6</v>
      </c>
      <c r="F5557" s="9">
        <v>13290</v>
      </c>
      <c r="G5557" s="10">
        <f>(F5557/10000)^(1/E5557)-1</f>
        <v>4.8546021697204678E-2</v>
      </c>
      <c r="H5557" s="10" t="s">
        <v>15</v>
      </c>
    </row>
    <row r="5558" spans="1:8" s="1" customFormat="1">
      <c r="A5558" s="4" t="s">
        <v>94</v>
      </c>
      <c r="B5558" s="4" t="s">
        <v>95</v>
      </c>
      <c r="C5558" s="17" t="s">
        <v>28</v>
      </c>
      <c r="D5558" s="3" t="s">
        <v>17</v>
      </c>
      <c r="E5558" s="3">
        <v>1</v>
      </c>
      <c r="F5558" s="5">
        <v>8370</v>
      </c>
      <c r="G5558" s="25">
        <f>(F5558/10000)^(1/E5558)-1</f>
        <v>-0.16300000000000003</v>
      </c>
      <c r="H5558" s="6" t="s">
        <v>15</v>
      </c>
    </row>
    <row r="5559" spans="1:8" s="1" customFormat="1">
      <c r="A5559" s="8" t="s">
        <v>94</v>
      </c>
      <c r="B5559" s="8" t="s">
        <v>95</v>
      </c>
      <c r="C5559" s="19" t="s">
        <v>28</v>
      </c>
      <c r="D5559" s="7" t="s">
        <v>17</v>
      </c>
      <c r="E5559" s="7">
        <v>6</v>
      </c>
      <c r="F5559" s="9">
        <v>9200</v>
      </c>
      <c r="G5559" s="10">
        <f>(F5559/10000)^(1/E5559)-1</f>
        <v>-1.3800818181815777E-2</v>
      </c>
      <c r="H5559" s="10" t="s">
        <v>15</v>
      </c>
    </row>
    <row r="5560" spans="1:8" s="1" customFormat="1">
      <c r="A5560" s="4" t="s">
        <v>94</v>
      </c>
      <c r="B5560" s="4" t="s">
        <v>95</v>
      </c>
      <c r="C5560" s="17" t="s">
        <v>28</v>
      </c>
      <c r="D5560" s="3" t="s">
        <v>18</v>
      </c>
      <c r="E5560" s="3">
        <v>1</v>
      </c>
      <c r="F5560" s="5">
        <v>6130</v>
      </c>
      <c r="G5560" s="25">
        <f>(F5560/10000)^(1/E5560)-1</f>
        <v>-0.38700000000000001</v>
      </c>
      <c r="H5560" s="6" t="s">
        <v>15</v>
      </c>
    </row>
    <row r="5561" spans="1:8" s="1" customFormat="1">
      <c r="A5561" s="8" t="s">
        <v>94</v>
      </c>
      <c r="B5561" s="8" t="s">
        <v>95</v>
      </c>
      <c r="C5561" s="19" t="s">
        <v>28</v>
      </c>
      <c r="D5561" s="7" t="s">
        <v>18</v>
      </c>
      <c r="E5561" s="7">
        <v>6</v>
      </c>
      <c r="F5561" s="9">
        <v>5770</v>
      </c>
      <c r="G5561" s="10">
        <f>(F5561/10000)^(1/E5561)-1</f>
        <v>-8.7577536594025229E-2</v>
      </c>
      <c r="H5561" s="10" t="s">
        <v>15</v>
      </c>
    </row>
    <row r="5562" spans="1:8" s="1" customFormat="1">
      <c r="A5562" s="4" t="s">
        <v>94</v>
      </c>
      <c r="B5562" s="4" t="s">
        <v>95</v>
      </c>
      <c r="C5562" s="17" t="s">
        <v>29</v>
      </c>
      <c r="D5562" s="3" t="s">
        <v>14</v>
      </c>
      <c r="E5562" s="3">
        <v>1</v>
      </c>
      <c r="F5562" s="5">
        <v>9830</v>
      </c>
      <c r="G5562" s="25">
        <f>(F5562/10000)^(1/E5562)-1</f>
        <v>-1.7000000000000015E-2</v>
      </c>
      <c r="H5562" s="6" t="s">
        <v>15</v>
      </c>
    </row>
    <row r="5563" spans="1:8" s="1" customFormat="1">
      <c r="A5563" s="8" t="s">
        <v>94</v>
      </c>
      <c r="B5563" s="8" t="s">
        <v>95</v>
      </c>
      <c r="C5563" s="19" t="s">
        <v>29</v>
      </c>
      <c r="D5563" s="7" t="s">
        <v>14</v>
      </c>
      <c r="E5563" s="7">
        <v>6</v>
      </c>
      <c r="F5563" s="9">
        <v>11120</v>
      </c>
      <c r="G5563" s="10">
        <f>(F5563/10000)^(1/E5563)-1</f>
        <v>1.7850820835773717E-2</v>
      </c>
      <c r="H5563" s="10" t="s">
        <v>15</v>
      </c>
    </row>
    <row r="5564" spans="1:8" s="1" customFormat="1">
      <c r="A5564" s="4" t="s">
        <v>94</v>
      </c>
      <c r="B5564" s="4" t="s">
        <v>95</v>
      </c>
      <c r="C5564" s="17" t="s">
        <v>29</v>
      </c>
      <c r="D5564" s="3" t="s">
        <v>16</v>
      </c>
      <c r="E5564" s="3">
        <v>1</v>
      </c>
      <c r="F5564" s="5">
        <v>11230</v>
      </c>
      <c r="G5564" s="25">
        <f>(F5564/10000)^(1/E5564)-1</f>
        <v>0.123</v>
      </c>
      <c r="H5564" s="6" t="s">
        <v>15</v>
      </c>
    </row>
    <row r="5565" spans="1:8" s="1" customFormat="1">
      <c r="A5565" s="8" t="s">
        <v>94</v>
      </c>
      <c r="B5565" s="8" t="s">
        <v>95</v>
      </c>
      <c r="C5565" s="19" t="s">
        <v>29</v>
      </c>
      <c r="D5565" s="7" t="s">
        <v>16</v>
      </c>
      <c r="E5565" s="7">
        <v>6</v>
      </c>
      <c r="F5565" s="9">
        <v>13230</v>
      </c>
      <c r="G5565" s="10">
        <f>(F5565/10000)^(1/E5565)-1</f>
        <v>4.7755559759475208E-2</v>
      </c>
      <c r="H5565" s="10" t="s">
        <v>15</v>
      </c>
    </row>
    <row r="5566" spans="1:8" s="1" customFormat="1">
      <c r="A5566" s="4" t="s">
        <v>94</v>
      </c>
      <c r="B5566" s="4" t="s">
        <v>95</v>
      </c>
      <c r="C5566" s="17" t="s">
        <v>29</v>
      </c>
      <c r="D5566" s="3" t="s">
        <v>17</v>
      </c>
      <c r="E5566" s="3">
        <v>1</v>
      </c>
      <c r="F5566" s="5">
        <v>8370</v>
      </c>
      <c r="G5566" s="25">
        <f>(F5566/10000)^(1/E5566)-1</f>
        <v>-0.16300000000000003</v>
      </c>
      <c r="H5566" s="6" t="s">
        <v>15</v>
      </c>
    </row>
    <row r="5567" spans="1:8" s="1" customFormat="1">
      <c r="A5567" s="8" t="s">
        <v>94</v>
      </c>
      <c r="B5567" s="8" t="s">
        <v>95</v>
      </c>
      <c r="C5567" s="19" t="s">
        <v>29</v>
      </c>
      <c r="D5567" s="7" t="s">
        <v>17</v>
      </c>
      <c r="E5567" s="7">
        <v>6</v>
      </c>
      <c r="F5567" s="9">
        <v>8930</v>
      </c>
      <c r="G5567" s="10">
        <f>(F5567/10000)^(1/E5567)-1</f>
        <v>-1.8684685628882813E-2</v>
      </c>
      <c r="H5567" s="10" t="s">
        <v>15</v>
      </c>
    </row>
    <row r="5568" spans="1:8" s="1" customFormat="1">
      <c r="A5568" s="4" t="s">
        <v>94</v>
      </c>
      <c r="B5568" s="4" t="s">
        <v>95</v>
      </c>
      <c r="C5568" s="17" t="s">
        <v>29</v>
      </c>
      <c r="D5568" s="3" t="s">
        <v>18</v>
      </c>
      <c r="E5568" s="3">
        <v>1</v>
      </c>
      <c r="F5568" s="5">
        <v>6130</v>
      </c>
      <c r="G5568" s="25">
        <f>(F5568/10000)^(1/E5568)-1</f>
        <v>-0.38700000000000001</v>
      </c>
      <c r="H5568" s="6" t="s">
        <v>15</v>
      </c>
    </row>
    <row r="5569" spans="1:8" s="1" customFormat="1">
      <c r="A5569" s="8" t="s">
        <v>94</v>
      </c>
      <c r="B5569" s="8" t="s">
        <v>95</v>
      </c>
      <c r="C5569" s="19" t="s">
        <v>29</v>
      </c>
      <c r="D5569" s="7" t="s">
        <v>18</v>
      </c>
      <c r="E5569" s="7">
        <v>6</v>
      </c>
      <c r="F5569" s="9">
        <v>5770</v>
      </c>
      <c r="G5569" s="10">
        <f>(F5569/10000)^(1/E5569)-1</f>
        <v>-8.7577536594025229E-2</v>
      </c>
      <c r="H5569" s="10" t="s">
        <v>15</v>
      </c>
    </row>
    <row r="5570" spans="1:8" s="1" customFormat="1">
      <c r="A5570" s="4" t="s">
        <v>94</v>
      </c>
      <c r="B5570" s="4" t="s">
        <v>95</v>
      </c>
      <c r="C5570" s="17" t="s">
        <v>30</v>
      </c>
      <c r="D5570" s="3" t="s">
        <v>14</v>
      </c>
      <c r="E5570" s="3">
        <v>1</v>
      </c>
      <c r="F5570" s="5">
        <v>9850</v>
      </c>
      <c r="G5570" s="25">
        <f>(F5570/10000)^(1/E5570)-1</f>
        <v>-1.5000000000000013E-2</v>
      </c>
      <c r="H5570" s="6" t="s">
        <v>15</v>
      </c>
    </row>
    <row r="5571" spans="1:8" s="1" customFormat="1">
      <c r="A5571" s="8" t="s">
        <v>94</v>
      </c>
      <c r="B5571" s="8" t="s">
        <v>95</v>
      </c>
      <c r="C5571" s="19" t="s">
        <v>30</v>
      </c>
      <c r="D5571" s="7" t="s">
        <v>14</v>
      </c>
      <c r="E5571" s="7">
        <v>6</v>
      </c>
      <c r="F5571" s="9">
        <v>11160</v>
      </c>
      <c r="G5571" s="10">
        <f>(F5571/10000)^(1/E5571)-1</f>
        <v>1.8460130554039944E-2</v>
      </c>
      <c r="H5571" s="10" t="s">
        <v>15</v>
      </c>
    </row>
    <row r="5572" spans="1:8" s="1" customFormat="1">
      <c r="A5572" s="4" t="s">
        <v>94</v>
      </c>
      <c r="B5572" s="4" t="s">
        <v>95</v>
      </c>
      <c r="C5572" s="17" t="s">
        <v>30</v>
      </c>
      <c r="D5572" s="3" t="s">
        <v>16</v>
      </c>
      <c r="E5572" s="3">
        <v>1</v>
      </c>
      <c r="F5572" s="5">
        <v>11230</v>
      </c>
      <c r="G5572" s="25">
        <f>(F5572/10000)^(1/E5572)-1</f>
        <v>0.123</v>
      </c>
      <c r="H5572" s="6" t="s">
        <v>15</v>
      </c>
    </row>
    <row r="5573" spans="1:8" s="1" customFormat="1">
      <c r="A5573" s="8" t="s">
        <v>94</v>
      </c>
      <c r="B5573" s="8" t="s">
        <v>95</v>
      </c>
      <c r="C5573" s="19" t="s">
        <v>30</v>
      </c>
      <c r="D5573" s="7" t="s">
        <v>16</v>
      </c>
      <c r="E5573" s="7">
        <v>6</v>
      </c>
      <c r="F5573" s="9">
        <v>13200</v>
      </c>
      <c r="G5573" s="10">
        <f>(F5573/10000)^(1/E5573)-1</f>
        <v>4.7359207954235538E-2</v>
      </c>
      <c r="H5573" s="10" t="s">
        <v>15</v>
      </c>
    </row>
    <row r="5574" spans="1:8" s="1" customFormat="1">
      <c r="A5574" s="4" t="s">
        <v>94</v>
      </c>
      <c r="B5574" s="4" t="s">
        <v>95</v>
      </c>
      <c r="C5574" s="17" t="s">
        <v>30</v>
      </c>
      <c r="D5574" s="3" t="s">
        <v>17</v>
      </c>
      <c r="E5574" s="3">
        <v>1</v>
      </c>
      <c r="F5574" s="5">
        <v>8370</v>
      </c>
      <c r="G5574" s="25">
        <f>(F5574/10000)^(1/E5574)-1</f>
        <v>-0.16300000000000003</v>
      </c>
      <c r="H5574" s="6" t="s">
        <v>15</v>
      </c>
    </row>
    <row r="5575" spans="1:8" s="1" customFormat="1">
      <c r="A5575" s="8" t="s">
        <v>94</v>
      </c>
      <c r="B5575" s="8" t="s">
        <v>95</v>
      </c>
      <c r="C5575" s="19" t="s">
        <v>30</v>
      </c>
      <c r="D5575" s="7" t="s">
        <v>17</v>
      </c>
      <c r="E5575" s="7">
        <v>6</v>
      </c>
      <c r="F5575" s="9">
        <v>8430</v>
      </c>
      <c r="G5575" s="10">
        <f>(F5575/10000)^(1/E5575)-1</f>
        <v>-2.8063416694861232E-2</v>
      </c>
      <c r="H5575" s="10" t="s">
        <v>15</v>
      </c>
    </row>
    <row r="5576" spans="1:8" s="1" customFormat="1">
      <c r="A5576" s="4" t="s">
        <v>94</v>
      </c>
      <c r="B5576" s="4" t="s">
        <v>95</v>
      </c>
      <c r="C5576" s="17" t="s">
        <v>30</v>
      </c>
      <c r="D5576" s="3" t="s">
        <v>18</v>
      </c>
      <c r="E5576" s="3">
        <v>1</v>
      </c>
      <c r="F5576" s="5">
        <v>6130</v>
      </c>
      <c r="G5576" s="25">
        <f>(F5576/10000)^(1/E5576)-1</f>
        <v>-0.38700000000000001</v>
      </c>
      <c r="H5576" s="6" t="s">
        <v>15</v>
      </c>
    </row>
    <row r="5577" spans="1:8" s="1" customFormat="1">
      <c r="A5577" s="8" t="s">
        <v>94</v>
      </c>
      <c r="B5577" s="8" t="s">
        <v>95</v>
      </c>
      <c r="C5577" s="19" t="s">
        <v>30</v>
      </c>
      <c r="D5577" s="7" t="s">
        <v>18</v>
      </c>
      <c r="E5577" s="7">
        <v>6</v>
      </c>
      <c r="F5577" s="9">
        <v>5770</v>
      </c>
      <c r="G5577" s="10">
        <f>(F5577/10000)^(1/E5577)-1</f>
        <v>-8.7577536594025229E-2</v>
      </c>
      <c r="H5577" s="10" t="s">
        <v>15</v>
      </c>
    </row>
    <row r="5578" spans="1:8" s="1" customFormat="1">
      <c r="A5578" s="4" t="s">
        <v>94</v>
      </c>
      <c r="B5578" s="4" t="s">
        <v>95</v>
      </c>
      <c r="C5578" s="17" t="s">
        <v>31</v>
      </c>
      <c r="D5578" s="3" t="s">
        <v>14</v>
      </c>
      <c r="E5578" s="3">
        <v>1</v>
      </c>
      <c r="F5578" s="5">
        <v>9850</v>
      </c>
      <c r="G5578" s="25">
        <f>(F5578/10000)^(1/E5578)-1</f>
        <v>-1.5000000000000013E-2</v>
      </c>
      <c r="H5578" s="6" t="s">
        <v>15</v>
      </c>
    </row>
    <row r="5579" spans="1:8" s="1" customFormat="1">
      <c r="A5579" s="8" t="s">
        <v>94</v>
      </c>
      <c r="B5579" s="8" t="s">
        <v>95</v>
      </c>
      <c r="C5579" s="19" t="s">
        <v>31</v>
      </c>
      <c r="D5579" s="7" t="s">
        <v>14</v>
      </c>
      <c r="E5579" s="7">
        <v>6</v>
      </c>
      <c r="F5579" s="9">
        <v>11200</v>
      </c>
      <c r="G5579" s="10">
        <f>(F5579/10000)^(1/E5579)-1</f>
        <v>1.9067623060521344E-2</v>
      </c>
      <c r="H5579" s="10" t="s">
        <v>15</v>
      </c>
    </row>
    <row r="5580" spans="1:8" s="1" customFormat="1">
      <c r="A5580" s="4" t="s">
        <v>94</v>
      </c>
      <c r="B5580" s="4" t="s">
        <v>95</v>
      </c>
      <c r="C5580" s="17" t="s">
        <v>31</v>
      </c>
      <c r="D5580" s="3" t="s">
        <v>16</v>
      </c>
      <c r="E5580" s="3">
        <v>1</v>
      </c>
      <c r="F5580" s="5">
        <v>11280</v>
      </c>
      <c r="G5580" s="25">
        <f>(F5580/10000)^(1/E5580)-1</f>
        <v>0.12799999999999989</v>
      </c>
      <c r="H5580" s="6" t="s">
        <v>15</v>
      </c>
    </row>
    <row r="5581" spans="1:8" s="1" customFormat="1">
      <c r="A5581" s="8" t="s">
        <v>94</v>
      </c>
      <c r="B5581" s="8" t="s">
        <v>95</v>
      </c>
      <c r="C5581" s="19" t="s">
        <v>31</v>
      </c>
      <c r="D5581" s="7" t="s">
        <v>16</v>
      </c>
      <c r="E5581" s="7">
        <v>6</v>
      </c>
      <c r="F5581" s="9">
        <v>13200</v>
      </c>
      <c r="G5581" s="10">
        <f>(F5581/10000)^(1/E5581)-1</f>
        <v>4.7359207954235538E-2</v>
      </c>
      <c r="H5581" s="10" t="s">
        <v>15</v>
      </c>
    </row>
    <row r="5582" spans="1:8" s="1" customFormat="1">
      <c r="A5582" s="4" t="s">
        <v>94</v>
      </c>
      <c r="B5582" s="4" t="s">
        <v>95</v>
      </c>
      <c r="C5582" s="17" t="s">
        <v>31</v>
      </c>
      <c r="D5582" s="3" t="s">
        <v>17</v>
      </c>
      <c r="E5582" s="3">
        <v>1</v>
      </c>
      <c r="F5582" s="5">
        <v>8370</v>
      </c>
      <c r="G5582" s="25">
        <f>(F5582/10000)^(1/E5582)-1</f>
        <v>-0.16300000000000003</v>
      </c>
      <c r="H5582" s="6" t="s">
        <v>15</v>
      </c>
    </row>
    <row r="5583" spans="1:8" s="1" customFormat="1">
      <c r="A5583" s="8" t="s">
        <v>94</v>
      </c>
      <c r="B5583" s="8" t="s">
        <v>95</v>
      </c>
      <c r="C5583" s="19" t="s">
        <v>31</v>
      </c>
      <c r="D5583" s="7" t="s">
        <v>17</v>
      </c>
      <c r="E5583" s="7">
        <v>6</v>
      </c>
      <c r="F5583" s="9">
        <v>8610</v>
      </c>
      <c r="G5583" s="10">
        <f>(F5583/10000)^(1/E5583)-1</f>
        <v>-2.463494475626693E-2</v>
      </c>
      <c r="H5583" s="10" t="s">
        <v>15</v>
      </c>
    </row>
    <row r="5584" spans="1:8" s="1" customFormat="1">
      <c r="A5584" s="4" t="s">
        <v>94</v>
      </c>
      <c r="B5584" s="4" t="s">
        <v>95</v>
      </c>
      <c r="C5584" s="17" t="s">
        <v>31</v>
      </c>
      <c r="D5584" s="3" t="s">
        <v>18</v>
      </c>
      <c r="E5584" s="3">
        <v>1</v>
      </c>
      <c r="F5584" s="5">
        <v>6130</v>
      </c>
      <c r="G5584" s="25">
        <f>(F5584/10000)^(1/E5584)-1</f>
        <v>-0.38700000000000001</v>
      </c>
      <c r="H5584" s="6" t="s">
        <v>15</v>
      </c>
    </row>
    <row r="5585" spans="1:8" s="1" customFormat="1">
      <c r="A5585" s="8" t="s">
        <v>94</v>
      </c>
      <c r="B5585" s="8" t="s">
        <v>95</v>
      </c>
      <c r="C5585" s="19" t="s">
        <v>31</v>
      </c>
      <c r="D5585" s="7" t="s">
        <v>18</v>
      </c>
      <c r="E5585" s="7">
        <v>6</v>
      </c>
      <c r="F5585" s="9">
        <v>5770</v>
      </c>
      <c r="G5585" s="10">
        <f>(F5585/10000)^(1/E5585)-1</f>
        <v>-8.7577536594025229E-2</v>
      </c>
      <c r="H5585" s="10" t="s">
        <v>15</v>
      </c>
    </row>
    <row r="5586" spans="1:8" s="1" customFormat="1">
      <c r="A5586" s="4" t="s">
        <v>94</v>
      </c>
      <c r="B5586" s="4" t="s">
        <v>95</v>
      </c>
      <c r="C5586" s="17" t="s">
        <v>32</v>
      </c>
      <c r="D5586" s="3" t="s">
        <v>14</v>
      </c>
      <c r="E5586" s="3">
        <v>1</v>
      </c>
      <c r="F5586" s="5">
        <v>9850</v>
      </c>
      <c r="G5586" s="25">
        <f>(F5586/10000)^(1/E5586)-1</f>
        <v>-1.5000000000000013E-2</v>
      </c>
      <c r="H5586" s="6" t="s">
        <v>15</v>
      </c>
    </row>
    <row r="5587" spans="1:8" s="1" customFormat="1">
      <c r="A5587" s="8" t="s">
        <v>94</v>
      </c>
      <c r="B5587" s="8" t="s">
        <v>95</v>
      </c>
      <c r="C5587" s="19" t="s">
        <v>32</v>
      </c>
      <c r="D5587" s="7" t="s">
        <v>14</v>
      </c>
      <c r="E5587" s="7">
        <v>6</v>
      </c>
      <c r="F5587" s="9">
        <v>11230</v>
      </c>
      <c r="G5587" s="10">
        <f>(F5587/10000)^(1/E5587)-1</f>
        <v>1.9522057046688746E-2</v>
      </c>
      <c r="H5587" s="10" t="s">
        <v>15</v>
      </c>
    </row>
    <row r="5588" spans="1:8" s="1" customFormat="1">
      <c r="A5588" s="4" t="s">
        <v>94</v>
      </c>
      <c r="B5588" s="4" t="s">
        <v>95</v>
      </c>
      <c r="C5588" s="17" t="s">
        <v>32</v>
      </c>
      <c r="D5588" s="3" t="s">
        <v>16</v>
      </c>
      <c r="E5588" s="3">
        <v>1</v>
      </c>
      <c r="F5588" s="5">
        <v>11280</v>
      </c>
      <c r="G5588" s="25">
        <f>(F5588/10000)^(1/E5588)-1</f>
        <v>0.12799999999999989</v>
      </c>
      <c r="H5588" s="6" t="s">
        <v>15</v>
      </c>
    </row>
    <row r="5589" spans="1:8" s="1" customFormat="1">
      <c r="A5589" s="8" t="s">
        <v>94</v>
      </c>
      <c r="B5589" s="8" t="s">
        <v>95</v>
      </c>
      <c r="C5589" s="19" t="s">
        <v>32</v>
      </c>
      <c r="D5589" s="7" t="s">
        <v>16</v>
      </c>
      <c r="E5589" s="7">
        <v>6</v>
      </c>
      <c r="F5589" s="9">
        <v>13230</v>
      </c>
      <c r="G5589" s="10">
        <f>(F5589/10000)^(1/E5589)-1</f>
        <v>4.7755559759475208E-2</v>
      </c>
      <c r="H5589" s="10" t="s">
        <v>15</v>
      </c>
    </row>
    <row r="5590" spans="1:8" s="1" customFormat="1">
      <c r="A5590" s="4" t="s">
        <v>94</v>
      </c>
      <c r="B5590" s="4" t="s">
        <v>95</v>
      </c>
      <c r="C5590" s="17" t="s">
        <v>32</v>
      </c>
      <c r="D5590" s="3" t="s">
        <v>17</v>
      </c>
      <c r="E5590" s="3">
        <v>1</v>
      </c>
      <c r="F5590" s="5">
        <v>8370</v>
      </c>
      <c r="G5590" s="25">
        <f>(F5590/10000)^(1/E5590)-1</f>
        <v>-0.16300000000000003</v>
      </c>
      <c r="H5590" s="6" t="s">
        <v>15</v>
      </c>
    </row>
    <row r="5591" spans="1:8" s="1" customFormat="1">
      <c r="A5591" s="8" t="s">
        <v>94</v>
      </c>
      <c r="B5591" s="8" t="s">
        <v>95</v>
      </c>
      <c r="C5591" s="19" t="s">
        <v>32</v>
      </c>
      <c r="D5591" s="7" t="s">
        <v>17</v>
      </c>
      <c r="E5591" s="7">
        <v>6</v>
      </c>
      <c r="F5591" s="9">
        <v>8880</v>
      </c>
      <c r="G5591" s="10">
        <f>(F5591/10000)^(1/E5591)-1</f>
        <v>-1.9602577144826161E-2</v>
      </c>
      <c r="H5591" s="10" t="s">
        <v>15</v>
      </c>
    </row>
    <row r="5592" spans="1:8" s="1" customFormat="1">
      <c r="A5592" s="4" t="s">
        <v>94</v>
      </c>
      <c r="B5592" s="4" t="s">
        <v>95</v>
      </c>
      <c r="C5592" s="17" t="s">
        <v>32</v>
      </c>
      <c r="D5592" s="3" t="s">
        <v>18</v>
      </c>
      <c r="E5592" s="3">
        <v>1</v>
      </c>
      <c r="F5592" s="5">
        <v>6130</v>
      </c>
      <c r="G5592" s="25">
        <f>(F5592/10000)^(1/E5592)-1</f>
        <v>-0.38700000000000001</v>
      </c>
      <c r="H5592" s="6" t="s">
        <v>15</v>
      </c>
    </row>
    <row r="5593" spans="1:8" s="1" customFormat="1">
      <c r="A5593" s="8" t="s">
        <v>94</v>
      </c>
      <c r="B5593" s="8" t="s">
        <v>95</v>
      </c>
      <c r="C5593" s="19" t="s">
        <v>32</v>
      </c>
      <c r="D5593" s="7" t="s">
        <v>18</v>
      </c>
      <c r="E5593" s="7">
        <v>6</v>
      </c>
      <c r="F5593" s="9">
        <v>5770</v>
      </c>
      <c r="G5593" s="10">
        <f>(F5593/10000)^(1/E5593)-1</f>
        <v>-8.7577536594025229E-2</v>
      </c>
      <c r="H5593" s="10" t="s">
        <v>15</v>
      </c>
    </row>
    <row r="5594" spans="1:8" s="1" customFormat="1">
      <c r="A5594" s="4" t="s">
        <v>94</v>
      </c>
      <c r="B5594" s="4" t="s">
        <v>95</v>
      </c>
      <c r="C5594" s="17" t="s">
        <v>33</v>
      </c>
      <c r="D5594" s="3" t="s">
        <v>14</v>
      </c>
      <c r="E5594" s="3">
        <v>1</v>
      </c>
      <c r="F5594" s="5">
        <v>9860</v>
      </c>
      <c r="G5594" s="25">
        <f>(F5594/10000)^(1/E5594)-1</f>
        <v>-1.4000000000000012E-2</v>
      </c>
      <c r="H5594" s="6" t="s">
        <v>15</v>
      </c>
    </row>
    <row r="5595" spans="1:8" s="1" customFormat="1">
      <c r="A5595" s="8" t="s">
        <v>94</v>
      </c>
      <c r="B5595" s="8" t="s">
        <v>95</v>
      </c>
      <c r="C5595" s="19" t="s">
        <v>33</v>
      </c>
      <c r="D5595" s="7" t="s">
        <v>14</v>
      </c>
      <c r="E5595" s="7">
        <v>6</v>
      </c>
      <c r="F5595" s="9">
        <v>11260</v>
      </c>
      <c r="G5595" s="10">
        <f>(F5595/10000)^(1/E5595)-1</f>
        <v>1.9975480504584864E-2</v>
      </c>
      <c r="H5595" s="10" t="s">
        <v>15</v>
      </c>
    </row>
    <row r="5596" spans="1:8" s="1" customFormat="1">
      <c r="A5596" s="4" t="s">
        <v>94</v>
      </c>
      <c r="B5596" s="4" t="s">
        <v>95</v>
      </c>
      <c r="C5596" s="17" t="s">
        <v>33</v>
      </c>
      <c r="D5596" s="3" t="s">
        <v>16</v>
      </c>
      <c r="E5596" s="3">
        <v>1</v>
      </c>
      <c r="F5596" s="5">
        <v>11230</v>
      </c>
      <c r="G5596" s="25">
        <f>(F5596/10000)^(1/E5596)-1</f>
        <v>0.123</v>
      </c>
      <c r="H5596" s="6" t="s">
        <v>15</v>
      </c>
    </row>
    <row r="5597" spans="1:8" s="1" customFormat="1">
      <c r="A5597" s="8" t="s">
        <v>94</v>
      </c>
      <c r="B5597" s="8" t="s">
        <v>95</v>
      </c>
      <c r="C5597" s="19" t="s">
        <v>33</v>
      </c>
      <c r="D5597" s="7" t="s">
        <v>16</v>
      </c>
      <c r="E5597" s="7">
        <v>6</v>
      </c>
      <c r="F5597" s="9">
        <v>13430</v>
      </c>
      <c r="G5597" s="10">
        <f>(F5597/10000)^(1/E5597)-1</f>
        <v>5.0378931551114503E-2</v>
      </c>
      <c r="H5597" s="10" t="s">
        <v>15</v>
      </c>
    </row>
    <row r="5598" spans="1:8" s="1" customFormat="1">
      <c r="A5598" s="4" t="s">
        <v>94</v>
      </c>
      <c r="B5598" s="4" t="s">
        <v>95</v>
      </c>
      <c r="C5598" s="17" t="s">
        <v>33</v>
      </c>
      <c r="D5598" s="3" t="s">
        <v>17</v>
      </c>
      <c r="E5598" s="3">
        <v>1</v>
      </c>
      <c r="F5598" s="5">
        <v>8370</v>
      </c>
      <c r="G5598" s="25">
        <f>(F5598/10000)^(1/E5598)-1</f>
        <v>-0.16300000000000003</v>
      </c>
      <c r="H5598" s="6" t="s">
        <v>15</v>
      </c>
    </row>
    <row r="5599" spans="1:8" s="1" customFormat="1">
      <c r="A5599" s="8" t="s">
        <v>94</v>
      </c>
      <c r="B5599" s="8" t="s">
        <v>95</v>
      </c>
      <c r="C5599" s="19" t="s">
        <v>33</v>
      </c>
      <c r="D5599" s="7" t="s">
        <v>17</v>
      </c>
      <c r="E5599" s="7">
        <v>6</v>
      </c>
      <c r="F5599" s="9">
        <v>9140</v>
      </c>
      <c r="G5599" s="10">
        <f>(F5599/10000)^(1/E5599)-1</f>
        <v>-1.4875698400516724E-2</v>
      </c>
      <c r="H5599" s="10" t="s">
        <v>15</v>
      </c>
    </row>
    <row r="5600" spans="1:8" s="1" customFormat="1">
      <c r="A5600" s="4" t="s">
        <v>94</v>
      </c>
      <c r="B5600" s="4" t="s">
        <v>95</v>
      </c>
      <c r="C5600" s="17" t="s">
        <v>33</v>
      </c>
      <c r="D5600" s="3" t="s">
        <v>18</v>
      </c>
      <c r="E5600" s="3">
        <v>1</v>
      </c>
      <c r="F5600" s="5">
        <v>6130</v>
      </c>
      <c r="G5600" s="25">
        <f>(F5600/10000)^(1/E5600)-1</f>
        <v>-0.38700000000000001</v>
      </c>
      <c r="H5600" s="6" t="s">
        <v>15</v>
      </c>
    </row>
    <row r="5601" spans="1:8" s="1" customFormat="1">
      <c r="A5601" s="8" t="s">
        <v>94</v>
      </c>
      <c r="B5601" s="8" t="s">
        <v>95</v>
      </c>
      <c r="C5601" s="19" t="s">
        <v>33</v>
      </c>
      <c r="D5601" s="7" t="s">
        <v>18</v>
      </c>
      <c r="E5601" s="7">
        <v>6</v>
      </c>
      <c r="F5601" s="9">
        <v>5770</v>
      </c>
      <c r="G5601" s="10">
        <f>(F5601/10000)^(1/E5601)-1</f>
        <v>-8.7577536594025229E-2</v>
      </c>
      <c r="H5601" s="10" t="s">
        <v>15</v>
      </c>
    </row>
    <row r="5602" spans="1:8" s="1" customFormat="1">
      <c r="A5602" s="4" t="s">
        <v>94</v>
      </c>
      <c r="B5602" s="4" t="s">
        <v>95</v>
      </c>
      <c r="C5602" s="17" t="s">
        <v>34</v>
      </c>
      <c r="D5602" s="3" t="s">
        <v>14</v>
      </c>
      <c r="E5602" s="3">
        <v>1</v>
      </c>
      <c r="F5602" s="5">
        <v>9870</v>
      </c>
      <c r="G5602" s="25">
        <f>(F5602/10000)^(1/E5602)-1</f>
        <v>-1.3000000000000012E-2</v>
      </c>
      <c r="H5602" s="6" t="s">
        <v>15</v>
      </c>
    </row>
    <row r="5603" spans="1:8" s="1" customFormat="1">
      <c r="A5603" s="8" t="s">
        <v>94</v>
      </c>
      <c r="B5603" s="8" t="s">
        <v>95</v>
      </c>
      <c r="C5603" s="19" t="s">
        <v>34</v>
      </c>
      <c r="D5603" s="7" t="s">
        <v>14</v>
      </c>
      <c r="E5603" s="7">
        <v>6</v>
      </c>
      <c r="F5603" s="9">
        <v>11290</v>
      </c>
      <c r="G5603" s="10">
        <f>(F5603/10000)^(1/E5603)-1</f>
        <v>2.0427898364718811E-2</v>
      </c>
      <c r="H5603" s="10" t="s">
        <v>15</v>
      </c>
    </row>
    <row r="5604" spans="1:8" s="1" customFormat="1">
      <c r="A5604" s="4" t="s">
        <v>94</v>
      </c>
      <c r="B5604" s="4" t="s">
        <v>95</v>
      </c>
      <c r="C5604" s="17" t="s">
        <v>34</v>
      </c>
      <c r="D5604" s="3" t="s">
        <v>16</v>
      </c>
      <c r="E5604" s="3">
        <v>1</v>
      </c>
      <c r="F5604" s="5">
        <v>11280</v>
      </c>
      <c r="G5604" s="25">
        <f>(F5604/10000)^(1/E5604)-1</f>
        <v>0.12799999999999989</v>
      </c>
      <c r="H5604" s="6" t="s">
        <v>15</v>
      </c>
    </row>
    <row r="5605" spans="1:8" s="1" customFormat="1">
      <c r="A5605" s="8" t="s">
        <v>94</v>
      </c>
      <c r="B5605" s="8" t="s">
        <v>95</v>
      </c>
      <c r="C5605" s="19" t="s">
        <v>34</v>
      </c>
      <c r="D5605" s="7" t="s">
        <v>16</v>
      </c>
      <c r="E5605" s="7">
        <v>6</v>
      </c>
      <c r="F5605" s="9">
        <v>13720</v>
      </c>
      <c r="G5605" s="10">
        <f>(F5605/10000)^(1/E5605)-1</f>
        <v>5.4125579035884996E-2</v>
      </c>
      <c r="H5605" s="10" t="s">
        <v>15</v>
      </c>
    </row>
    <row r="5606" spans="1:8" s="1" customFormat="1">
      <c r="A5606" s="4" t="s">
        <v>94</v>
      </c>
      <c r="B5606" s="4" t="s">
        <v>95</v>
      </c>
      <c r="C5606" s="17" t="s">
        <v>34</v>
      </c>
      <c r="D5606" s="3" t="s">
        <v>17</v>
      </c>
      <c r="E5606" s="3">
        <v>1</v>
      </c>
      <c r="F5606" s="5">
        <v>8370</v>
      </c>
      <c r="G5606" s="25">
        <f>(F5606/10000)^(1/E5606)-1</f>
        <v>-0.16300000000000003</v>
      </c>
      <c r="H5606" s="6" t="s">
        <v>15</v>
      </c>
    </row>
    <row r="5607" spans="1:8" s="1" customFormat="1">
      <c r="A5607" s="8" t="s">
        <v>94</v>
      </c>
      <c r="B5607" s="8" t="s">
        <v>95</v>
      </c>
      <c r="C5607" s="19" t="s">
        <v>34</v>
      </c>
      <c r="D5607" s="7" t="s">
        <v>17</v>
      </c>
      <c r="E5607" s="7">
        <v>6</v>
      </c>
      <c r="F5607" s="9">
        <v>8910</v>
      </c>
      <c r="G5607" s="10">
        <f>(F5607/10000)^(1/E5607)-1</f>
        <v>-1.9051327031455734E-2</v>
      </c>
      <c r="H5607" s="10" t="s">
        <v>15</v>
      </c>
    </row>
    <row r="5608" spans="1:8" s="1" customFormat="1">
      <c r="A5608" s="4" t="s">
        <v>94</v>
      </c>
      <c r="B5608" s="4" t="s">
        <v>95</v>
      </c>
      <c r="C5608" s="17" t="s">
        <v>34</v>
      </c>
      <c r="D5608" s="3" t="s">
        <v>18</v>
      </c>
      <c r="E5608" s="3">
        <v>1</v>
      </c>
      <c r="F5608" s="5">
        <v>6130</v>
      </c>
      <c r="G5608" s="25">
        <f>(F5608/10000)^(1/E5608)-1</f>
        <v>-0.38700000000000001</v>
      </c>
      <c r="H5608" s="6" t="s">
        <v>15</v>
      </c>
    </row>
    <row r="5609" spans="1:8" s="1" customFormat="1">
      <c r="A5609" s="8" t="s">
        <v>94</v>
      </c>
      <c r="B5609" s="8" t="s">
        <v>95</v>
      </c>
      <c r="C5609" s="19" t="s">
        <v>34</v>
      </c>
      <c r="D5609" s="7" t="s">
        <v>18</v>
      </c>
      <c r="E5609" s="7">
        <v>6</v>
      </c>
      <c r="F5609" s="9">
        <v>5770</v>
      </c>
      <c r="G5609" s="10">
        <f>(F5609/10000)^(1/E5609)-1</f>
        <v>-8.7577536594025229E-2</v>
      </c>
      <c r="H5609" s="10" t="s">
        <v>15</v>
      </c>
    </row>
    <row r="5610" spans="1:8" s="1" customFormat="1">
      <c r="A5610" s="4" t="s">
        <v>94</v>
      </c>
      <c r="B5610" s="4" t="s">
        <v>95</v>
      </c>
      <c r="C5610" s="17" t="s">
        <v>35</v>
      </c>
      <c r="D5610" s="3" t="s">
        <v>14</v>
      </c>
      <c r="E5610" s="3">
        <v>1</v>
      </c>
      <c r="F5610" s="5">
        <v>9890</v>
      </c>
      <c r="G5610" s="25">
        <f>(F5610/10000)^(1/E5610)-1</f>
        <v>-1.100000000000001E-2</v>
      </c>
      <c r="H5610" s="6" t="s">
        <v>15</v>
      </c>
    </row>
    <row r="5611" spans="1:8" s="1" customFormat="1">
      <c r="A5611" s="8" t="s">
        <v>94</v>
      </c>
      <c r="B5611" s="8" t="s">
        <v>95</v>
      </c>
      <c r="C5611" s="19" t="s">
        <v>35</v>
      </c>
      <c r="D5611" s="7" t="s">
        <v>14</v>
      </c>
      <c r="E5611" s="7">
        <v>6</v>
      </c>
      <c r="F5611" s="9">
        <v>11310</v>
      </c>
      <c r="G5611" s="10">
        <f>(F5611/10000)^(1/E5611)-1</f>
        <v>2.0728954024074264E-2</v>
      </c>
      <c r="H5611" s="10" t="s">
        <v>15</v>
      </c>
    </row>
    <row r="5612" spans="1:8" s="1" customFormat="1">
      <c r="A5612" s="4" t="s">
        <v>94</v>
      </c>
      <c r="B5612" s="4" t="s">
        <v>95</v>
      </c>
      <c r="C5612" s="17" t="s">
        <v>35</v>
      </c>
      <c r="D5612" s="3" t="s">
        <v>16</v>
      </c>
      <c r="E5612" s="3">
        <v>1</v>
      </c>
      <c r="F5612" s="5">
        <v>11210</v>
      </c>
      <c r="G5612" s="25">
        <f>(F5612/10000)^(1/E5612)-1</f>
        <v>0.121</v>
      </c>
      <c r="H5612" s="6" t="s">
        <v>15</v>
      </c>
    </row>
    <row r="5613" spans="1:8" s="1" customFormat="1">
      <c r="A5613" s="8" t="s">
        <v>94</v>
      </c>
      <c r="B5613" s="8" t="s">
        <v>95</v>
      </c>
      <c r="C5613" s="19" t="s">
        <v>35</v>
      </c>
      <c r="D5613" s="7" t="s">
        <v>16</v>
      </c>
      <c r="E5613" s="7">
        <v>6</v>
      </c>
      <c r="F5613" s="9">
        <v>14130</v>
      </c>
      <c r="G5613" s="10">
        <f>(F5613/10000)^(1/E5613)-1</f>
        <v>5.9311516062556358E-2</v>
      </c>
      <c r="H5613" s="10" t="s">
        <v>15</v>
      </c>
    </row>
    <row r="5614" spans="1:8" s="1" customFormat="1">
      <c r="A5614" s="4" t="s">
        <v>94</v>
      </c>
      <c r="B5614" s="4" t="s">
        <v>95</v>
      </c>
      <c r="C5614" s="17" t="s">
        <v>35</v>
      </c>
      <c r="D5614" s="3" t="s">
        <v>17</v>
      </c>
      <c r="E5614" s="3">
        <v>1</v>
      </c>
      <c r="F5614" s="5">
        <v>8370</v>
      </c>
      <c r="G5614" s="25">
        <f>(F5614/10000)^(1/E5614)-1</f>
        <v>-0.16300000000000003</v>
      </c>
      <c r="H5614" s="6" t="s">
        <v>15</v>
      </c>
    </row>
    <row r="5615" spans="1:8" s="1" customFormat="1">
      <c r="A5615" s="8" t="s">
        <v>94</v>
      </c>
      <c r="B5615" s="8" t="s">
        <v>95</v>
      </c>
      <c r="C5615" s="19" t="s">
        <v>35</v>
      </c>
      <c r="D5615" s="7" t="s">
        <v>17</v>
      </c>
      <c r="E5615" s="7">
        <v>6</v>
      </c>
      <c r="F5615" s="9">
        <v>8590</v>
      </c>
      <c r="G5615" s="10">
        <f>(F5615/10000)^(1/E5615)-1</f>
        <v>-2.5012920141867179E-2</v>
      </c>
      <c r="H5615" s="10" t="s">
        <v>15</v>
      </c>
    </row>
    <row r="5616" spans="1:8" s="1" customFormat="1">
      <c r="A5616" s="4" t="s">
        <v>94</v>
      </c>
      <c r="B5616" s="4" t="s">
        <v>95</v>
      </c>
      <c r="C5616" s="17" t="s">
        <v>35</v>
      </c>
      <c r="D5616" s="3" t="s">
        <v>18</v>
      </c>
      <c r="E5616" s="3">
        <v>1</v>
      </c>
      <c r="F5616" s="5">
        <v>6130</v>
      </c>
      <c r="G5616" s="25">
        <f>(F5616/10000)^(1/E5616)-1</f>
        <v>-0.38700000000000001</v>
      </c>
      <c r="H5616" s="6" t="s">
        <v>15</v>
      </c>
    </row>
    <row r="5617" spans="1:8" s="1" customFormat="1">
      <c r="A5617" s="8" t="s">
        <v>94</v>
      </c>
      <c r="B5617" s="8" t="s">
        <v>95</v>
      </c>
      <c r="C5617" s="19" t="s">
        <v>35</v>
      </c>
      <c r="D5617" s="7" t="s">
        <v>18</v>
      </c>
      <c r="E5617" s="7">
        <v>6</v>
      </c>
      <c r="F5617" s="9">
        <v>5770</v>
      </c>
      <c r="G5617" s="10">
        <f>(F5617/10000)^(1/E5617)-1</f>
        <v>-8.7577536594025229E-2</v>
      </c>
      <c r="H5617" s="10" t="s">
        <v>15</v>
      </c>
    </row>
    <row r="5618" spans="1:8" s="1" customFormat="1">
      <c r="A5618" s="4" t="s">
        <v>94</v>
      </c>
      <c r="B5618" s="4" t="s">
        <v>95</v>
      </c>
      <c r="C5618" s="17" t="s">
        <v>36</v>
      </c>
      <c r="D5618" s="3" t="s">
        <v>14</v>
      </c>
      <c r="E5618" s="3">
        <v>1</v>
      </c>
      <c r="F5618" s="5">
        <v>9910</v>
      </c>
      <c r="G5618" s="25">
        <f>(F5618/10000)^(1/E5618)-1</f>
        <v>-9.000000000000008E-3</v>
      </c>
      <c r="H5618" s="6" t="s">
        <v>15</v>
      </c>
    </row>
    <row r="5619" spans="1:8" s="1" customFormat="1">
      <c r="A5619" s="8" t="s">
        <v>94</v>
      </c>
      <c r="B5619" s="8" t="s">
        <v>95</v>
      </c>
      <c r="C5619" s="19" t="s">
        <v>36</v>
      </c>
      <c r="D5619" s="7" t="s">
        <v>14</v>
      </c>
      <c r="E5619" s="7">
        <v>6</v>
      </c>
      <c r="F5619" s="9">
        <v>11340</v>
      </c>
      <c r="G5619" s="10">
        <f>(F5619/10000)^(1/E5619)-1</f>
        <v>2.1179706744084648E-2</v>
      </c>
      <c r="H5619" s="10" t="s">
        <v>15</v>
      </c>
    </row>
    <row r="5620" spans="1:8" s="1" customFormat="1">
      <c r="A5620" s="4" t="s">
        <v>94</v>
      </c>
      <c r="B5620" s="4" t="s">
        <v>95</v>
      </c>
      <c r="C5620" s="17" t="s">
        <v>36</v>
      </c>
      <c r="D5620" s="3" t="s">
        <v>16</v>
      </c>
      <c r="E5620" s="3">
        <v>1</v>
      </c>
      <c r="F5620" s="5">
        <v>11280</v>
      </c>
      <c r="G5620" s="25">
        <f>(F5620/10000)^(1/E5620)-1</f>
        <v>0.12799999999999989</v>
      </c>
      <c r="H5620" s="6" t="s">
        <v>15</v>
      </c>
    </row>
    <row r="5621" spans="1:8" s="1" customFormat="1">
      <c r="A5621" s="8" t="s">
        <v>94</v>
      </c>
      <c r="B5621" s="8" t="s">
        <v>95</v>
      </c>
      <c r="C5621" s="19" t="s">
        <v>36</v>
      </c>
      <c r="D5621" s="7" t="s">
        <v>16</v>
      </c>
      <c r="E5621" s="7">
        <v>6</v>
      </c>
      <c r="F5621" s="9">
        <v>14110</v>
      </c>
      <c r="G5621" s="10">
        <f>(F5621/10000)^(1/E5621)-1</f>
        <v>5.9061471995938142E-2</v>
      </c>
      <c r="H5621" s="10" t="s">
        <v>15</v>
      </c>
    </row>
    <row r="5622" spans="1:8" s="1" customFormat="1">
      <c r="A5622" s="4" t="s">
        <v>94</v>
      </c>
      <c r="B5622" s="4" t="s">
        <v>95</v>
      </c>
      <c r="C5622" s="17" t="s">
        <v>36</v>
      </c>
      <c r="D5622" s="3" t="s">
        <v>17</v>
      </c>
      <c r="E5622" s="3">
        <v>1</v>
      </c>
      <c r="F5622" s="5">
        <v>8370</v>
      </c>
      <c r="G5622" s="25">
        <f>(F5622/10000)^(1/E5622)-1</f>
        <v>-0.16300000000000003</v>
      </c>
      <c r="H5622" s="6" t="s">
        <v>15</v>
      </c>
    </row>
    <row r="5623" spans="1:8" s="1" customFormat="1">
      <c r="A5623" s="8" t="s">
        <v>94</v>
      </c>
      <c r="B5623" s="8" t="s">
        <v>95</v>
      </c>
      <c r="C5623" s="19" t="s">
        <v>36</v>
      </c>
      <c r="D5623" s="7" t="s">
        <v>17</v>
      </c>
      <c r="E5623" s="7">
        <v>6</v>
      </c>
      <c r="F5623" s="9">
        <v>8620</v>
      </c>
      <c r="G5623" s="10">
        <f>(F5623/10000)^(1/E5623)-1</f>
        <v>-2.444623136520041E-2</v>
      </c>
      <c r="H5623" s="10" t="s">
        <v>15</v>
      </c>
    </row>
    <row r="5624" spans="1:8" s="1" customFormat="1">
      <c r="A5624" s="4" t="s">
        <v>94</v>
      </c>
      <c r="B5624" s="4" t="s">
        <v>95</v>
      </c>
      <c r="C5624" s="17" t="s">
        <v>36</v>
      </c>
      <c r="D5624" s="3" t="s">
        <v>18</v>
      </c>
      <c r="E5624" s="3">
        <v>1</v>
      </c>
      <c r="F5624" s="5">
        <v>6120</v>
      </c>
      <c r="G5624" s="25">
        <f>(F5624/10000)^(1/E5624)-1</f>
        <v>-0.38800000000000001</v>
      </c>
      <c r="H5624" s="6" t="s">
        <v>15</v>
      </c>
    </row>
    <row r="5625" spans="1:8" s="1" customFormat="1">
      <c r="A5625" s="8" t="s">
        <v>94</v>
      </c>
      <c r="B5625" s="8" t="s">
        <v>95</v>
      </c>
      <c r="C5625" s="19" t="s">
        <v>36</v>
      </c>
      <c r="D5625" s="7" t="s">
        <v>18</v>
      </c>
      <c r="E5625" s="7">
        <v>6</v>
      </c>
      <c r="F5625" s="9">
        <v>5770</v>
      </c>
      <c r="G5625" s="10">
        <f>(F5625/10000)^(1/E5625)-1</f>
        <v>-8.7577536594025229E-2</v>
      </c>
      <c r="H5625" s="10" t="s">
        <v>15</v>
      </c>
    </row>
    <row r="5626" spans="1:8" s="1" customFormat="1">
      <c r="A5626" s="4" t="s">
        <v>94</v>
      </c>
      <c r="B5626" s="4" t="s">
        <v>95</v>
      </c>
      <c r="C5626" s="17" t="s">
        <v>37</v>
      </c>
      <c r="D5626" s="3" t="s">
        <v>14</v>
      </c>
      <c r="E5626" s="3">
        <v>1</v>
      </c>
      <c r="F5626" s="5">
        <v>9960</v>
      </c>
      <c r="G5626" s="25">
        <f>(F5626/10000)^(1/E5626)-1</f>
        <v>-4.0000000000000036E-3</v>
      </c>
      <c r="H5626" s="6" t="s">
        <v>15</v>
      </c>
    </row>
    <row r="5627" spans="1:8" s="1" customFormat="1">
      <c r="A5627" s="8" t="s">
        <v>94</v>
      </c>
      <c r="B5627" s="8" t="s">
        <v>95</v>
      </c>
      <c r="C5627" s="19" t="s">
        <v>37</v>
      </c>
      <c r="D5627" s="7" t="s">
        <v>14</v>
      </c>
      <c r="E5627" s="7">
        <v>6</v>
      </c>
      <c r="F5627" s="9">
        <v>11400</v>
      </c>
      <c r="G5627" s="10">
        <f>(F5627/10000)^(1/E5627)-1</f>
        <v>2.2078239090490781E-2</v>
      </c>
      <c r="H5627" s="10" t="s">
        <v>15</v>
      </c>
    </row>
    <row r="5628" spans="1:8" s="1" customFormat="1">
      <c r="A5628" s="4" t="s">
        <v>94</v>
      </c>
      <c r="B5628" s="4" t="s">
        <v>95</v>
      </c>
      <c r="C5628" s="17" t="s">
        <v>37</v>
      </c>
      <c r="D5628" s="3" t="s">
        <v>16</v>
      </c>
      <c r="E5628" s="3">
        <v>1</v>
      </c>
      <c r="F5628" s="5">
        <v>11280</v>
      </c>
      <c r="G5628" s="25">
        <f>(F5628/10000)^(1/E5628)-1</f>
        <v>0.12799999999999989</v>
      </c>
      <c r="H5628" s="6" t="s">
        <v>15</v>
      </c>
    </row>
    <row r="5629" spans="1:8" s="1" customFormat="1">
      <c r="A5629" s="8" t="s">
        <v>94</v>
      </c>
      <c r="B5629" s="8" t="s">
        <v>95</v>
      </c>
      <c r="C5629" s="19" t="s">
        <v>37</v>
      </c>
      <c r="D5629" s="7" t="s">
        <v>16</v>
      </c>
      <c r="E5629" s="7">
        <v>6</v>
      </c>
      <c r="F5629" s="9">
        <v>14110</v>
      </c>
      <c r="G5629" s="10">
        <f>(F5629/10000)^(1/E5629)-1</f>
        <v>5.9061471995938142E-2</v>
      </c>
      <c r="H5629" s="10" t="s">
        <v>15</v>
      </c>
    </row>
    <row r="5630" spans="1:8" s="1" customFormat="1">
      <c r="A5630" s="4" t="s">
        <v>94</v>
      </c>
      <c r="B5630" s="4" t="s">
        <v>95</v>
      </c>
      <c r="C5630" s="17" t="s">
        <v>37</v>
      </c>
      <c r="D5630" s="3" t="s">
        <v>17</v>
      </c>
      <c r="E5630" s="3">
        <v>1</v>
      </c>
      <c r="F5630" s="5">
        <v>8370</v>
      </c>
      <c r="G5630" s="25">
        <f>(F5630/10000)^(1/E5630)-1</f>
        <v>-0.16300000000000003</v>
      </c>
      <c r="H5630" s="6" t="s">
        <v>15</v>
      </c>
    </row>
    <row r="5631" spans="1:8" s="1" customFormat="1">
      <c r="A5631" s="8" t="s">
        <v>94</v>
      </c>
      <c r="B5631" s="8" t="s">
        <v>95</v>
      </c>
      <c r="C5631" s="19" t="s">
        <v>37</v>
      </c>
      <c r="D5631" s="7" t="s">
        <v>17</v>
      </c>
      <c r="E5631" s="7">
        <v>6</v>
      </c>
      <c r="F5631" s="9">
        <v>8300</v>
      </c>
      <c r="G5631" s="10">
        <f>(F5631/10000)^(1/E5631)-1</f>
        <v>-3.0577678462427094E-2</v>
      </c>
      <c r="H5631" s="10" t="s">
        <v>15</v>
      </c>
    </row>
    <row r="5632" spans="1:8" s="1" customFormat="1">
      <c r="A5632" s="4" t="s">
        <v>94</v>
      </c>
      <c r="B5632" s="4" t="s">
        <v>95</v>
      </c>
      <c r="C5632" s="17" t="s">
        <v>37</v>
      </c>
      <c r="D5632" s="3" t="s">
        <v>18</v>
      </c>
      <c r="E5632" s="3">
        <v>1</v>
      </c>
      <c r="F5632" s="5">
        <v>6120</v>
      </c>
      <c r="G5632" s="25">
        <f>(F5632/10000)^(1/E5632)-1</f>
        <v>-0.38800000000000001</v>
      </c>
      <c r="H5632" s="6" t="s">
        <v>15</v>
      </c>
    </row>
    <row r="5633" spans="1:8" s="1" customFormat="1">
      <c r="A5633" s="8" t="s">
        <v>94</v>
      </c>
      <c r="B5633" s="8" t="s">
        <v>95</v>
      </c>
      <c r="C5633" s="19" t="s">
        <v>37</v>
      </c>
      <c r="D5633" s="7" t="s">
        <v>18</v>
      </c>
      <c r="E5633" s="7">
        <v>6</v>
      </c>
      <c r="F5633" s="9">
        <v>5770</v>
      </c>
      <c r="G5633" s="10">
        <f>(F5633/10000)^(1/E5633)-1</f>
        <v>-8.7577536594025229E-2</v>
      </c>
      <c r="H5633" s="10" t="s">
        <v>15</v>
      </c>
    </row>
    <row r="5634" spans="1:8" s="1" customFormat="1">
      <c r="A5634" s="4" t="s">
        <v>94</v>
      </c>
      <c r="B5634" s="4" t="s">
        <v>95</v>
      </c>
      <c r="C5634" s="17" t="s">
        <v>38</v>
      </c>
      <c r="D5634" s="3" t="s">
        <v>14</v>
      </c>
      <c r="E5634" s="3">
        <v>1</v>
      </c>
      <c r="F5634" s="5">
        <v>9990</v>
      </c>
      <c r="G5634" s="25">
        <f>(F5634/10000)^(1/E5634)-1</f>
        <v>-1.0000000000000009E-3</v>
      </c>
      <c r="H5634" s="6" t="s">
        <v>15</v>
      </c>
    </row>
    <row r="5635" spans="1:8" s="1" customFormat="1">
      <c r="A5635" s="8" t="s">
        <v>94</v>
      </c>
      <c r="B5635" s="8" t="s">
        <v>95</v>
      </c>
      <c r="C5635" s="19" t="s">
        <v>38</v>
      </c>
      <c r="D5635" s="7" t="s">
        <v>14</v>
      </c>
      <c r="E5635" s="7">
        <v>6</v>
      </c>
      <c r="F5635" s="9">
        <v>11420</v>
      </c>
      <c r="G5635" s="10">
        <f>(F5635/10000)^(1/E5635)-1</f>
        <v>2.237687415069578E-2</v>
      </c>
      <c r="H5635" s="10" t="s">
        <v>15</v>
      </c>
    </row>
    <row r="5636" spans="1:8" s="1" customFormat="1">
      <c r="A5636" s="4" t="s">
        <v>94</v>
      </c>
      <c r="B5636" s="4" t="s">
        <v>95</v>
      </c>
      <c r="C5636" s="17" t="s">
        <v>38</v>
      </c>
      <c r="D5636" s="3" t="s">
        <v>16</v>
      </c>
      <c r="E5636" s="3">
        <v>1</v>
      </c>
      <c r="F5636" s="5">
        <v>11230</v>
      </c>
      <c r="G5636" s="25">
        <f>(F5636/10000)^(1/E5636)-1</f>
        <v>0.123</v>
      </c>
      <c r="H5636" s="6" t="s">
        <v>15</v>
      </c>
    </row>
    <row r="5637" spans="1:8" s="1" customFormat="1">
      <c r="A5637" s="8" t="s">
        <v>94</v>
      </c>
      <c r="B5637" s="8" t="s">
        <v>95</v>
      </c>
      <c r="C5637" s="19" t="s">
        <v>38</v>
      </c>
      <c r="D5637" s="7" t="s">
        <v>16</v>
      </c>
      <c r="E5637" s="7">
        <v>6</v>
      </c>
      <c r="F5637" s="9">
        <v>14140</v>
      </c>
      <c r="G5637" s="10">
        <f>(F5637/10000)^(1/E5637)-1</f>
        <v>5.9436427513416712E-2</v>
      </c>
      <c r="H5637" s="10" t="s">
        <v>15</v>
      </c>
    </row>
    <row r="5638" spans="1:8" s="1" customFormat="1">
      <c r="A5638" s="4" t="s">
        <v>94</v>
      </c>
      <c r="B5638" s="4" t="s">
        <v>95</v>
      </c>
      <c r="C5638" s="17" t="s">
        <v>38</v>
      </c>
      <c r="D5638" s="3" t="s">
        <v>17</v>
      </c>
      <c r="E5638" s="3">
        <v>1</v>
      </c>
      <c r="F5638" s="5">
        <v>8370</v>
      </c>
      <c r="G5638" s="25">
        <f>(F5638/10000)^(1/E5638)-1</f>
        <v>-0.16300000000000003</v>
      </c>
      <c r="H5638" s="6" t="s">
        <v>15</v>
      </c>
    </row>
    <row r="5639" spans="1:8" s="1" customFormat="1">
      <c r="A5639" s="8" t="s">
        <v>94</v>
      </c>
      <c r="B5639" s="8" t="s">
        <v>95</v>
      </c>
      <c r="C5639" s="19" t="s">
        <v>38</v>
      </c>
      <c r="D5639" s="7" t="s">
        <v>17</v>
      </c>
      <c r="E5639" s="7">
        <v>6</v>
      </c>
      <c r="F5639" s="9">
        <v>8620</v>
      </c>
      <c r="G5639" s="10">
        <f>(F5639/10000)^(1/E5639)-1</f>
        <v>-2.444623136520041E-2</v>
      </c>
      <c r="H5639" s="10" t="s">
        <v>15</v>
      </c>
    </row>
    <row r="5640" spans="1:8" s="1" customFormat="1">
      <c r="A5640" s="4" t="s">
        <v>94</v>
      </c>
      <c r="B5640" s="4" t="s">
        <v>95</v>
      </c>
      <c r="C5640" s="17" t="s">
        <v>38</v>
      </c>
      <c r="D5640" s="3" t="s">
        <v>18</v>
      </c>
      <c r="E5640" s="3">
        <v>1</v>
      </c>
      <c r="F5640" s="5">
        <v>6120</v>
      </c>
      <c r="G5640" s="25">
        <f>(F5640/10000)^(1/E5640)-1</f>
        <v>-0.38800000000000001</v>
      </c>
      <c r="H5640" s="6" t="s">
        <v>15</v>
      </c>
    </row>
    <row r="5641" spans="1:8" s="1" customFormat="1">
      <c r="A5641" s="8" t="s">
        <v>94</v>
      </c>
      <c r="B5641" s="8" t="s">
        <v>95</v>
      </c>
      <c r="C5641" s="19" t="s">
        <v>38</v>
      </c>
      <c r="D5641" s="7" t="s">
        <v>18</v>
      </c>
      <c r="E5641" s="7">
        <v>6</v>
      </c>
      <c r="F5641" s="9">
        <v>5960</v>
      </c>
      <c r="G5641" s="10">
        <f>(F5641/10000)^(1/E5641)-1</f>
        <v>-8.2637372739006287E-2</v>
      </c>
      <c r="H5641" s="10" t="s">
        <v>15</v>
      </c>
    </row>
    <row r="5642" spans="1:8" s="1" customFormat="1">
      <c r="A5642" s="4" t="s">
        <v>94</v>
      </c>
      <c r="B5642" s="4" t="s">
        <v>95</v>
      </c>
      <c r="C5642" s="17" t="s">
        <v>39</v>
      </c>
      <c r="D5642" s="3" t="s">
        <v>14</v>
      </c>
      <c r="E5642" s="3">
        <v>1</v>
      </c>
      <c r="F5642" s="5">
        <v>10010</v>
      </c>
      <c r="G5642" s="25">
        <f>(F5642/10000)^(1/E5642)-1</f>
        <v>9.9999999999988987E-4</v>
      </c>
      <c r="H5642" s="6" t="s">
        <v>15</v>
      </c>
    </row>
    <row r="5643" spans="1:8" s="1" customFormat="1">
      <c r="A5643" s="8" t="s">
        <v>94</v>
      </c>
      <c r="B5643" s="8" t="s">
        <v>95</v>
      </c>
      <c r="C5643" s="19" t="s">
        <v>39</v>
      </c>
      <c r="D5643" s="7" t="s">
        <v>14</v>
      </c>
      <c r="E5643" s="7">
        <v>6</v>
      </c>
      <c r="F5643" s="9">
        <v>11450</v>
      </c>
      <c r="G5643" s="10">
        <f>(F5643/10000)^(1/E5643)-1</f>
        <v>2.2824010579471254E-2</v>
      </c>
      <c r="H5643" s="10" t="s">
        <v>15</v>
      </c>
    </row>
    <row r="5644" spans="1:8" s="1" customFormat="1">
      <c r="A5644" s="4" t="s">
        <v>94</v>
      </c>
      <c r="B5644" s="4" t="s">
        <v>95</v>
      </c>
      <c r="C5644" s="17" t="s">
        <v>39</v>
      </c>
      <c r="D5644" s="3" t="s">
        <v>16</v>
      </c>
      <c r="E5644" s="3">
        <v>1</v>
      </c>
      <c r="F5644" s="5">
        <v>11280</v>
      </c>
      <c r="G5644" s="25">
        <f>(F5644/10000)^(1/E5644)-1</f>
        <v>0.12799999999999989</v>
      </c>
      <c r="H5644" s="6" t="s">
        <v>15</v>
      </c>
    </row>
    <row r="5645" spans="1:8" s="1" customFormat="1">
      <c r="A5645" s="8" t="s">
        <v>94</v>
      </c>
      <c r="B5645" s="8" t="s">
        <v>95</v>
      </c>
      <c r="C5645" s="19" t="s">
        <v>39</v>
      </c>
      <c r="D5645" s="7" t="s">
        <v>16</v>
      </c>
      <c r="E5645" s="7">
        <v>6</v>
      </c>
      <c r="F5645" s="9">
        <v>14140</v>
      </c>
      <c r="G5645" s="10">
        <f>(F5645/10000)^(1/E5645)-1</f>
        <v>5.9436427513416712E-2</v>
      </c>
      <c r="H5645" s="10" t="s">
        <v>15</v>
      </c>
    </row>
    <row r="5646" spans="1:8" s="1" customFormat="1">
      <c r="A5646" s="4" t="s">
        <v>94</v>
      </c>
      <c r="B5646" s="4" t="s">
        <v>95</v>
      </c>
      <c r="C5646" s="17" t="s">
        <v>39</v>
      </c>
      <c r="D5646" s="3" t="s">
        <v>17</v>
      </c>
      <c r="E5646" s="3">
        <v>1</v>
      </c>
      <c r="F5646" s="5">
        <v>8370</v>
      </c>
      <c r="G5646" s="25">
        <f>(F5646/10000)^(1/E5646)-1</f>
        <v>-0.16300000000000003</v>
      </c>
      <c r="H5646" s="6" t="s">
        <v>15</v>
      </c>
    </row>
    <row r="5647" spans="1:8" s="1" customFormat="1">
      <c r="A5647" s="8" t="s">
        <v>94</v>
      </c>
      <c r="B5647" s="8" t="s">
        <v>95</v>
      </c>
      <c r="C5647" s="19" t="s">
        <v>39</v>
      </c>
      <c r="D5647" s="7" t="s">
        <v>17</v>
      </c>
      <c r="E5647" s="7">
        <v>6</v>
      </c>
      <c r="F5647" s="9">
        <v>8550</v>
      </c>
      <c r="G5647" s="10">
        <f>(F5647/10000)^(1/E5647)-1</f>
        <v>-2.5771076284976546E-2</v>
      </c>
      <c r="H5647" s="10" t="s">
        <v>15</v>
      </c>
    </row>
    <row r="5648" spans="1:8" s="1" customFormat="1">
      <c r="A5648" s="4" t="s">
        <v>94</v>
      </c>
      <c r="B5648" s="4" t="s">
        <v>95</v>
      </c>
      <c r="C5648" s="17" t="s">
        <v>39</v>
      </c>
      <c r="D5648" s="3" t="s">
        <v>18</v>
      </c>
      <c r="E5648" s="3">
        <v>1</v>
      </c>
      <c r="F5648" s="5">
        <v>6120</v>
      </c>
      <c r="G5648" s="25">
        <f>(F5648/10000)^(1/E5648)-1</f>
        <v>-0.38800000000000001</v>
      </c>
      <c r="H5648" s="6" t="s">
        <v>15</v>
      </c>
    </row>
    <row r="5649" spans="1:8" s="1" customFormat="1">
      <c r="A5649" s="8" t="s">
        <v>94</v>
      </c>
      <c r="B5649" s="8" t="s">
        <v>95</v>
      </c>
      <c r="C5649" s="19" t="s">
        <v>39</v>
      </c>
      <c r="D5649" s="7" t="s">
        <v>18</v>
      </c>
      <c r="E5649" s="7">
        <v>6</v>
      </c>
      <c r="F5649" s="9">
        <v>5960</v>
      </c>
      <c r="G5649" s="10">
        <f>(F5649/10000)^(1/E5649)-1</f>
        <v>-8.2637372739006287E-2</v>
      </c>
      <c r="H5649" s="10" t="s">
        <v>15</v>
      </c>
    </row>
    <row r="5650" spans="1:8" s="1" customFormat="1">
      <c r="A5650" s="4" t="s">
        <v>96</v>
      </c>
      <c r="B5650" s="4" t="s">
        <v>97</v>
      </c>
      <c r="C5650" s="17" t="s">
        <v>134</v>
      </c>
      <c r="D5650" s="3" t="s">
        <v>14</v>
      </c>
      <c r="E5650" s="3">
        <v>1</v>
      </c>
      <c r="F5650" s="5">
        <v>10450</v>
      </c>
      <c r="G5650" s="25">
        <f>(F5650/10000)^(1/E5650)-1</f>
        <v>4.4999999999999929E-2</v>
      </c>
      <c r="H5650" s="6" t="s">
        <v>15</v>
      </c>
    </row>
    <row r="5651" spans="1:8" s="1" customFormat="1">
      <c r="A5651" s="8" t="s">
        <v>96</v>
      </c>
      <c r="B5651" s="8" t="s">
        <v>97</v>
      </c>
      <c r="C5651" s="19" t="s">
        <v>134</v>
      </c>
      <c r="D5651" s="7" t="s">
        <v>14</v>
      </c>
      <c r="E5651" s="7">
        <v>6</v>
      </c>
      <c r="F5651" s="9">
        <v>11840</v>
      </c>
      <c r="G5651" s="10">
        <f>(F5651/10000)^(1/E5651)-1</f>
        <v>2.8549704457126124E-2</v>
      </c>
      <c r="H5651" s="10" t="s">
        <v>15</v>
      </c>
    </row>
    <row r="5652" spans="1:8" s="1" customFormat="1">
      <c r="A5652" s="4" t="s">
        <v>96</v>
      </c>
      <c r="B5652" s="4" t="s">
        <v>97</v>
      </c>
      <c r="C5652" s="17" t="s">
        <v>134</v>
      </c>
      <c r="D5652" s="3" t="s">
        <v>16</v>
      </c>
      <c r="E5652" s="3">
        <v>1</v>
      </c>
      <c r="F5652" s="5">
        <v>12290</v>
      </c>
      <c r="G5652" s="25">
        <f>(F5652/10000)^(1/E5652)-1</f>
        <v>0.22900000000000009</v>
      </c>
      <c r="H5652" s="6" t="s">
        <v>15</v>
      </c>
    </row>
    <row r="5653" spans="1:8" s="1" customFormat="1">
      <c r="A5653" s="8" t="s">
        <v>96</v>
      </c>
      <c r="B5653" s="8" t="s">
        <v>97</v>
      </c>
      <c r="C5653" s="19" t="s">
        <v>134</v>
      </c>
      <c r="D5653" s="7" t="s">
        <v>16</v>
      </c>
      <c r="E5653" s="7">
        <v>6</v>
      </c>
      <c r="F5653" s="9">
        <v>14080</v>
      </c>
      <c r="G5653" s="10">
        <f>(F5653/10000)^(1/E5653)-1</f>
        <v>5.8685851545280165E-2</v>
      </c>
      <c r="H5653" s="10" t="s">
        <v>15</v>
      </c>
    </row>
    <row r="5654" spans="1:8" s="1" customFormat="1">
      <c r="A5654" s="4" t="s">
        <v>96</v>
      </c>
      <c r="B5654" s="4" t="s">
        <v>97</v>
      </c>
      <c r="C5654" s="17" t="s">
        <v>134</v>
      </c>
      <c r="D5654" s="3" t="s">
        <v>17</v>
      </c>
      <c r="E5654" s="3">
        <v>1</v>
      </c>
      <c r="F5654" s="5">
        <v>8740</v>
      </c>
      <c r="G5654" s="25">
        <f>(F5654/10000)^(1/E5654)-1</f>
        <v>-0.126</v>
      </c>
      <c r="H5654" s="6" t="s">
        <v>15</v>
      </c>
    </row>
    <row r="5655" spans="1:8" s="1" customFormat="1">
      <c r="A5655" s="8" t="s">
        <v>96</v>
      </c>
      <c r="B5655" s="8" t="s">
        <v>97</v>
      </c>
      <c r="C5655" s="19" t="s">
        <v>134</v>
      </c>
      <c r="D5655" s="7" t="s">
        <v>17</v>
      </c>
      <c r="E5655" s="7">
        <v>6</v>
      </c>
      <c r="F5655" s="9">
        <v>10380</v>
      </c>
      <c r="G5655" s="10">
        <f>(F5655/10000)^(1/E5655)-1</f>
        <v>6.2353233201810632E-3</v>
      </c>
      <c r="H5655" s="10" t="s">
        <v>15</v>
      </c>
    </row>
    <row r="5656" spans="1:8" s="1" customFormat="1">
      <c r="A5656" s="4" t="s">
        <v>96</v>
      </c>
      <c r="B5656" s="4" t="s">
        <v>97</v>
      </c>
      <c r="C5656" s="17" t="s">
        <v>134</v>
      </c>
      <c r="D5656" s="3" t="s">
        <v>18</v>
      </c>
      <c r="E5656" s="3">
        <v>1</v>
      </c>
      <c r="F5656" s="5">
        <v>6860</v>
      </c>
      <c r="G5656" s="25">
        <f>(F5656/10000)^(1/E5656)-1</f>
        <v>-0.31399999999999995</v>
      </c>
      <c r="H5656" s="6" t="s">
        <v>15</v>
      </c>
    </row>
    <row r="5657" spans="1:8" s="1" customFormat="1">
      <c r="A5657" s="8" t="s">
        <v>96</v>
      </c>
      <c r="B5657" s="8" t="s">
        <v>97</v>
      </c>
      <c r="C5657" s="19" t="s">
        <v>134</v>
      </c>
      <c r="D5657" s="7" t="s">
        <v>18</v>
      </c>
      <c r="E5657" s="7">
        <v>6</v>
      </c>
      <c r="F5657" s="9">
        <v>6160</v>
      </c>
      <c r="G5657" s="10">
        <f>(F5657/10000)^(1/E5657)-1</f>
        <v>-7.7577009705958599E-2</v>
      </c>
      <c r="H5657" s="10" t="s">
        <v>15</v>
      </c>
    </row>
    <row r="5658" spans="1:8" s="1" customFormat="1">
      <c r="A5658" s="4" t="s">
        <v>96</v>
      </c>
      <c r="B5658" s="4" t="s">
        <v>97</v>
      </c>
      <c r="C5658" s="17" t="s">
        <v>133</v>
      </c>
      <c r="D5658" s="3" t="s">
        <v>14</v>
      </c>
      <c r="E5658" s="3">
        <v>1</v>
      </c>
      <c r="F5658" s="5">
        <v>10430</v>
      </c>
      <c r="G5658" s="25">
        <f>(F5658/10000)^(1/E5658)-1</f>
        <v>4.2999999999999927E-2</v>
      </c>
      <c r="H5658" s="6" t="s">
        <v>15</v>
      </c>
    </row>
    <row r="5659" spans="1:8" s="1" customFormat="1">
      <c r="A5659" s="8" t="s">
        <v>96</v>
      </c>
      <c r="B5659" s="8" t="s">
        <v>97</v>
      </c>
      <c r="C5659" s="19" t="s">
        <v>133</v>
      </c>
      <c r="D5659" s="7" t="s">
        <v>14</v>
      </c>
      <c r="E5659" s="7">
        <v>6</v>
      </c>
      <c r="F5659" s="9">
        <v>11800</v>
      </c>
      <c r="G5659" s="10">
        <f>(F5659/10000)^(1/E5659)-1</f>
        <v>2.7969749194362681E-2</v>
      </c>
      <c r="H5659" s="10" t="s">
        <v>15</v>
      </c>
    </row>
    <row r="5660" spans="1:8" s="1" customFormat="1">
      <c r="A5660" s="4" t="s">
        <v>96</v>
      </c>
      <c r="B5660" s="4" t="s">
        <v>97</v>
      </c>
      <c r="C5660" s="17" t="s">
        <v>133</v>
      </c>
      <c r="D5660" s="3" t="s">
        <v>16</v>
      </c>
      <c r="E5660" s="3">
        <v>1</v>
      </c>
      <c r="F5660" s="5">
        <v>12290</v>
      </c>
      <c r="G5660" s="25">
        <f>(F5660/10000)^(1/E5660)-1</f>
        <v>0.22900000000000009</v>
      </c>
      <c r="H5660" s="6" t="s">
        <v>15</v>
      </c>
    </row>
    <row r="5661" spans="1:8" s="1" customFormat="1">
      <c r="A5661" s="8" t="s">
        <v>96</v>
      </c>
      <c r="B5661" s="8" t="s">
        <v>97</v>
      </c>
      <c r="C5661" s="19" t="s">
        <v>133</v>
      </c>
      <c r="D5661" s="7" t="s">
        <v>16</v>
      </c>
      <c r="E5661" s="7">
        <v>6</v>
      </c>
      <c r="F5661" s="9">
        <v>14050</v>
      </c>
      <c r="G5661" s="10">
        <f>(F5661/10000)^(1/E5661)-1</f>
        <v>5.8309563561736333E-2</v>
      </c>
      <c r="H5661" s="10" t="s">
        <v>15</v>
      </c>
    </row>
    <row r="5662" spans="1:8" s="1" customFormat="1">
      <c r="A5662" s="4" t="s">
        <v>96</v>
      </c>
      <c r="B5662" s="4" t="s">
        <v>97</v>
      </c>
      <c r="C5662" s="17" t="s">
        <v>133</v>
      </c>
      <c r="D5662" s="3" t="s">
        <v>17</v>
      </c>
      <c r="E5662" s="3">
        <v>1</v>
      </c>
      <c r="F5662" s="5">
        <v>8740</v>
      </c>
      <c r="G5662" s="25">
        <f>(F5662/10000)^(1/E5662)-1</f>
        <v>-0.126</v>
      </c>
      <c r="H5662" s="6" t="s">
        <v>15</v>
      </c>
    </row>
    <row r="5663" spans="1:8" s="1" customFormat="1">
      <c r="A5663" s="8" t="s">
        <v>96</v>
      </c>
      <c r="B5663" s="8" t="s">
        <v>97</v>
      </c>
      <c r="C5663" s="19" t="s">
        <v>133</v>
      </c>
      <c r="D5663" s="7" t="s">
        <v>17</v>
      </c>
      <c r="E5663" s="7">
        <v>6</v>
      </c>
      <c r="F5663" s="9">
        <v>10310</v>
      </c>
      <c r="G5663" s="10">
        <f>(F5663/10000)^(1/E5663)-1</f>
        <v>5.1011677163903535E-3</v>
      </c>
      <c r="H5663" s="10" t="s">
        <v>15</v>
      </c>
    </row>
    <row r="5664" spans="1:8" s="1" customFormat="1">
      <c r="A5664" s="4" t="s">
        <v>96</v>
      </c>
      <c r="B5664" s="4" t="s">
        <v>97</v>
      </c>
      <c r="C5664" s="17" t="s">
        <v>133</v>
      </c>
      <c r="D5664" s="3" t="s">
        <v>18</v>
      </c>
      <c r="E5664" s="3">
        <v>1</v>
      </c>
      <c r="F5664" s="5">
        <v>6780</v>
      </c>
      <c r="G5664" s="25">
        <f>(F5664/10000)^(1/E5664)-1</f>
        <v>-0.32199999999999995</v>
      </c>
      <c r="H5664" s="6" t="s">
        <v>15</v>
      </c>
    </row>
    <row r="5665" spans="1:8" s="1" customFormat="1">
      <c r="A5665" s="8" t="s">
        <v>96</v>
      </c>
      <c r="B5665" s="8" t="s">
        <v>97</v>
      </c>
      <c r="C5665" s="19" t="s">
        <v>133</v>
      </c>
      <c r="D5665" s="7" t="s">
        <v>18</v>
      </c>
      <c r="E5665" s="7">
        <v>6</v>
      </c>
      <c r="F5665" s="9">
        <v>6140</v>
      </c>
      <c r="G5665" s="10">
        <f>(F5665/10000)^(1/E5665)-1</f>
        <v>-7.8076832941092578E-2</v>
      </c>
      <c r="H5665" s="10" t="s">
        <v>15</v>
      </c>
    </row>
    <row r="5666" spans="1:8" s="1" customFormat="1">
      <c r="A5666" s="4" t="s">
        <v>96</v>
      </c>
      <c r="B5666" s="4" t="s">
        <v>97</v>
      </c>
      <c r="C5666" s="17" t="s">
        <v>132</v>
      </c>
      <c r="D5666" s="3" t="s">
        <v>14</v>
      </c>
      <c r="E5666" s="3">
        <v>1</v>
      </c>
      <c r="F5666" s="5">
        <v>10400</v>
      </c>
      <c r="G5666" s="25">
        <f>(F5666/10000)^(1/E5666)-1</f>
        <v>4.0000000000000036E-2</v>
      </c>
      <c r="H5666" s="6" t="s">
        <v>15</v>
      </c>
    </row>
    <row r="5667" spans="1:8" s="1" customFormat="1">
      <c r="A5667" s="8" t="s">
        <v>96</v>
      </c>
      <c r="B5667" s="8" t="s">
        <v>97</v>
      </c>
      <c r="C5667" s="19" t="s">
        <v>132</v>
      </c>
      <c r="D5667" s="7" t="s">
        <v>14</v>
      </c>
      <c r="E5667" s="7">
        <v>6</v>
      </c>
      <c r="F5667" s="9">
        <v>11800</v>
      </c>
      <c r="G5667" s="10">
        <f>(F5667/10000)^(1/E5667)-1</f>
        <v>2.7969749194362681E-2</v>
      </c>
      <c r="H5667" s="10" t="s">
        <v>15</v>
      </c>
    </row>
    <row r="5668" spans="1:8" s="1" customFormat="1">
      <c r="A5668" s="4" t="s">
        <v>96</v>
      </c>
      <c r="B5668" s="4" t="s">
        <v>97</v>
      </c>
      <c r="C5668" s="17" t="s">
        <v>132</v>
      </c>
      <c r="D5668" s="3" t="s">
        <v>16</v>
      </c>
      <c r="E5668" s="3">
        <v>1</v>
      </c>
      <c r="F5668" s="5">
        <v>12290</v>
      </c>
      <c r="G5668" s="25">
        <f>(F5668/10000)^(1/E5668)-1</f>
        <v>0.22900000000000009</v>
      </c>
      <c r="H5668" s="6" t="s">
        <v>15</v>
      </c>
    </row>
    <row r="5669" spans="1:8" s="1" customFormat="1">
      <c r="A5669" s="8" t="s">
        <v>96</v>
      </c>
      <c r="B5669" s="8" t="s">
        <v>97</v>
      </c>
      <c r="C5669" s="19" t="s">
        <v>132</v>
      </c>
      <c r="D5669" s="7" t="s">
        <v>16</v>
      </c>
      <c r="E5669" s="7">
        <v>6</v>
      </c>
      <c r="F5669" s="9">
        <v>14050</v>
      </c>
      <c r="G5669" s="10">
        <f>(F5669/10000)^(1/E5669)-1</f>
        <v>5.8309563561736333E-2</v>
      </c>
      <c r="H5669" s="10" t="s">
        <v>15</v>
      </c>
    </row>
    <row r="5670" spans="1:8" s="1" customFormat="1">
      <c r="A5670" s="4" t="s">
        <v>96</v>
      </c>
      <c r="B5670" s="4" t="s">
        <v>97</v>
      </c>
      <c r="C5670" s="17" t="s">
        <v>132</v>
      </c>
      <c r="D5670" s="3" t="s">
        <v>17</v>
      </c>
      <c r="E5670" s="3">
        <v>1</v>
      </c>
      <c r="F5670" s="5">
        <v>8740</v>
      </c>
      <c r="G5670" s="25">
        <f>(F5670/10000)^(1/E5670)-1</f>
        <v>-0.126</v>
      </c>
      <c r="H5670" s="6" t="s">
        <v>15</v>
      </c>
    </row>
    <row r="5671" spans="1:8" s="1" customFormat="1">
      <c r="A5671" s="8" t="s">
        <v>96</v>
      </c>
      <c r="B5671" s="8" t="s">
        <v>97</v>
      </c>
      <c r="C5671" s="19" t="s">
        <v>132</v>
      </c>
      <c r="D5671" s="7" t="s">
        <v>17</v>
      </c>
      <c r="E5671" s="7">
        <v>6</v>
      </c>
      <c r="F5671" s="9">
        <v>10310</v>
      </c>
      <c r="G5671" s="10">
        <f>(F5671/10000)^(1/E5671)-1</f>
        <v>5.1011677163903535E-3</v>
      </c>
      <c r="H5671" s="10" t="s">
        <v>15</v>
      </c>
    </row>
    <row r="5672" spans="1:8" s="1" customFormat="1">
      <c r="A5672" s="4" t="s">
        <v>96</v>
      </c>
      <c r="B5672" s="4" t="s">
        <v>97</v>
      </c>
      <c r="C5672" s="17" t="s">
        <v>132</v>
      </c>
      <c r="D5672" s="3" t="s">
        <v>18</v>
      </c>
      <c r="E5672" s="3">
        <v>1</v>
      </c>
      <c r="F5672" s="5">
        <v>6380</v>
      </c>
      <c r="G5672" s="25">
        <f>(F5672/10000)^(1/E5672)-1</f>
        <v>-0.36199999999999999</v>
      </c>
      <c r="H5672" s="6" t="s">
        <v>15</v>
      </c>
    </row>
    <row r="5673" spans="1:8" s="1" customFormat="1">
      <c r="A5673" s="8" t="s">
        <v>96</v>
      </c>
      <c r="B5673" s="8" t="s">
        <v>97</v>
      </c>
      <c r="C5673" s="19" t="s">
        <v>132</v>
      </c>
      <c r="D5673" s="7" t="s">
        <v>18</v>
      </c>
      <c r="E5673" s="7">
        <v>6</v>
      </c>
      <c r="F5673" s="9">
        <v>6070</v>
      </c>
      <c r="G5673" s="10">
        <f>(F5673/10000)^(1/E5673)-1</f>
        <v>-7.9836966813696453E-2</v>
      </c>
      <c r="H5673" s="10" t="s">
        <v>15</v>
      </c>
    </row>
    <row r="5674" spans="1:8" s="1" customFormat="1">
      <c r="A5674" s="4" t="s">
        <v>96</v>
      </c>
      <c r="B5674" s="4" t="s">
        <v>97</v>
      </c>
      <c r="C5674" s="17" t="s">
        <v>131</v>
      </c>
      <c r="D5674" s="3" t="s">
        <v>14</v>
      </c>
      <c r="E5674" s="3">
        <v>1</v>
      </c>
      <c r="F5674" s="5">
        <v>10380</v>
      </c>
      <c r="G5674" s="25">
        <f>(F5674/10000)^(1/E5674)-1</f>
        <v>3.8000000000000034E-2</v>
      </c>
      <c r="H5674" s="6" t="s">
        <v>15</v>
      </c>
    </row>
    <row r="5675" spans="1:8" s="1" customFormat="1">
      <c r="A5675" s="8" t="s">
        <v>96</v>
      </c>
      <c r="B5675" s="8" t="s">
        <v>97</v>
      </c>
      <c r="C5675" s="19" t="s">
        <v>131</v>
      </c>
      <c r="D5675" s="7" t="s">
        <v>14</v>
      </c>
      <c r="E5675" s="7">
        <v>6</v>
      </c>
      <c r="F5675" s="9">
        <v>11790</v>
      </c>
      <c r="G5675" s="10">
        <f>(F5675/10000)^(1/E5675)-1</f>
        <v>2.7824504431515074E-2</v>
      </c>
      <c r="H5675" s="10" t="s">
        <v>15</v>
      </c>
    </row>
    <row r="5676" spans="1:8" s="1" customFormat="1">
      <c r="A5676" s="4" t="s">
        <v>96</v>
      </c>
      <c r="B5676" s="4" t="s">
        <v>97</v>
      </c>
      <c r="C5676" s="17" t="s">
        <v>131</v>
      </c>
      <c r="D5676" s="3" t="s">
        <v>16</v>
      </c>
      <c r="E5676" s="3">
        <v>1</v>
      </c>
      <c r="F5676" s="5">
        <v>12250</v>
      </c>
      <c r="G5676" s="25">
        <f>(F5676/10000)^(1/E5676)-1</f>
        <v>0.22500000000000009</v>
      </c>
      <c r="H5676" s="6" t="s">
        <v>15</v>
      </c>
    </row>
    <row r="5677" spans="1:8" s="1" customFormat="1">
      <c r="A5677" s="8" t="s">
        <v>96</v>
      </c>
      <c r="B5677" s="8" t="s">
        <v>97</v>
      </c>
      <c r="C5677" s="19" t="s">
        <v>131</v>
      </c>
      <c r="D5677" s="7" t="s">
        <v>16</v>
      </c>
      <c r="E5677" s="7">
        <v>6</v>
      </c>
      <c r="F5677" s="9">
        <v>14070</v>
      </c>
      <c r="G5677" s="10">
        <f>(F5677/10000)^(1/E5677)-1</f>
        <v>5.856049651658557E-2</v>
      </c>
      <c r="H5677" s="10" t="s">
        <v>15</v>
      </c>
    </row>
    <row r="5678" spans="1:8" s="1" customFormat="1">
      <c r="A5678" s="4" t="s">
        <v>96</v>
      </c>
      <c r="B5678" s="4" t="s">
        <v>97</v>
      </c>
      <c r="C5678" s="17" t="s">
        <v>131</v>
      </c>
      <c r="D5678" s="3" t="s">
        <v>17</v>
      </c>
      <c r="E5678" s="3">
        <v>1</v>
      </c>
      <c r="F5678" s="5">
        <v>8730</v>
      </c>
      <c r="G5678" s="25">
        <f>(F5678/10000)^(1/E5678)-1</f>
        <v>-0.127</v>
      </c>
      <c r="H5678" s="6" t="s">
        <v>15</v>
      </c>
    </row>
    <row r="5679" spans="1:8" s="1" customFormat="1">
      <c r="A5679" s="8" t="s">
        <v>96</v>
      </c>
      <c r="B5679" s="8" t="s">
        <v>97</v>
      </c>
      <c r="C5679" s="19" t="s">
        <v>131</v>
      </c>
      <c r="D5679" s="7" t="s">
        <v>17</v>
      </c>
      <c r="E5679" s="7">
        <v>6</v>
      </c>
      <c r="F5679" s="9">
        <v>10300</v>
      </c>
      <c r="G5679" s="10">
        <f>(F5679/10000)^(1/E5679)-1</f>
        <v>4.938622031196882E-3</v>
      </c>
      <c r="H5679" s="10" t="s">
        <v>15</v>
      </c>
    </row>
    <row r="5680" spans="1:8" s="1" customFormat="1">
      <c r="A5680" s="4" t="s">
        <v>96</v>
      </c>
      <c r="B5680" s="4" t="s">
        <v>97</v>
      </c>
      <c r="C5680" s="17" t="s">
        <v>131</v>
      </c>
      <c r="D5680" s="3" t="s">
        <v>18</v>
      </c>
      <c r="E5680" s="3">
        <v>1</v>
      </c>
      <c r="F5680" s="5">
        <v>6380</v>
      </c>
      <c r="G5680" s="25">
        <f>(F5680/10000)^(1/E5680)-1</f>
        <v>-0.36199999999999999</v>
      </c>
      <c r="H5680" s="6" t="s">
        <v>15</v>
      </c>
    </row>
    <row r="5681" spans="1:8" s="1" customFormat="1">
      <c r="A5681" s="8" t="s">
        <v>96</v>
      </c>
      <c r="B5681" s="8" t="s">
        <v>97</v>
      </c>
      <c r="C5681" s="19" t="s">
        <v>131</v>
      </c>
      <c r="D5681" s="7" t="s">
        <v>18</v>
      </c>
      <c r="E5681" s="7">
        <v>6</v>
      </c>
      <c r="F5681" s="9">
        <v>6000</v>
      </c>
      <c r="G5681" s="10">
        <f>(F5681/10000)^(1/E5681)-1</f>
        <v>-8.1614097831554711E-2</v>
      </c>
      <c r="H5681" s="10" t="s">
        <v>15</v>
      </c>
    </row>
    <row r="5682" spans="1:8" s="1" customFormat="1">
      <c r="A5682" s="4" t="s">
        <v>96</v>
      </c>
      <c r="B5682" s="4" t="s">
        <v>97</v>
      </c>
      <c r="C5682" s="17" t="s">
        <v>128</v>
      </c>
      <c r="D5682" s="3" t="s">
        <v>14</v>
      </c>
      <c r="E5682" s="3">
        <v>1</v>
      </c>
      <c r="F5682" s="5">
        <v>10340</v>
      </c>
      <c r="G5682" s="25">
        <f>(F5682/10000)^(1/E5682)-1</f>
        <v>3.400000000000003E-2</v>
      </c>
      <c r="H5682" s="6" t="s">
        <v>15</v>
      </c>
    </row>
    <row r="5683" spans="1:8" s="1" customFormat="1">
      <c r="A5683" s="8" t="s">
        <v>96</v>
      </c>
      <c r="B5683" s="8" t="s">
        <v>97</v>
      </c>
      <c r="C5683" s="19" t="s">
        <v>128</v>
      </c>
      <c r="D5683" s="7" t="s">
        <v>14</v>
      </c>
      <c r="E5683" s="7">
        <v>6</v>
      </c>
      <c r="F5683" s="9">
        <v>11790</v>
      </c>
      <c r="G5683" s="10">
        <f>(F5683/10000)^(1/E5683)-1</f>
        <v>2.7824504431515074E-2</v>
      </c>
      <c r="H5683" s="10" t="s">
        <v>15</v>
      </c>
    </row>
    <row r="5684" spans="1:8" s="1" customFormat="1">
      <c r="A5684" s="4" t="s">
        <v>96</v>
      </c>
      <c r="B5684" s="4" t="s">
        <v>97</v>
      </c>
      <c r="C5684" s="17" t="s">
        <v>128</v>
      </c>
      <c r="D5684" s="3" t="s">
        <v>16</v>
      </c>
      <c r="E5684" s="3">
        <v>1</v>
      </c>
      <c r="F5684" s="5">
        <v>12250</v>
      </c>
      <c r="G5684" s="25">
        <f>(F5684/10000)^(1/E5684)-1</f>
        <v>0.22500000000000009</v>
      </c>
      <c r="H5684" s="6" t="s">
        <v>15</v>
      </c>
    </row>
    <row r="5685" spans="1:8" s="1" customFormat="1">
      <c r="A5685" s="8" t="s">
        <v>96</v>
      </c>
      <c r="B5685" s="8" t="s">
        <v>97</v>
      </c>
      <c r="C5685" s="19" t="s">
        <v>128</v>
      </c>
      <c r="D5685" s="7" t="s">
        <v>16</v>
      </c>
      <c r="E5685" s="7">
        <v>6</v>
      </c>
      <c r="F5685" s="9">
        <v>14070</v>
      </c>
      <c r="G5685" s="10">
        <f>(F5685/10000)^(1/E5685)-1</f>
        <v>5.856049651658557E-2</v>
      </c>
      <c r="H5685" s="10" t="s">
        <v>15</v>
      </c>
    </row>
    <row r="5686" spans="1:8" s="1" customFormat="1">
      <c r="A5686" s="4" t="s">
        <v>96</v>
      </c>
      <c r="B5686" s="4" t="s">
        <v>97</v>
      </c>
      <c r="C5686" s="17" t="s">
        <v>128</v>
      </c>
      <c r="D5686" s="3" t="s">
        <v>17</v>
      </c>
      <c r="E5686" s="3">
        <v>1</v>
      </c>
      <c r="F5686" s="5">
        <v>8760</v>
      </c>
      <c r="G5686" s="25">
        <f>(F5686/10000)^(1/E5686)-1</f>
        <v>-0.124</v>
      </c>
      <c r="H5686" s="6" t="s">
        <v>15</v>
      </c>
    </row>
    <row r="5687" spans="1:8" s="1" customFormat="1">
      <c r="A5687" s="8" t="s">
        <v>96</v>
      </c>
      <c r="B5687" s="8" t="s">
        <v>97</v>
      </c>
      <c r="C5687" s="19" t="s">
        <v>128</v>
      </c>
      <c r="D5687" s="7" t="s">
        <v>17</v>
      </c>
      <c r="E5687" s="7">
        <v>6</v>
      </c>
      <c r="F5687" s="9">
        <v>10330</v>
      </c>
      <c r="G5687" s="10">
        <f>(F5687/10000)^(1/E5687)-1</f>
        <v>5.4258653334493534E-3</v>
      </c>
      <c r="H5687" s="10" t="s">
        <v>15</v>
      </c>
    </row>
    <row r="5688" spans="1:8" s="1" customFormat="1">
      <c r="A5688" s="4" t="s">
        <v>96</v>
      </c>
      <c r="B5688" s="4" t="s">
        <v>97</v>
      </c>
      <c r="C5688" s="17" t="s">
        <v>128</v>
      </c>
      <c r="D5688" s="3" t="s">
        <v>18</v>
      </c>
      <c r="E5688" s="3">
        <v>1</v>
      </c>
      <c r="F5688" s="5">
        <v>6380</v>
      </c>
      <c r="G5688" s="25">
        <f>(F5688/10000)^(1/E5688)-1</f>
        <v>-0.36199999999999999</v>
      </c>
      <c r="H5688" s="6" t="s">
        <v>15</v>
      </c>
    </row>
    <row r="5689" spans="1:8" s="1" customFormat="1">
      <c r="A5689" s="8" t="s">
        <v>96</v>
      </c>
      <c r="B5689" s="8" t="s">
        <v>97</v>
      </c>
      <c r="C5689" s="19" t="s">
        <v>128</v>
      </c>
      <c r="D5689" s="7" t="s">
        <v>18</v>
      </c>
      <c r="E5689" s="7">
        <v>6</v>
      </c>
      <c r="F5689" s="9">
        <v>5940</v>
      </c>
      <c r="G5689" s="10">
        <f>(F5689/10000)^(1/E5689)-1</f>
        <v>-8.3151157934626574E-2</v>
      </c>
      <c r="H5689" s="10" t="s">
        <v>15</v>
      </c>
    </row>
    <row r="5690" spans="1:8" s="1" customFormat="1">
      <c r="A5690" s="4" t="s">
        <v>96</v>
      </c>
      <c r="B5690" s="4" t="s">
        <v>97</v>
      </c>
      <c r="C5690" s="17" t="s">
        <v>13</v>
      </c>
      <c r="D5690" s="3" t="s">
        <v>14</v>
      </c>
      <c r="E5690" s="3">
        <v>1</v>
      </c>
      <c r="F5690" s="5">
        <v>10330</v>
      </c>
      <c r="G5690" s="25">
        <f>(F5690/10000)^(1/E5690)-1</f>
        <v>3.2999999999999918E-2</v>
      </c>
      <c r="H5690" s="6" t="s">
        <v>15</v>
      </c>
    </row>
    <row r="5691" spans="1:8" s="1" customFormat="1">
      <c r="A5691" s="8" t="s">
        <v>96</v>
      </c>
      <c r="B5691" s="8" t="s">
        <v>97</v>
      </c>
      <c r="C5691" s="19" t="s">
        <v>13</v>
      </c>
      <c r="D5691" s="7" t="s">
        <v>14</v>
      </c>
      <c r="E5691" s="7">
        <v>6</v>
      </c>
      <c r="F5691" s="9">
        <v>11800</v>
      </c>
      <c r="G5691" s="10">
        <f>(F5691/10000)^(1/E5691)-1</f>
        <v>2.7969749194362681E-2</v>
      </c>
      <c r="H5691" s="10" t="s">
        <v>15</v>
      </c>
    </row>
    <row r="5692" spans="1:8" s="1" customFormat="1">
      <c r="A5692" s="4" t="s">
        <v>96</v>
      </c>
      <c r="B5692" s="4" t="s">
        <v>97</v>
      </c>
      <c r="C5692" s="17" t="s">
        <v>13</v>
      </c>
      <c r="D5692" s="3" t="s">
        <v>16</v>
      </c>
      <c r="E5692" s="3">
        <v>1</v>
      </c>
      <c r="F5692" s="5">
        <v>12290</v>
      </c>
      <c r="G5692" s="25">
        <f>(F5692/10000)^(1/E5692)-1</f>
        <v>0.22900000000000009</v>
      </c>
      <c r="H5692" s="6" t="s">
        <v>15</v>
      </c>
    </row>
    <row r="5693" spans="1:8" s="1" customFormat="1">
      <c r="A5693" s="8" t="s">
        <v>96</v>
      </c>
      <c r="B5693" s="8" t="s">
        <v>97</v>
      </c>
      <c r="C5693" s="19" t="s">
        <v>13</v>
      </c>
      <c r="D5693" s="7" t="s">
        <v>16</v>
      </c>
      <c r="E5693" s="7">
        <v>6</v>
      </c>
      <c r="F5693" s="9">
        <v>14140</v>
      </c>
      <c r="G5693" s="10">
        <f>(F5693/10000)^(1/E5693)-1</f>
        <v>5.9436427513416712E-2</v>
      </c>
      <c r="H5693" s="10" t="s">
        <v>15</v>
      </c>
    </row>
    <row r="5694" spans="1:8" s="1" customFormat="1">
      <c r="A5694" s="4" t="s">
        <v>96</v>
      </c>
      <c r="B5694" s="4" t="s">
        <v>97</v>
      </c>
      <c r="C5694" s="17" t="s">
        <v>13</v>
      </c>
      <c r="D5694" s="3" t="s">
        <v>17</v>
      </c>
      <c r="E5694" s="3">
        <v>1</v>
      </c>
      <c r="F5694" s="5">
        <v>8740</v>
      </c>
      <c r="G5694" s="25">
        <f>(F5694/10000)^(1/E5694)-1</f>
        <v>-0.126</v>
      </c>
      <c r="H5694" s="6" t="s">
        <v>15</v>
      </c>
    </row>
    <row r="5695" spans="1:8" s="1" customFormat="1">
      <c r="A5695" s="8" t="s">
        <v>96</v>
      </c>
      <c r="B5695" s="8" t="s">
        <v>97</v>
      </c>
      <c r="C5695" s="19" t="s">
        <v>13</v>
      </c>
      <c r="D5695" s="7" t="s">
        <v>17</v>
      </c>
      <c r="E5695" s="7">
        <v>6</v>
      </c>
      <c r="F5695" s="9">
        <v>10310</v>
      </c>
      <c r="G5695" s="10">
        <f>(F5695/10000)^(1/E5695)-1</f>
        <v>5.1011677163903535E-3</v>
      </c>
      <c r="H5695" s="10" t="s">
        <v>15</v>
      </c>
    </row>
    <row r="5696" spans="1:8" s="1" customFormat="1">
      <c r="A5696" s="4" t="s">
        <v>96</v>
      </c>
      <c r="B5696" s="4" t="s">
        <v>97</v>
      </c>
      <c r="C5696" s="17" t="s">
        <v>13</v>
      </c>
      <c r="D5696" s="3" t="s">
        <v>18</v>
      </c>
      <c r="E5696" s="3">
        <v>1</v>
      </c>
      <c r="F5696" s="5">
        <v>6380</v>
      </c>
      <c r="G5696" s="25">
        <f>(F5696/10000)^(1/E5696)-1</f>
        <v>-0.36199999999999999</v>
      </c>
      <c r="H5696" s="6" t="s">
        <v>15</v>
      </c>
    </row>
    <row r="5697" spans="1:8" s="1" customFormat="1">
      <c r="A5697" s="8" t="s">
        <v>96</v>
      </c>
      <c r="B5697" s="8" t="s">
        <v>97</v>
      </c>
      <c r="C5697" s="19" t="s">
        <v>13</v>
      </c>
      <c r="D5697" s="7" t="s">
        <v>18</v>
      </c>
      <c r="E5697" s="7">
        <v>6</v>
      </c>
      <c r="F5697" s="9">
        <v>5940</v>
      </c>
      <c r="G5697" s="10">
        <f>(F5697/10000)^(1/E5697)-1</f>
        <v>-8.3151157934626574E-2</v>
      </c>
      <c r="H5697" s="10" t="s">
        <v>15</v>
      </c>
    </row>
    <row r="5698" spans="1:8" s="1" customFormat="1">
      <c r="A5698" s="4" t="s">
        <v>96</v>
      </c>
      <c r="B5698" s="4" t="s">
        <v>97</v>
      </c>
      <c r="C5698" s="17" t="s">
        <v>19</v>
      </c>
      <c r="D5698" s="3" t="s">
        <v>14</v>
      </c>
      <c r="E5698" s="3">
        <v>1</v>
      </c>
      <c r="F5698" s="5">
        <v>10330</v>
      </c>
      <c r="G5698" s="25">
        <f>(F5698/10000)^(1/E5698)-1</f>
        <v>3.2999999999999918E-2</v>
      </c>
      <c r="H5698" s="6" t="s">
        <v>15</v>
      </c>
    </row>
    <row r="5699" spans="1:8" s="1" customFormat="1">
      <c r="A5699" s="8" t="s">
        <v>96</v>
      </c>
      <c r="B5699" s="8" t="s">
        <v>97</v>
      </c>
      <c r="C5699" s="19" t="s">
        <v>19</v>
      </c>
      <c r="D5699" s="7" t="s">
        <v>14</v>
      </c>
      <c r="E5699" s="7">
        <v>6</v>
      </c>
      <c r="F5699" s="9">
        <v>11790</v>
      </c>
      <c r="G5699" s="10">
        <f>(F5699/10000)^(1/E5699)-1</f>
        <v>2.7824504431515074E-2</v>
      </c>
      <c r="H5699" s="10" t="s">
        <v>15</v>
      </c>
    </row>
    <row r="5700" spans="1:8" s="1" customFormat="1">
      <c r="A5700" s="4" t="s">
        <v>96</v>
      </c>
      <c r="B5700" s="4" t="s">
        <v>97</v>
      </c>
      <c r="C5700" s="17" t="s">
        <v>19</v>
      </c>
      <c r="D5700" s="3" t="s">
        <v>16</v>
      </c>
      <c r="E5700" s="3">
        <v>1</v>
      </c>
      <c r="F5700" s="5">
        <v>11730</v>
      </c>
      <c r="G5700" s="25">
        <f>(F5700/10000)^(1/E5700)-1</f>
        <v>0.17300000000000004</v>
      </c>
      <c r="H5700" s="6" t="s">
        <v>15</v>
      </c>
    </row>
    <row r="5701" spans="1:8" s="1" customFormat="1">
      <c r="A5701" s="8" t="s">
        <v>96</v>
      </c>
      <c r="B5701" s="8" t="s">
        <v>97</v>
      </c>
      <c r="C5701" s="19" t="s">
        <v>19</v>
      </c>
      <c r="D5701" s="7" t="s">
        <v>16</v>
      </c>
      <c r="E5701" s="7">
        <v>6</v>
      </c>
      <c r="F5701" s="9">
        <v>14090</v>
      </c>
      <c r="G5701" s="10">
        <f>(F5701/10000)^(1/E5701)-1</f>
        <v>5.8811132403783439E-2</v>
      </c>
      <c r="H5701" s="10" t="s">
        <v>15</v>
      </c>
    </row>
    <row r="5702" spans="1:8" s="1" customFormat="1">
      <c r="A5702" s="4" t="s">
        <v>96</v>
      </c>
      <c r="B5702" s="4" t="s">
        <v>97</v>
      </c>
      <c r="C5702" s="17" t="s">
        <v>19</v>
      </c>
      <c r="D5702" s="3" t="s">
        <v>17</v>
      </c>
      <c r="E5702" s="3">
        <v>1</v>
      </c>
      <c r="F5702" s="5">
        <v>8760</v>
      </c>
      <c r="G5702" s="25">
        <f>(F5702/10000)^(1/E5702)-1</f>
        <v>-0.124</v>
      </c>
      <c r="H5702" s="6" t="s">
        <v>15</v>
      </c>
    </row>
    <row r="5703" spans="1:8" s="1" customFormat="1">
      <c r="A5703" s="8" t="s">
        <v>96</v>
      </c>
      <c r="B5703" s="8" t="s">
        <v>97</v>
      </c>
      <c r="C5703" s="19" t="s">
        <v>19</v>
      </c>
      <c r="D5703" s="7" t="s">
        <v>17</v>
      </c>
      <c r="E5703" s="7">
        <v>6</v>
      </c>
      <c r="F5703" s="9">
        <v>10350</v>
      </c>
      <c r="G5703" s="10">
        <f>(F5703/10000)^(1/E5703)-1</f>
        <v>5.750039497608439E-3</v>
      </c>
      <c r="H5703" s="10" t="s">
        <v>15</v>
      </c>
    </row>
    <row r="5704" spans="1:8" s="1" customFormat="1">
      <c r="A5704" s="4" t="s">
        <v>96</v>
      </c>
      <c r="B5704" s="4" t="s">
        <v>97</v>
      </c>
      <c r="C5704" s="17" t="s">
        <v>19</v>
      </c>
      <c r="D5704" s="3" t="s">
        <v>18</v>
      </c>
      <c r="E5704" s="3">
        <v>1</v>
      </c>
      <c r="F5704" s="5">
        <v>6380</v>
      </c>
      <c r="G5704" s="25">
        <f>(F5704/10000)^(1/E5704)-1</f>
        <v>-0.36199999999999999</v>
      </c>
      <c r="H5704" s="6" t="s">
        <v>15</v>
      </c>
    </row>
    <row r="5705" spans="1:8" s="1" customFormat="1">
      <c r="A5705" s="8" t="s">
        <v>96</v>
      </c>
      <c r="B5705" s="8" t="s">
        <v>97</v>
      </c>
      <c r="C5705" s="19" t="s">
        <v>19</v>
      </c>
      <c r="D5705" s="7" t="s">
        <v>18</v>
      </c>
      <c r="E5705" s="7">
        <v>6</v>
      </c>
      <c r="F5705" s="9">
        <v>6000</v>
      </c>
      <c r="G5705" s="10">
        <f>(F5705/10000)^(1/E5705)-1</f>
        <v>-8.1614097831554711E-2</v>
      </c>
      <c r="H5705" s="10" t="s">
        <v>15</v>
      </c>
    </row>
    <row r="5706" spans="1:8" s="1" customFormat="1">
      <c r="A5706" s="4" t="s">
        <v>96</v>
      </c>
      <c r="B5706" s="4" t="s">
        <v>97</v>
      </c>
      <c r="C5706" s="17" t="s">
        <v>20</v>
      </c>
      <c r="D5706" s="3" t="s">
        <v>14</v>
      </c>
      <c r="E5706" s="3">
        <v>1</v>
      </c>
      <c r="F5706" s="5">
        <v>10300</v>
      </c>
      <c r="G5706" s="25">
        <f>(F5706/10000)^(1/E5706)-1</f>
        <v>3.0000000000000027E-2</v>
      </c>
      <c r="H5706" s="6" t="s">
        <v>15</v>
      </c>
    </row>
    <row r="5707" spans="1:8" s="1" customFormat="1">
      <c r="A5707" s="8" t="s">
        <v>96</v>
      </c>
      <c r="B5707" s="8" t="s">
        <v>97</v>
      </c>
      <c r="C5707" s="19" t="s">
        <v>20</v>
      </c>
      <c r="D5707" s="7" t="s">
        <v>14</v>
      </c>
      <c r="E5707" s="7">
        <v>6</v>
      </c>
      <c r="F5707" s="9">
        <v>11790</v>
      </c>
      <c r="G5707" s="10">
        <f>(F5707/10000)^(1/E5707)-1</f>
        <v>2.7824504431515074E-2</v>
      </c>
      <c r="H5707" s="10" t="s">
        <v>15</v>
      </c>
    </row>
    <row r="5708" spans="1:8" s="1" customFormat="1">
      <c r="A5708" s="4" t="s">
        <v>96</v>
      </c>
      <c r="B5708" s="4" t="s">
        <v>97</v>
      </c>
      <c r="C5708" s="17" t="s">
        <v>20</v>
      </c>
      <c r="D5708" s="3" t="s">
        <v>16</v>
      </c>
      <c r="E5708" s="3">
        <v>1</v>
      </c>
      <c r="F5708" s="5">
        <v>11720</v>
      </c>
      <c r="G5708" s="25">
        <f>(F5708/10000)^(1/E5708)-1</f>
        <v>0.17199999999999993</v>
      </c>
      <c r="H5708" s="6" t="s">
        <v>15</v>
      </c>
    </row>
    <row r="5709" spans="1:8" s="1" customFormat="1">
      <c r="A5709" s="8" t="s">
        <v>96</v>
      </c>
      <c r="B5709" s="8" t="s">
        <v>97</v>
      </c>
      <c r="C5709" s="19" t="s">
        <v>20</v>
      </c>
      <c r="D5709" s="7" t="s">
        <v>16</v>
      </c>
      <c r="E5709" s="7">
        <v>6</v>
      </c>
      <c r="F5709" s="9">
        <v>14090</v>
      </c>
      <c r="G5709" s="10">
        <f>(F5709/10000)^(1/E5709)-1</f>
        <v>5.8811132403783439E-2</v>
      </c>
      <c r="H5709" s="10" t="s">
        <v>15</v>
      </c>
    </row>
    <row r="5710" spans="1:8" s="1" customFormat="1">
      <c r="A5710" s="4" t="s">
        <v>96</v>
      </c>
      <c r="B5710" s="4" t="s">
        <v>97</v>
      </c>
      <c r="C5710" s="17" t="s">
        <v>20</v>
      </c>
      <c r="D5710" s="3" t="s">
        <v>17</v>
      </c>
      <c r="E5710" s="3">
        <v>1</v>
      </c>
      <c r="F5710" s="5">
        <v>8760</v>
      </c>
      <c r="G5710" s="25">
        <f>(F5710/10000)^(1/E5710)-1</f>
        <v>-0.124</v>
      </c>
      <c r="H5710" s="6" t="s">
        <v>15</v>
      </c>
    </row>
    <row r="5711" spans="1:8" s="1" customFormat="1">
      <c r="A5711" s="8" t="s">
        <v>96</v>
      </c>
      <c r="B5711" s="8" t="s">
        <v>97</v>
      </c>
      <c r="C5711" s="19" t="s">
        <v>20</v>
      </c>
      <c r="D5711" s="7" t="s">
        <v>17</v>
      </c>
      <c r="E5711" s="7">
        <v>6</v>
      </c>
      <c r="F5711" s="9">
        <v>10340</v>
      </c>
      <c r="G5711" s="10">
        <f>(F5711/10000)^(1/E5711)-1</f>
        <v>5.5880177310951851E-3</v>
      </c>
      <c r="H5711" s="10" t="s">
        <v>15</v>
      </c>
    </row>
    <row r="5712" spans="1:8" s="1" customFormat="1">
      <c r="A5712" s="4" t="s">
        <v>96</v>
      </c>
      <c r="B5712" s="4" t="s">
        <v>97</v>
      </c>
      <c r="C5712" s="17" t="s">
        <v>20</v>
      </c>
      <c r="D5712" s="3" t="s">
        <v>18</v>
      </c>
      <c r="E5712" s="3">
        <v>1</v>
      </c>
      <c r="F5712" s="5">
        <v>6380</v>
      </c>
      <c r="G5712" s="25">
        <f>(F5712/10000)^(1/E5712)-1</f>
        <v>-0.36199999999999999</v>
      </c>
      <c r="H5712" s="6" t="s">
        <v>15</v>
      </c>
    </row>
    <row r="5713" spans="1:8" s="1" customFormat="1">
      <c r="A5713" s="8" t="s">
        <v>96</v>
      </c>
      <c r="B5713" s="8" t="s">
        <v>97</v>
      </c>
      <c r="C5713" s="19" t="s">
        <v>20</v>
      </c>
      <c r="D5713" s="7" t="s">
        <v>18</v>
      </c>
      <c r="E5713" s="7">
        <v>6</v>
      </c>
      <c r="F5713" s="9">
        <v>6020</v>
      </c>
      <c r="G5713" s="10">
        <f>(F5713/10000)^(1/E5713)-1</f>
        <v>-8.1104590632450235E-2</v>
      </c>
      <c r="H5713" s="10" t="s">
        <v>15</v>
      </c>
    </row>
    <row r="5714" spans="1:8" s="1" customFormat="1">
      <c r="A5714" s="4" t="s">
        <v>96</v>
      </c>
      <c r="B5714" s="4" t="s">
        <v>97</v>
      </c>
      <c r="C5714" s="17" t="s">
        <v>21</v>
      </c>
      <c r="D5714" s="3" t="s">
        <v>14</v>
      </c>
      <c r="E5714" s="3">
        <v>1</v>
      </c>
      <c r="F5714" s="5">
        <v>10300</v>
      </c>
      <c r="G5714" s="25">
        <f>(F5714/10000)^(1/E5714)-1</f>
        <v>3.0000000000000027E-2</v>
      </c>
      <c r="H5714" s="6" t="s">
        <v>15</v>
      </c>
    </row>
    <row r="5715" spans="1:8" s="1" customFormat="1">
      <c r="A5715" s="8" t="s">
        <v>96</v>
      </c>
      <c r="B5715" s="8" t="s">
        <v>97</v>
      </c>
      <c r="C5715" s="19" t="s">
        <v>21</v>
      </c>
      <c r="D5715" s="7" t="s">
        <v>14</v>
      </c>
      <c r="E5715" s="7">
        <v>6</v>
      </c>
      <c r="F5715" s="9">
        <v>11790</v>
      </c>
      <c r="G5715" s="10">
        <f>(F5715/10000)^(1/E5715)-1</f>
        <v>2.7824504431515074E-2</v>
      </c>
      <c r="H5715" s="10" t="s">
        <v>15</v>
      </c>
    </row>
    <row r="5716" spans="1:8" s="1" customFormat="1">
      <c r="A5716" s="4" t="s">
        <v>96</v>
      </c>
      <c r="B5716" s="4" t="s">
        <v>97</v>
      </c>
      <c r="C5716" s="17" t="s">
        <v>21</v>
      </c>
      <c r="D5716" s="3" t="s">
        <v>16</v>
      </c>
      <c r="E5716" s="3">
        <v>1</v>
      </c>
      <c r="F5716" s="5">
        <v>11720</v>
      </c>
      <c r="G5716" s="25">
        <f>(F5716/10000)^(1/E5716)-1</f>
        <v>0.17199999999999993</v>
      </c>
      <c r="H5716" s="6" t="s">
        <v>15</v>
      </c>
    </row>
    <row r="5717" spans="1:8" s="1" customFormat="1">
      <c r="A5717" s="8" t="s">
        <v>96</v>
      </c>
      <c r="B5717" s="8" t="s">
        <v>97</v>
      </c>
      <c r="C5717" s="19" t="s">
        <v>21</v>
      </c>
      <c r="D5717" s="7" t="s">
        <v>16</v>
      </c>
      <c r="E5717" s="7">
        <v>6</v>
      </c>
      <c r="F5717" s="9">
        <v>14090</v>
      </c>
      <c r="G5717" s="10">
        <f>(F5717/10000)^(1/E5717)-1</f>
        <v>5.8811132403783439E-2</v>
      </c>
      <c r="H5717" s="10" t="s">
        <v>15</v>
      </c>
    </row>
    <row r="5718" spans="1:8" s="1" customFormat="1">
      <c r="A5718" s="4" t="s">
        <v>96</v>
      </c>
      <c r="B5718" s="4" t="s">
        <v>97</v>
      </c>
      <c r="C5718" s="17" t="s">
        <v>21</v>
      </c>
      <c r="D5718" s="3" t="s">
        <v>17</v>
      </c>
      <c r="E5718" s="3">
        <v>1</v>
      </c>
      <c r="F5718" s="5">
        <v>8760</v>
      </c>
      <c r="G5718" s="25">
        <f>(F5718/10000)^(1/E5718)-1</f>
        <v>-0.124</v>
      </c>
      <c r="H5718" s="6" t="s">
        <v>15</v>
      </c>
    </row>
    <row r="5719" spans="1:8" s="1" customFormat="1">
      <c r="A5719" s="8" t="s">
        <v>96</v>
      </c>
      <c r="B5719" s="8" t="s">
        <v>97</v>
      </c>
      <c r="C5719" s="19" t="s">
        <v>21</v>
      </c>
      <c r="D5719" s="7" t="s">
        <v>17</v>
      </c>
      <c r="E5719" s="7">
        <v>6</v>
      </c>
      <c r="F5719" s="9">
        <v>10340</v>
      </c>
      <c r="G5719" s="10">
        <f>(F5719/10000)^(1/E5719)-1</f>
        <v>5.5880177310951851E-3</v>
      </c>
      <c r="H5719" s="10" t="s">
        <v>15</v>
      </c>
    </row>
    <row r="5720" spans="1:8" s="1" customFormat="1">
      <c r="A5720" s="4" t="s">
        <v>96</v>
      </c>
      <c r="B5720" s="4" t="s">
        <v>97</v>
      </c>
      <c r="C5720" s="17" t="s">
        <v>21</v>
      </c>
      <c r="D5720" s="3" t="s">
        <v>18</v>
      </c>
      <c r="E5720" s="3">
        <v>1</v>
      </c>
      <c r="F5720" s="5">
        <v>6380</v>
      </c>
      <c r="G5720" s="25">
        <f>(F5720/10000)^(1/E5720)-1</f>
        <v>-0.36199999999999999</v>
      </c>
      <c r="H5720" s="6" t="s">
        <v>15</v>
      </c>
    </row>
    <row r="5721" spans="1:8" s="1" customFormat="1">
      <c r="A5721" s="8" t="s">
        <v>96</v>
      </c>
      <c r="B5721" s="8" t="s">
        <v>97</v>
      </c>
      <c r="C5721" s="19" t="s">
        <v>21</v>
      </c>
      <c r="D5721" s="7" t="s">
        <v>18</v>
      </c>
      <c r="E5721" s="7">
        <v>6</v>
      </c>
      <c r="F5721" s="9">
        <v>6020</v>
      </c>
      <c r="G5721" s="10">
        <f>(F5721/10000)^(1/E5721)-1</f>
        <v>-8.1104590632450235E-2</v>
      </c>
      <c r="H5721" s="10" t="s">
        <v>15</v>
      </c>
    </row>
    <row r="5722" spans="1:8" s="1" customFormat="1">
      <c r="A5722" s="4" t="s">
        <v>96</v>
      </c>
      <c r="B5722" s="4" t="s">
        <v>97</v>
      </c>
      <c r="C5722" s="17" t="s">
        <v>22</v>
      </c>
      <c r="D5722" s="3" t="s">
        <v>14</v>
      </c>
      <c r="E5722" s="3">
        <v>1</v>
      </c>
      <c r="F5722" s="5">
        <v>10290</v>
      </c>
      <c r="G5722" s="25">
        <f>(F5722/10000)^(1/E5722)-1</f>
        <v>2.8999999999999915E-2</v>
      </c>
      <c r="H5722" s="6" t="s">
        <v>15</v>
      </c>
    </row>
    <row r="5723" spans="1:8" s="1" customFormat="1">
      <c r="A5723" s="8" t="s">
        <v>96</v>
      </c>
      <c r="B5723" s="8" t="s">
        <v>97</v>
      </c>
      <c r="C5723" s="19" t="s">
        <v>22</v>
      </c>
      <c r="D5723" s="7" t="s">
        <v>14</v>
      </c>
      <c r="E5723" s="7">
        <v>6</v>
      </c>
      <c r="F5723" s="9">
        <v>11790</v>
      </c>
      <c r="G5723" s="10">
        <f>(F5723/10000)^(1/E5723)-1</f>
        <v>2.7824504431515074E-2</v>
      </c>
      <c r="H5723" s="10" t="s">
        <v>15</v>
      </c>
    </row>
    <row r="5724" spans="1:8" s="1" customFormat="1">
      <c r="A5724" s="4" t="s">
        <v>96</v>
      </c>
      <c r="B5724" s="4" t="s">
        <v>97</v>
      </c>
      <c r="C5724" s="17" t="s">
        <v>22</v>
      </c>
      <c r="D5724" s="3" t="s">
        <v>16</v>
      </c>
      <c r="E5724" s="3">
        <v>1</v>
      </c>
      <c r="F5724" s="5">
        <v>11750</v>
      </c>
      <c r="G5724" s="25">
        <f>(F5724/10000)^(1/E5724)-1</f>
        <v>0.17500000000000004</v>
      </c>
      <c r="H5724" s="6" t="s">
        <v>15</v>
      </c>
    </row>
    <row r="5725" spans="1:8" s="1" customFormat="1">
      <c r="A5725" s="8" t="s">
        <v>96</v>
      </c>
      <c r="B5725" s="8" t="s">
        <v>97</v>
      </c>
      <c r="C5725" s="19" t="s">
        <v>22</v>
      </c>
      <c r="D5725" s="7" t="s">
        <v>16</v>
      </c>
      <c r="E5725" s="7">
        <v>6</v>
      </c>
      <c r="F5725" s="9">
        <v>14090</v>
      </c>
      <c r="G5725" s="10">
        <f>(F5725/10000)^(1/E5725)-1</f>
        <v>5.8811132403783439E-2</v>
      </c>
      <c r="H5725" s="10" t="s">
        <v>15</v>
      </c>
    </row>
    <row r="5726" spans="1:8" s="1" customFormat="1">
      <c r="A5726" s="4" t="s">
        <v>96</v>
      </c>
      <c r="B5726" s="4" t="s">
        <v>97</v>
      </c>
      <c r="C5726" s="17" t="s">
        <v>22</v>
      </c>
      <c r="D5726" s="3" t="s">
        <v>17</v>
      </c>
      <c r="E5726" s="3">
        <v>1</v>
      </c>
      <c r="F5726" s="5">
        <v>8750</v>
      </c>
      <c r="G5726" s="25">
        <f>(F5726/10000)^(1/E5726)-1</f>
        <v>-0.125</v>
      </c>
      <c r="H5726" s="6" t="s">
        <v>15</v>
      </c>
    </row>
    <row r="5727" spans="1:8" s="1" customFormat="1">
      <c r="A5727" s="8" t="s">
        <v>96</v>
      </c>
      <c r="B5727" s="8" t="s">
        <v>97</v>
      </c>
      <c r="C5727" s="19" t="s">
        <v>22</v>
      </c>
      <c r="D5727" s="7" t="s">
        <v>17</v>
      </c>
      <c r="E5727" s="7">
        <v>6</v>
      </c>
      <c r="F5727" s="9">
        <v>10370</v>
      </c>
      <c r="G5727" s="10">
        <f>(F5727/10000)^(1/E5727)-1</f>
        <v>6.0736920618000845E-3</v>
      </c>
      <c r="H5727" s="10" t="s">
        <v>15</v>
      </c>
    </row>
    <row r="5728" spans="1:8" s="1" customFormat="1">
      <c r="A5728" s="4" t="s">
        <v>96</v>
      </c>
      <c r="B5728" s="4" t="s">
        <v>97</v>
      </c>
      <c r="C5728" s="17" t="s">
        <v>22</v>
      </c>
      <c r="D5728" s="3" t="s">
        <v>18</v>
      </c>
      <c r="E5728" s="3">
        <v>1</v>
      </c>
      <c r="F5728" s="5">
        <v>6380</v>
      </c>
      <c r="G5728" s="25">
        <f>(F5728/10000)^(1/E5728)-1</f>
        <v>-0.36199999999999999</v>
      </c>
      <c r="H5728" s="6" t="s">
        <v>15</v>
      </c>
    </row>
    <row r="5729" spans="1:8" s="1" customFormat="1">
      <c r="A5729" s="8" t="s">
        <v>96</v>
      </c>
      <c r="B5729" s="8" t="s">
        <v>97</v>
      </c>
      <c r="C5729" s="19" t="s">
        <v>22</v>
      </c>
      <c r="D5729" s="7" t="s">
        <v>18</v>
      </c>
      <c r="E5729" s="7">
        <v>6</v>
      </c>
      <c r="F5729" s="9">
        <v>6020</v>
      </c>
      <c r="G5729" s="10">
        <f>(F5729/10000)^(1/E5729)-1</f>
        <v>-8.1104590632450235E-2</v>
      </c>
      <c r="H5729" s="10" t="s">
        <v>15</v>
      </c>
    </row>
    <row r="5730" spans="1:8" s="1" customFormat="1">
      <c r="A5730" s="4" t="s">
        <v>96</v>
      </c>
      <c r="B5730" s="4" t="s">
        <v>97</v>
      </c>
      <c r="C5730" s="17" t="s">
        <v>23</v>
      </c>
      <c r="D5730" s="3" t="s">
        <v>14</v>
      </c>
      <c r="E5730" s="3">
        <v>1</v>
      </c>
      <c r="F5730" s="5">
        <v>10290</v>
      </c>
      <c r="G5730" s="25">
        <f>(F5730/10000)^(1/E5730)-1</f>
        <v>2.8999999999999915E-2</v>
      </c>
      <c r="H5730" s="6" t="s">
        <v>15</v>
      </c>
    </row>
    <row r="5731" spans="1:8" s="1" customFormat="1">
      <c r="A5731" s="8" t="s">
        <v>96</v>
      </c>
      <c r="B5731" s="8" t="s">
        <v>97</v>
      </c>
      <c r="C5731" s="19" t="s">
        <v>23</v>
      </c>
      <c r="D5731" s="7" t="s">
        <v>14</v>
      </c>
      <c r="E5731" s="7">
        <v>6</v>
      </c>
      <c r="F5731" s="9">
        <v>11790</v>
      </c>
      <c r="G5731" s="10">
        <f>(F5731/10000)^(1/E5731)-1</f>
        <v>2.7824504431515074E-2</v>
      </c>
      <c r="H5731" s="10" t="s">
        <v>15</v>
      </c>
    </row>
    <row r="5732" spans="1:8" s="1" customFormat="1">
      <c r="A5732" s="4" t="s">
        <v>96</v>
      </c>
      <c r="B5732" s="4" t="s">
        <v>97</v>
      </c>
      <c r="C5732" s="17" t="s">
        <v>23</v>
      </c>
      <c r="D5732" s="3" t="s">
        <v>16</v>
      </c>
      <c r="E5732" s="3">
        <v>1</v>
      </c>
      <c r="F5732" s="5">
        <v>11800</v>
      </c>
      <c r="G5732" s="25">
        <f>(F5732/10000)^(1/E5732)-1</f>
        <v>0.17999999999999994</v>
      </c>
      <c r="H5732" s="6" t="s">
        <v>15</v>
      </c>
    </row>
    <row r="5733" spans="1:8" s="1" customFormat="1">
      <c r="A5733" s="8" t="s">
        <v>96</v>
      </c>
      <c r="B5733" s="8" t="s">
        <v>97</v>
      </c>
      <c r="C5733" s="19" t="s">
        <v>23</v>
      </c>
      <c r="D5733" s="7" t="s">
        <v>16</v>
      </c>
      <c r="E5733" s="7">
        <v>6</v>
      </c>
      <c r="F5733" s="9">
        <v>14090</v>
      </c>
      <c r="G5733" s="10">
        <f>(F5733/10000)^(1/E5733)-1</f>
        <v>5.8811132403783439E-2</v>
      </c>
      <c r="H5733" s="10" t="s">
        <v>15</v>
      </c>
    </row>
    <row r="5734" spans="1:8" s="1" customFormat="1">
      <c r="A5734" s="4" t="s">
        <v>96</v>
      </c>
      <c r="B5734" s="4" t="s">
        <v>97</v>
      </c>
      <c r="C5734" s="17" t="s">
        <v>23</v>
      </c>
      <c r="D5734" s="3" t="s">
        <v>17</v>
      </c>
      <c r="E5734" s="3">
        <v>1</v>
      </c>
      <c r="F5734" s="5">
        <v>8760</v>
      </c>
      <c r="G5734" s="25">
        <f>(F5734/10000)^(1/E5734)-1</f>
        <v>-0.124</v>
      </c>
      <c r="H5734" s="6" t="s">
        <v>15</v>
      </c>
    </row>
    <row r="5735" spans="1:8" s="1" customFormat="1">
      <c r="A5735" s="8" t="s">
        <v>96</v>
      </c>
      <c r="B5735" s="8" t="s">
        <v>97</v>
      </c>
      <c r="C5735" s="19" t="s">
        <v>23</v>
      </c>
      <c r="D5735" s="7" t="s">
        <v>17</v>
      </c>
      <c r="E5735" s="7">
        <v>6</v>
      </c>
      <c r="F5735" s="9">
        <v>10280</v>
      </c>
      <c r="G5735" s="10">
        <f>(F5735/10000)^(1/E5735)-1</f>
        <v>4.6131357382226401E-3</v>
      </c>
      <c r="H5735" s="10" t="s">
        <v>15</v>
      </c>
    </row>
    <row r="5736" spans="1:8" s="1" customFormat="1">
      <c r="A5736" s="4" t="s">
        <v>96</v>
      </c>
      <c r="B5736" s="4" t="s">
        <v>97</v>
      </c>
      <c r="C5736" s="17" t="s">
        <v>23</v>
      </c>
      <c r="D5736" s="3" t="s">
        <v>18</v>
      </c>
      <c r="E5736" s="3">
        <v>1</v>
      </c>
      <c r="F5736" s="5">
        <v>6380</v>
      </c>
      <c r="G5736" s="25">
        <f>(F5736/10000)^(1/E5736)-1</f>
        <v>-0.36199999999999999</v>
      </c>
      <c r="H5736" s="6" t="s">
        <v>15</v>
      </c>
    </row>
    <row r="5737" spans="1:8" s="1" customFormat="1">
      <c r="A5737" s="8" t="s">
        <v>96</v>
      </c>
      <c r="B5737" s="8" t="s">
        <v>97</v>
      </c>
      <c r="C5737" s="19" t="s">
        <v>23</v>
      </c>
      <c r="D5737" s="7" t="s">
        <v>18</v>
      </c>
      <c r="E5737" s="7">
        <v>6</v>
      </c>
      <c r="F5737" s="9">
        <v>6020</v>
      </c>
      <c r="G5737" s="10">
        <f>(F5737/10000)^(1/E5737)-1</f>
        <v>-8.1104590632450235E-2</v>
      </c>
      <c r="H5737" s="10" t="s">
        <v>15</v>
      </c>
    </row>
    <row r="5738" spans="1:8" s="1" customFormat="1">
      <c r="A5738" s="4" t="s">
        <v>96</v>
      </c>
      <c r="B5738" s="4" t="s">
        <v>97</v>
      </c>
      <c r="C5738" s="17" t="s">
        <v>24</v>
      </c>
      <c r="D5738" s="3" t="s">
        <v>14</v>
      </c>
      <c r="E5738" s="3">
        <v>1</v>
      </c>
      <c r="F5738" s="5">
        <v>10300</v>
      </c>
      <c r="G5738" s="25">
        <f>(F5738/10000)^(1/E5738)-1</f>
        <v>3.0000000000000027E-2</v>
      </c>
      <c r="H5738" s="6" t="s">
        <v>15</v>
      </c>
    </row>
    <row r="5739" spans="1:8" s="1" customFormat="1">
      <c r="A5739" s="8" t="s">
        <v>96</v>
      </c>
      <c r="B5739" s="8" t="s">
        <v>97</v>
      </c>
      <c r="C5739" s="19" t="s">
        <v>24</v>
      </c>
      <c r="D5739" s="7" t="s">
        <v>14</v>
      </c>
      <c r="E5739" s="7">
        <v>6</v>
      </c>
      <c r="F5739" s="9">
        <v>11780</v>
      </c>
      <c r="G5739" s="10">
        <f>(F5739/10000)^(1/E5739)-1</f>
        <v>2.7679156971374352E-2</v>
      </c>
      <c r="H5739" s="10" t="s">
        <v>15</v>
      </c>
    </row>
    <row r="5740" spans="1:8" s="1" customFormat="1">
      <c r="A5740" s="4" t="s">
        <v>96</v>
      </c>
      <c r="B5740" s="4" t="s">
        <v>97</v>
      </c>
      <c r="C5740" s="17" t="s">
        <v>24</v>
      </c>
      <c r="D5740" s="3" t="s">
        <v>16</v>
      </c>
      <c r="E5740" s="3">
        <v>1</v>
      </c>
      <c r="F5740" s="5">
        <v>11720</v>
      </c>
      <c r="G5740" s="25">
        <f>(F5740/10000)^(1/E5740)-1</f>
        <v>0.17199999999999993</v>
      </c>
      <c r="H5740" s="6" t="s">
        <v>15</v>
      </c>
    </row>
    <row r="5741" spans="1:8" s="1" customFormat="1">
      <c r="A5741" s="8" t="s">
        <v>96</v>
      </c>
      <c r="B5741" s="8" t="s">
        <v>97</v>
      </c>
      <c r="C5741" s="19" t="s">
        <v>24</v>
      </c>
      <c r="D5741" s="7" t="s">
        <v>16</v>
      </c>
      <c r="E5741" s="7">
        <v>6</v>
      </c>
      <c r="F5741" s="9">
        <v>14170</v>
      </c>
      <c r="G5741" s="10">
        <f>(F5741/10000)^(1/E5741)-1</f>
        <v>5.9810720681808371E-2</v>
      </c>
      <c r="H5741" s="10" t="s">
        <v>15</v>
      </c>
    </row>
    <row r="5742" spans="1:8" s="1" customFormat="1">
      <c r="A5742" s="4" t="s">
        <v>96</v>
      </c>
      <c r="B5742" s="4" t="s">
        <v>97</v>
      </c>
      <c r="C5742" s="17" t="s">
        <v>24</v>
      </c>
      <c r="D5742" s="3" t="s">
        <v>17</v>
      </c>
      <c r="E5742" s="3">
        <v>1</v>
      </c>
      <c r="F5742" s="5">
        <v>8760</v>
      </c>
      <c r="G5742" s="25">
        <f>(F5742/10000)^(1/E5742)-1</f>
        <v>-0.124</v>
      </c>
      <c r="H5742" s="6" t="s">
        <v>15</v>
      </c>
    </row>
    <row r="5743" spans="1:8" s="1" customFormat="1">
      <c r="A5743" s="8" t="s">
        <v>96</v>
      </c>
      <c r="B5743" s="8" t="s">
        <v>97</v>
      </c>
      <c r="C5743" s="19" t="s">
        <v>24</v>
      </c>
      <c r="D5743" s="7" t="s">
        <v>17</v>
      </c>
      <c r="E5743" s="7">
        <v>6</v>
      </c>
      <c r="F5743" s="9">
        <v>10020</v>
      </c>
      <c r="G5743" s="10">
        <f>(F5743/10000)^(1/E5743)-1</f>
        <v>3.330558945815465E-4</v>
      </c>
      <c r="H5743" s="10" t="s">
        <v>15</v>
      </c>
    </row>
    <row r="5744" spans="1:8" s="1" customFormat="1">
      <c r="A5744" s="4" t="s">
        <v>96</v>
      </c>
      <c r="B5744" s="4" t="s">
        <v>97</v>
      </c>
      <c r="C5744" s="17" t="s">
        <v>24</v>
      </c>
      <c r="D5744" s="3" t="s">
        <v>18</v>
      </c>
      <c r="E5744" s="3">
        <v>1</v>
      </c>
      <c r="F5744" s="5">
        <v>6380</v>
      </c>
      <c r="G5744" s="25">
        <f>(F5744/10000)^(1/E5744)-1</f>
        <v>-0.36199999999999999</v>
      </c>
      <c r="H5744" s="6" t="s">
        <v>15</v>
      </c>
    </row>
    <row r="5745" spans="1:8" s="1" customFormat="1">
      <c r="A5745" s="8" t="s">
        <v>96</v>
      </c>
      <c r="B5745" s="8" t="s">
        <v>97</v>
      </c>
      <c r="C5745" s="19" t="s">
        <v>24</v>
      </c>
      <c r="D5745" s="7" t="s">
        <v>18</v>
      </c>
      <c r="E5745" s="7">
        <v>6</v>
      </c>
      <c r="F5745" s="9">
        <v>6020</v>
      </c>
      <c r="G5745" s="10">
        <f>(F5745/10000)^(1/E5745)-1</f>
        <v>-8.1104590632450235E-2</v>
      </c>
      <c r="H5745" s="10" t="s">
        <v>15</v>
      </c>
    </row>
    <row r="5746" spans="1:8" s="1" customFormat="1">
      <c r="A5746" s="4" t="s">
        <v>96</v>
      </c>
      <c r="B5746" s="4" t="s">
        <v>97</v>
      </c>
      <c r="C5746" s="17" t="s">
        <v>25</v>
      </c>
      <c r="D5746" s="3" t="s">
        <v>14</v>
      </c>
      <c r="E5746" s="3">
        <v>1</v>
      </c>
      <c r="F5746" s="5">
        <v>10300</v>
      </c>
      <c r="G5746" s="25">
        <f>(F5746/10000)^(1/E5746)-1</f>
        <v>3.0000000000000027E-2</v>
      </c>
      <c r="H5746" s="6" t="s">
        <v>15</v>
      </c>
    </row>
    <row r="5747" spans="1:8" s="1" customFormat="1">
      <c r="A5747" s="8" t="s">
        <v>96</v>
      </c>
      <c r="B5747" s="8" t="s">
        <v>97</v>
      </c>
      <c r="C5747" s="19" t="s">
        <v>25</v>
      </c>
      <c r="D5747" s="7" t="s">
        <v>14</v>
      </c>
      <c r="E5747" s="7">
        <v>6</v>
      </c>
      <c r="F5747" s="9">
        <v>11790</v>
      </c>
      <c r="G5747" s="10">
        <f>(F5747/10000)^(1/E5747)-1</f>
        <v>2.7824504431515074E-2</v>
      </c>
      <c r="H5747" s="10" t="s">
        <v>15</v>
      </c>
    </row>
    <row r="5748" spans="1:8" s="1" customFormat="1">
      <c r="A5748" s="4" t="s">
        <v>96</v>
      </c>
      <c r="B5748" s="4" t="s">
        <v>97</v>
      </c>
      <c r="C5748" s="17" t="s">
        <v>25</v>
      </c>
      <c r="D5748" s="3" t="s">
        <v>16</v>
      </c>
      <c r="E5748" s="3">
        <v>1</v>
      </c>
      <c r="F5748" s="5">
        <v>11720</v>
      </c>
      <c r="G5748" s="25">
        <f>(F5748/10000)^(1/E5748)-1</f>
        <v>0.17199999999999993</v>
      </c>
      <c r="H5748" s="6" t="s">
        <v>15</v>
      </c>
    </row>
    <row r="5749" spans="1:8" s="1" customFormat="1">
      <c r="A5749" s="8" t="s">
        <v>96</v>
      </c>
      <c r="B5749" s="8" t="s">
        <v>97</v>
      </c>
      <c r="C5749" s="19" t="s">
        <v>25</v>
      </c>
      <c r="D5749" s="7" t="s">
        <v>16</v>
      </c>
      <c r="E5749" s="7">
        <v>6</v>
      </c>
      <c r="F5749" s="9">
        <v>14170</v>
      </c>
      <c r="G5749" s="10">
        <f>(F5749/10000)^(1/E5749)-1</f>
        <v>5.9810720681808371E-2</v>
      </c>
      <c r="H5749" s="10" t="s">
        <v>15</v>
      </c>
    </row>
    <row r="5750" spans="1:8" s="1" customFormat="1">
      <c r="A5750" s="4" t="s">
        <v>96</v>
      </c>
      <c r="B5750" s="4" t="s">
        <v>97</v>
      </c>
      <c r="C5750" s="17" t="s">
        <v>25</v>
      </c>
      <c r="D5750" s="3" t="s">
        <v>17</v>
      </c>
      <c r="E5750" s="3">
        <v>1</v>
      </c>
      <c r="F5750" s="5">
        <v>8760</v>
      </c>
      <c r="G5750" s="25">
        <f>(F5750/10000)^(1/E5750)-1</f>
        <v>-0.124</v>
      </c>
      <c r="H5750" s="6" t="s">
        <v>15</v>
      </c>
    </row>
    <row r="5751" spans="1:8" s="1" customFormat="1">
      <c r="A5751" s="8" t="s">
        <v>96</v>
      </c>
      <c r="B5751" s="8" t="s">
        <v>97</v>
      </c>
      <c r="C5751" s="19" t="s">
        <v>25</v>
      </c>
      <c r="D5751" s="7" t="s">
        <v>17</v>
      </c>
      <c r="E5751" s="7">
        <v>6</v>
      </c>
      <c r="F5751" s="9">
        <v>10230</v>
      </c>
      <c r="G5751" s="10">
        <f>(F5751/10000)^(1/E5751)-1</f>
        <v>3.7971053021661483E-3</v>
      </c>
      <c r="H5751" s="10" t="s">
        <v>15</v>
      </c>
    </row>
    <row r="5752" spans="1:8" s="1" customFormat="1">
      <c r="A5752" s="4" t="s">
        <v>96</v>
      </c>
      <c r="B5752" s="4" t="s">
        <v>97</v>
      </c>
      <c r="C5752" s="17" t="s">
        <v>25</v>
      </c>
      <c r="D5752" s="3" t="s">
        <v>18</v>
      </c>
      <c r="E5752" s="3">
        <v>1</v>
      </c>
      <c r="F5752" s="5">
        <v>6380</v>
      </c>
      <c r="G5752" s="25">
        <f>(F5752/10000)^(1/E5752)-1</f>
        <v>-0.36199999999999999</v>
      </c>
      <c r="H5752" s="6" t="s">
        <v>15</v>
      </c>
    </row>
    <row r="5753" spans="1:8" s="1" customFormat="1">
      <c r="A5753" s="8" t="s">
        <v>96</v>
      </c>
      <c r="B5753" s="8" t="s">
        <v>97</v>
      </c>
      <c r="C5753" s="19" t="s">
        <v>25</v>
      </c>
      <c r="D5753" s="7" t="s">
        <v>18</v>
      </c>
      <c r="E5753" s="7">
        <v>6</v>
      </c>
      <c r="F5753" s="9">
        <v>6020</v>
      </c>
      <c r="G5753" s="10">
        <f>(F5753/10000)^(1/E5753)-1</f>
        <v>-8.1104590632450235E-2</v>
      </c>
      <c r="H5753" s="10" t="s">
        <v>15</v>
      </c>
    </row>
    <row r="5754" spans="1:8" s="1" customFormat="1">
      <c r="A5754" s="4" t="s">
        <v>96</v>
      </c>
      <c r="B5754" s="4" t="s">
        <v>97</v>
      </c>
      <c r="C5754" s="17" t="s">
        <v>26</v>
      </c>
      <c r="D5754" s="3" t="s">
        <v>14</v>
      </c>
      <c r="E5754" s="3">
        <v>1</v>
      </c>
      <c r="F5754" s="5">
        <v>10300</v>
      </c>
      <c r="G5754" s="25">
        <f>(F5754/10000)^(1/E5754)-1</f>
        <v>3.0000000000000027E-2</v>
      </c>
      <c r="H5754" s="6" t="s">
        <v>15</v>
      </c>
    </row>
    <row r="5755" spans="1:8" s="1" customFormat="1">
      <c r="A5755" s="8" t="s">
        <v>96</v>
      </c>
      <c r="B5755" s="8" t="s">
        <v>97</v>
      </c>
      <c r="C5755" s="19" t="s">
        <v>26</v>
      </c>
      <c r="D5755" s="7" t="s">
        <v>14</v>
      </c>
      <c r="E5755" s="7">
        <v>6</v>
      </c>
      <c r="F5755" s="9">
        <v>11790</v>
      </c>
      <c r="G5755" s="10">
        <f>(F5755/10000)^(1/E5755)-1</f>
        <v>2.7824504431515074E-2</v>
      </c>
      <c r="H5755" s="10" t="s">
        <v>15</v>
      </c>
    </row>
    <row r="5756" spans="1:8" s="1" customFormat="1">
      <c r="A5756" s="4" t="s">
        <v>96</v>
      </c>
      <c r="B5756" s="4" t="s">
        <v>97</v>
      </c>
      <c r="C5756" s="17" t="s">
        <v>26</v>
      </c>
      <c r="D5756" s="3" t="s">
        <v>16</v>
      </c>
      <c r="E5756" s="3">
        <v>1</v>
      </c>
      <c r="F5756" s="5">
        <v>11720</v>
      </c>
      <c r="G5756" s="25">
        <f>(F5756/10000)^(1/E5756)-1</f>
        <v>0.17199999999999993</v>
      </c>
      <c r="H5756" s="6" t="s">
        <v>15</v>
      </c>
    </row>
    <row r="5757" spans="1:8" s="1" customFormat="1">
      <c r="A5757" s="8" t="s">
        <v>96</v>
      </c>
      <c r="B5757" s="8" t="s">
        <v>97</v>
      </c>
      <c r="C5757" s="19" t="s">
        <v>26</v>
      </c>
      <c r="D5757" s="7" t="s">
        <v>16</v>
      </c>
      <c r="E5757" s="7">
        <v>6</v>
      </c>
      <c r="F5757" s="9">
        <v>14170</v>
      </c>
      <c r="G5757" s="10">
        <f>(F5757/10000)^(1/E5757)-1</f>
        <v>5.9810720681808371E-2</v>
      </c>
      <c r="H5757" s="10" t="s">
        <v>15</v>
      </c>
    </row>
    <row r="5758" spans="1:8" s="1" customFormat="1">
      <c r="A5758" s="4" t="s">
        <v>96</v>
      </c>
      <c r="B5758" s="4" t="s">
        <v>97</v>
      </c>
      <c r="C5758" s="17" t="s">
        <v>26</v>
      </c>
      <c r="D5758" s="3" t="s">
        <v>17</v>
      </c>
      <c r="E5758" s="3">
        <v>1</v>
      </c>
      <c r="F5758" s="5">
        <v>8760</v>
      </c>
      <c r="G5758" s="25">
        <f>(F5758/10000)^(1/E5758)-1</f>
        <v>-0.124</v>
      </c>
      <c r="H5758" s="6" t="s">
        <v>15</v>
      </c>
    </row>
    <row r="5759" spans="1:8" s="1" customFormat="1">
      <c r="A5759" s="8" t="s">
        <v>96</v>
      </c>
      <c r="B5759" s="8" t="s">
        <v>97</v>
      </c>
      <c r="C5759" s="19" t="s">
        <v>26</v>
      </c>
      <c r="D5759" s="7" t="s">
        <v>17</v>
      </c>
      <c r="E5759" s="7">
        <v>6</v>
      </c>
      <c r="F5759" s="9">
        <v>9970</v>
      </c>
      <c r="G5759" s="10">
        <f>(F5759/10000)^(1/E5759)-1</f>
        <v>-5.0062614827384166E-4</v>
      </c>
      <c r="H5759" s="10" t="s">
        <v>15</v>
      </c>
    </row>
    <row r="5760" spans="1:8" s="1" customFormat="1">
      <c r="A5760" s="4" t="s">
        <v>96</v>
      </c>
      <c r="B5760" s="4" t="s">
        <v>97</v>
      </c>
      <c r="C5760" s="17" t="s">
        <v>26</v>
      </c>
      <c r="D5760" s="3" t="s">
        <v>18</v>
      </c>
      <c r="E5760" s="3">
        <v>1</v>
      </c>
      <c r="F5760" s="5">
        <v>6380</v>
      </c>
      <c r="G5760" s="25">
        <f>(F5760/10000)^(1/E5760)-1</f>
        <v>-0.36199999999999999</v>
      </c>
      <c r="H5760" s="6" t="s">
        <v>15</v>
      </c>
    </row>
    <row r="5761" spans="1:8" s="1" customFormat="1">
      <c r="A5761" s="8" t="s">
        <v>96</v>
      </c>
      <c r="B5761" s="8" t="s">
        <v>97</v>
      </c>
      <c r="C5761" s="19" t="s">
        <v>26</v>
      </c>
      <c r="D5761" s="7" t="s">
        <v>18</v>
      </c>
      <c r="E5761" s="7">
        <v>6</v>
      </c>
      <c r="F5761" s="9">
        <v>6020</v>
      </c>
      <c r="G5761" s="10">
        <f>(F5761/10000)^(1/E5761)-1</f>
        <v>-8.1104590632450235E-2</v>
      </c>
      <c r="H5761" s="10" t="s">
        <v>15</v>
      </c>
    </row>
    <row r="5762" spans="1:8" s="1" customFormat="1">
      <c r="A5762" s="4" t="s">
        <v>96</v>
      </c>
      <c r="B5762" s="4" t="s">
        <v>97</v>
      </c>
      <c r="C5762" s="17" t="s">
        <v>27</v>
      </c>
      <c r="D5762" s="3" t="s">
        <v>14</v>
      </c>
      <c r="E5762" s="3">
        <v>1</v>
      </c>
      <c r="F5762" s="5">
        <v>10300</v>
      </c>
      <c r="G5762" s="25">
        <f>(F5762/10000)^(1/E5762)-1</f>
        <v>3.0000000000000027E-2</v>
      </c>
      <c r="H5762" s="6" t="s">
        <v>15</v>
      </c>
    </row>
    <row r="5763" spans="1:8" s="1" customFormat="1">
      <c r="A5763" s="8" t="s">
        <v>96</v>
      </c>
      <c r="B5763" s="8" t="s">
        <v>97</v>
      </c>
      <c r="C5763" s="19" t="s">
        <v>27</v>
      </c>
      <c r="D5763" s="7" t="s">
        <v>14</v>
      </c>
      <c r="E5763" s="7">
        <v>6</v>
      </c>
      <c r="F5763" s="9">
        <v>11800</v>
      </c>
      <c r="G5763" s="10">
        <f>(F5763/10000)^(1/E5763)-1</f>
        <v>2.7969749194362681E-2</v>
      </c>
      <c r="H5763" s="10" t="s">
        <v>15</v>
      </c>
    </row>
    <row r="5764" spans="1:8" s="1" customFormat="1">
      <c r="A5764" s="4" t="s">
        <v>96</v>
      </c>
      <c r="B5764" s="4" t="s">
        <v>97</v>
      </c>
      <c r="C5764" s="17" t="s">
        <v>27</v>
      </c>
      <c r="D5764" s="3" t="s">
        <v>16</v>
      </c>
      <c r="E5764" s="3">
        <v>1</v>
      </c>
      <c r="F5764" s="5">
        <v>11720</v>
      </c>
      <c r="G5764" s="25">
        <f>(F5764/10000)^(1/E5764)-1</f>
        <v>0.17199999999999993</v>
      </c>
      <c r="H5764" s="6" t="s">
        <v>15</v>
      </c>
    </row>
    <row r="5765" spans="1:8" s="1" customFormat="1">
      <c r="A5765" s="8" t="s">
        <v>96</v>
      </c>
      <c r="B5765" s="8" t="s">
        <v>97</v>
      </c>
      <c r="C5765" s="19" t="s">
        <v>27</v>
      </c>
      <c r="D5765" s="7" t="s">
        <v>16</v>
      </c>
      <c r="E5765" s="7">
        <v>6</v>
      </c>
      <c r="F5765" s="9">
        <v>14170</v>
      </c>
      <c r="G5765" s="10">
        <f>(F5765/10000)^(1/E5765)-1</f>
        <v>5.9810720681808371E-2</v>
      </c>
      <c r="H5765" s="10" t="s">
        <v>15</v>
      </c>
    </row>
    <row r="5766" spans="1:8" s="1" customFormat="1">
      <c r="A5766" s="4" t="s">
        <v>96</v>
      </c>
      <c r="B5766" s="4" t="s">
        <v>97</v>
      </c>
      <c r="C5766" s="17" t="s">
        <v>27</v>
      </c>
      <c r="D5766" s="3" t="s">
        <v>17</v>
      </c>
      <c r="E5766" s="3">
        <v>1</v>
      </c>
      <c r="F5766" s="5">
        <v>8760</v>
      </c>
      <c r="G5766" s="25">
        <f>(F5766/10000)^(1/E5766)-1</f>
        <v>-0.124</v>
      </c>
      <c r="H5766" s="6" t="s">
        <v>15</v>
      </c>
    </row>
    <row r="5767" spans="1:8" s="1" customFormat="1">
      <c r="A5767" s="8" t="s">
        <v>96</v>
      </c>
      <c r="B5767" s="8" t="s">
        <v>97</v>
      </c>
      <c r="C5767" s="19" t="s">
        <v>27</v>
      </c>
      <c r="D5767" s="7" t="s">
        <v>17</v>
      </c>
      <c r="E5767" s="7">
        <v>6</v>
      </c>
      <c r="F5767" s="9">
        <v>9740</v>
      </c>
      <c r="G5767" s="10">
        <f>(F5767/10000)^(1/E5767)-1</f>
        <v>-4.3810376894245495E-3</v>
      </c>
      <c r="H5767" s="10" t="s">
        <v>15</v>
      </c>
    </row>
    <row r="5768" spans="1:8" s="1" customFormat="1">
      <c r="A5768" s="4" t="s">
        <v>96</v>
      </c>
      <c r="B5768" s="4" t="s">
        <v>97</v>
      </c>
      <c r="C5768" s="17" t="s">
        <v>27</v>
      </c>
      <c r="D5768" s="3" t="s">
        <v>18</v>
      </c>
      <c r="E5768" s="3">
        <v>1</v>
      </c>
      <c r="F5768" s="5">
        <v>6380</v>
      </c>
      <c r="G5768" s="25">
        <f>(F5768/10000)^(1/E5768)-1</f>
        <v>-0.36199999999999999</v>
      </c>
      <c r="H5768" s="6" t="s">
        <v>15</v>
      </c>
    </row>
    <row r="5769" spans="1:8" s="1" customFormat="1">
      <c r="A5769" s="8" t="s">
        <v>96</v>
      </c>
      <c r="B5769" s="8" t="s">
        <v>97</v>
      </c>
      <c r="C5769" s="19" t="s">
        <v>27</v>
      </c>
      <c r="D5769" s="7" t="s">
        <v>18</v>
      </c>
      <c r="E5769" s="7">
        <v>6</v>
      </c>
      <c r="F5769" s="9">
        <v>6020</v>
      </c>
      <c r="G5769" s="10">
        <f>(F5769/10000)^(1/E5769)-1</f>
        <v>-8.1104590632450235E-2</v>
      </c>
      <c r="H5769" s="10" t="s">
        <v>15</v>
      </c>
    </row>
    <row r="5770" spans="1:8" s="1" customFormat="1">
      <c r="A5770" s="4" t="s">
        <v>96</v>
      </c>
      <c r="B5770" s="4" t="s">
        <v>97</v>
      </c>
      <c r="C5770" s="17" t="s">
        <v>28</v>
      </c>
      <c r="D5770" s="3" t="s">
        <v>14</v>
      </c>
      <c r="E5770" s="3">
        <v>1</v>
      </c>
      <c r="F5770" s="5">
        <v>10290</v>
      </c>
      <c r="G5770" s="25">
        <f>(F5770/10000)^(1/E5770)-1</f>
        <v>2.8999999999999915E-2</v>
      </c>
      <c r="H5770" s="6" t="s">
        <v>15</v>
      </c>
    </row>
    <row r="5771" spans="1:8" s="1" customFormat="1">
      <c r="A5771" s="8" t="s">
        <v>96</v>
      </c>
      <c r="B5771" s="8" t="s">
        <v>97</v>
      </c>
      <c r="C5771" s="19" t="s">
        <v>28</v>
      </c>
      <c r="D5771" s="7" t="s">
        <v>14</v>
      </c>
      <c r="E5771" s="7">
        <v>6</v>
      </c>
      <c r="F5771" s="9">
        <v>11850</v>
      </c>
      <c r="G5771" s="10">
        <f>(F5771/10000)^(1/E5771)-1</f>
        <v>2.8694438118401777E-2</v>
      </c>
      <c r="H5771" s="10" t="s">
        <v>15</v>
      </c>
    </row>
    <row r="5772" spans="1:8" s="1" customFormat="1">
      <c r="A5772" s="4" t="s">
        <v>96</v>
      </c>
      <c r="B5772" s="4" t="s">
        <v>97</v>
      </c>
      <c r="C5772" s="17" t="s">
        <v>28</v>
      </c>
      <c r="D5772" s="3" t="s">
        <v>16</v>
      </c>
      <c r="E5772" s="3">
        <v>1</v>
      </c>
      <c r="F5772" s="5">
        <v>11750</v>
      </c>
      <c r="G5772" s="25">
        <f>(F5772/10000)^(1/E5772)-1</f>
        <v>0.17500000000000004</v>
      </c>
      <c r="H5772" s="6" t="s">
        <v>15</v>
      </c>
    </row>
    <row r="5773" spans="1:8" s="1" customFormat="1">
      <c r="A5773" s="8" t="s">
        <v>96</v>
      </c>
      <c r="B5773" s="8" t="s">
        <v>97</v>
      </c>
      <c r="C5773" s="19" t="s">
        <v>28</v>
      </c>
      <c r="D5773" s="7" t="s">
        <v>16</v>
      </c>
      <c r="E5773" s="7">
        <v>6</v>
      </c>
      <c r="F5773" s="9">
        <v>14270</v>
      </c>
      <c r="G5773" s="10">
        <f>(F5773/10000)^(1/E5773)-1</f>
        <v>6.1053613808968565E-2</v>
      </c>
      <c r="H5773" s="10" t="s">
        <v>15</v>
      </c>
    </row>
    <row r="5774" spans="1:8" s="1" customFormat="1">
      <c r="A5774" s="4" t="s">
        <v>96</v>
      </c>
      <c r="B5774" s="4" t="s">
        <v>97</v>
      </c>
      <c r="C5774" s="17" t="s">
        <v>28</v>
      </c>
      <c r="D5774" s="3" t="s">
        <v>17</v>
      </c>
      <c r="E5774" s="3">
        <v>1</v>
      </c>
      <c r="F5774" s="5">
        <v>8750</v>
      </c>
      <c r="G5774" s="25">
        <f>(F5774/10000)^(1/E5774)-1</f>
        <v>-0.125</v>
      </c>
      <c r="H5774" s="6" t="s">
        <v>15</v>
      </c>
    </row>
    <row r="5775" spans="1:8" s="1" customFormat="1">
      <c r="A5775" s="8" t="s">
        <v>96</v>
      </c>
      <c r="B5775" s="8" t="s">
        <v>97</v>
      </c>
      <c r="C5775" s="19" t="s">
        <v>28</v>
      </c>
      <c r="D5775" s="7" t="s">
        <v>17</v>
      </c>
      <c r="E5775" s="7">
        <v>6</v>
      </c>
      <c r="F5775" s="9">
        <v>9680</v>
      </c>
      <c r="G5775" s="10">
        <f>(F5775/10000)^(1/E5775)-1</f>
        <v>-5.4058673761743226E-3</v>
      </c>
      <c r="H5775" s="10" t="s">
        <v>15</v>
      </c>
    </row>
    <row r="5776" spans="1:8" s="1" customFormat="1">
      <c r="A5776" s="4" t="s">
        <v>96</v>
      </c>
      <c r="B5776" s="4" t="s">
        <v>97</v>
      </c>
      <c r="C5776" s="17" t="s">
        <v>28</v>
      </c>
      <c r="D5776" s="3" t="s">
        <v>18</v>
      </c>
      <c r="E5776" s="3">
        <v>1</v>
      </c>
      <c r="F5776" s="5">
        <v>6380</v>
      </c>
      <c r="G5776" s="25">
        <f>(F5776/10000)^(1/E5776)-1</f>
        <v>-0.36199999999999999</v>
      </c>
      <c r="H5776" s="6" t="s">
        <v>15</v>
      </c>
    </row>
    <row r="5777" spans="1:8" s="1" customFormat="1">
      <c r="A5777" s="8" t="s">
        <v>96</v>
      </c>
      <c r="B5777" s="8" t="s">
        <v>97</v>
      </c>
      <c r="C5777" s="19" t="s">
        <v>28</v>
      </c>
      <c r="D5777" s="7" t="s">
        <v>18</v>
      </c>
      <c r="E5777" s="7">
        <v>6</v>
      </c>
      <c r="F5777" s="9">
        <v>6020</v>
      </c>
      <c r="G5777" s="10">
        <f>(F5777/10000)^(1/E5777)-1</f>
        <v>-8.1104590632450235E-2</v>
      </c>
      <c r="H5777" s="10" t="s">
        <v>15</v>
      </c>
    </row>
    <row r="5778" spans="1:8" s="1" customFormat="1">
      <c r="A5778" s="4" t="s">
        <v>96</v>
      </c>
      <c r="B5778" s="4" t="s">
        <v>97</v>
      </c>
      <c r="C5778" s="17" t="s">
        <v>29</v>
      </c>
      <c r="D5778" s="3" t="s">
        <v>14</v>
      </c>
      <c r="E5778" s="3">
        <v>1</v>
      </c>
      <c r="F5778" s="5">
        <v>10290</v>
      </c>
      <c r="G5778" s="25">
        <f>(F5778/10000)^(1/E5778)-1</f>
        <v>2.8999999999999915E-2</v>
      </c>
      <c r="H5778" s="6" t="s">
        <v>15</v>
      </c>
    </row>
    <row r="5779" spans="1:8" s="1" customFormat="1">
      <c r="A5779" s="8" t="s">
        <v>96</v>
      </c>
      <c r="B5779" s="8" t="s">
        <v>97</v>
      </c>
      <c r="C5779" s="19" t="s">
        <v>29</v>
      </c>
      <c r="D5779" s="7" t="s">
        <v>14</v>
      </c>
      <c r="E5779" s="7">
        <v>6</v>
      </c>
      <c r="F5779" s="9">
        <v>11910</v>
      </c>
      <c r="G5779" s="10">
        <f>(F5779/10000)^(1/E5779)-1</f>
        <v>2.9560708909904143E-2</v>
      </c>
      <c r="H5779" s="10" t="s">
        <v>15</v>
      </c>
    </row>
    <row r="5780" spans="1:8" s="1" customFormat="1">
      <c r="A5780" s="4" t="s">
        <v>96</v>
      </c>
      <c r="B5780" s="4" t="s">
        <v>97</v>
      </c>
      <c r="C5780" s="17" t="s">
        <v>29</v>
      </c>
      <c r="D5780" s="3" t="s">
        <v>16</v>
      </c>
      <c r="E5780" s="3">
        <v>1</v>
      </c>
      <c r="F5780" s="5">
        <v>11750</v>
      </c>
      <c r="G5780" s="25">
        <f>(F5780/10000)^(1/E5780)-1</f>
        <v>0.17500000000000004</v>
      </c>
      <c r="H5780" s="6" t="s">
        <v>15</v>
      </c>
    </row>
    <row r="5781" spans="1:8" s="1" customFormat="1">
      <c r="A5781" s="8" t="s">
        <v>96</v>
      </c>
      <c r="B5781" s="8" t="s">
        <v>97</v>
      </c>
      <c r="C5781" s="19" t="s">
        <v>29</v>
      </c>
      <c r="D5781" s="7" t="s">
        <v>16</v>
      </c>
      <c r="E5781" s="7">
        <v>6</v>
      </c>
      <c r="F5781" s="9">
        <v>14200</v>
      </c>
      <c r="G5781" s="10">
        <f>(F5781/10000)^(1/E5781)-1</f>
        <v>6.0184354069718671E-2</v>
      </c>
      <c r="H5781" s="10" t="s">
        <v>15</v>
      </c>
    </row>
    <row r="5782" spans="1:8" s="1" customFormat="1">
      <c r="A5782" s="4" t="s">
        <v>96</v>
      </c>
      <c r="B5782" s="4" t="s">
        <v>97</v>
      </c>
      <c r="C5782" s="17" t="s">
        <v>29</v>
      </c>
      <c r="D5782" s="3" t="s">
        <v>17</v>
      </c>
      <c r="E5782" s="3">
        <v>1</v>
      </c>
      <c r="F5782" s="5">
        <v>8750</v>
      </c>
      <c r="G5782" s="25">
        <f>(F5782/10000)^(1/E5782)-1</f>
        <v>-0.125</v>
      </c>
      <c r="H5782" s="6" t="s">
        <v>15</v>
      </c>
    </row>
    <row r="5783" spans="1:8" s="1" customFormat="1">
      <c r="A5783" s="8" t="s">
        <v>96</v>
      </c>
      <c r="B5783" s="8" t="s">
        <v>97</v>
      </c>
      <c r="C5783" s="19" t="s">
        <v>29</v>
      </c>
      <c r="D5783" s="7" t="s">
        <v>17</v>
      </c>
      <c r="E5783" s="7">
        <v>6</v>
      </c>
      <c r="F5783" s="9">
        <v>9400</v>
      </c>
      <c r="G5783" s="10">
        <f>(F5783/10000)^(1/E5783)-1</f>
        <v>-1.0259575082657624E-2</v>
      </c>
      <c r="H5783" s="10" t="s">
        <v>15</v>
      </c>
    </row>
    <row r="5784" spans="1:8" s="1" customFormat="1">
      <c r="A5784" s="4" t="s">
        <v>96</v>
      </c>
      <c r="B5784" s="4" t="s">
        <v>97</v>
      </c>
      <c r="C5784" s="17" t="s">
        <v>29</v>
      </c>
      <c r="D5784" s="3" t="s">
        <v>18</v>
      </c>
      <c r="E5784" s="3">
        <v>1</v>
      </c>
      <c r="F5784" s="5">
        <v>6380</v>
      </c>
      <c r="G5784" s="25">
        <f>(F5784/10000)^(1/E5784)-1</f>
        <v>-0.36199999999999999</v>
      </c>
      <c r="H5784" s="6" t="s">
        <v>15</v>
      </c>
    </row>
    <row r="5785" spans="1:8" s="1" customFormat="1">
      <c r="A5785" s="8" t="s">
        <v>96</v>
      </c>
      <c r="B5785" s="8" t="s">
        <v>97</v>
      </c>
      <c r="C5785" s="19" t="s">
        <v>29</v>
      </c>
      <c r="D5785" s="7" t="s">
        <v>18</v>
      </c>
      <c r="E5785" s="7">
        <v>6</v>
      </c>
      <c r="F5785" s="9">
        <v>6020</v>
      </c>
      <c r="G5785" s="10">
        <f>(F5785/10000)^(1/E5785)-1</f>
        <v>-8.1104590632450235E-2</v>
      </c>
      <c r="H5785" s="10" t="s">
        <v>15</v>
      </c>
    </row>
    <row r="5786" spans="1:8" s="1" customFormat="1">
      <c r="A5786" s="4" t="s">
        <v>96</v>
      </c>
      <c r="B5786" s="4" t="s">
        <v>97</v>
      </c>
      <c r="C5786" s="17" t="s">
        <v>30</v>
      </c>
      <c r="D5786" s="3" t="s">
        <v>14</v>
      </c>
      <c r="E5786" s="3">
        <v>1</v>
      </c>
      <c r="F5786" s="5">
        <v>10300</v>
      </c>
      <c r="G5786" s="25">
        <f>(F5786/10000)^(1/E5786)-1</f>
        <v>3.0000000000000027E-2</v>
      </c>
      <c r="H5786" s="6" t="s">
        <v>15</v>
      </c>
    </row>
    <row r="5787" spans="1:8" s="1" customFormat="1">
      <c r="A5787" s="8" t="s">
        <v>96</v>
      </c>
      <c r="B5787" s="8" t="s">
        <v>97</v>
      </c>
      <c r="C5787" s="19" t="s">
        <v>30</v>
      </c>
      <c r="D5787" s="7" t="s">
        <v>14</v>
      </c>
      <c r="E5787" s="7">
        <v>6</v>
      </c>
      <c r="F5787" s="9">
        <v>11950</v>
      </c>
      <c r="G5787" s="10">
        <f>(F5787/10000)^(1/E5787)-1</f>
        <v>3.0136204520244236E-2</v>
      </c>
      <c r="H5787" s="10" t="s">
        <v>15</v>
      </c>
    </row>
    <row r="5788" spans="1:8" s="1" customFormat="1">
      <c r="A5788" s="4" t="s">
        <v>96</v>
      </c>
      <c r="B5788" s="4" t="s">
        <v>97</v>
      </c>
      <c r="C5788" s="17" t="s">
        <v>30</v>
      </c>
      <c r="D5788" s="3" t="s">
        <v>16</v>
      </c>
      <c r="E5788" s="3">
        <v>1</v>
      </c>
      <c r="F5788" s="5">
        <v>11750</v>
      </c>
      <c r="G5788" s="25">
        <f>(F5788/10000)^(1/E5788)-1</f>
        <v>0.17500000000000004</v>
      </c>
      <c r="H5788" s="6" t="s">
        <v>15</v>
      </c>
    </row>
    <row r="5789" spans="1:8" s="1" customFormat="1">
      <c r="A5789" s="8" t="s">
        <v>96</v>
      </c>
      <c r="B5789" s="8" t="s">
        <v>97</v>
      </c>
      <c r="C5789" s="19" t="s">
        <v>30</v>
      </c>
      <c r="D5789" s="7" t="s">
        <v>16</v>
      </c>
      <c r="E5789" s="7">
        <v>6</v>
      </c>
      <c r="F5789" s="9">
        <v>14180</v>
      </c>
      <c r="G5789" s="10">
        <f>(F5789/10000)^(1/E5789)-1</f>
        <v>5.9935338326986498E-2</v>
      </c>
      <c r="H5789" s="10" t="s">
        <v>15</v>
      </c>
    </row>
    <row r="5790" spans="1:8" s="1" customFormat="1">
      <c r="A5790" s="4" t="s">
        <v>96</v>
      </c>
      <c r="B5790" s="4" t="s">
        <v>97</v>
      </c>
      <c r="C5790" s="17" t="s">
        <v>30</v>
      </c>
      <c r="D5790" s="3" t="s">
        <v>17</v>
      </c>
      <c r="E5790" s="3">
        <v>1</v>
      </c>
      <c r="F5790" s="5">
        <v>8750</v>
      </c>
      <c r="G5790" s="25">
        <f>(F5790/10000)^(1/E5790)-1</f>
        <v>-0.125</v>
      </c>
      <c r="H5790" s="6" t="s">
        <v>15</v>
      </c>
    </row>
    <row r="5791" spans="1:8" s="1" customFormat="1">
      <c r="A5791" s="8" t="s">
        <v>96</v>
      </c>
      <c r="B5791" s="8" t="s">
        <v>97</v>
      </c>
      <c r="C5791" s="19" t="s">
        <v>30</v>
      </c>
      <c r="D5791" s="7" t="s">
        <v>17</v>
      </c>
      <c r="E5791" s="7">
        <v>6</v>
      </c>
      <c r="F5791" s="9">
        <v>8870</v>
      </c>
      <c r="G5791" s="10">
        <f>(F5791/10000)^(1/E5791)-1</f>
        <v>-1.9786672069939226E-2</v>
      </c>
      <c r="H5791" s="10" t="s">
        <v>15</v>
      </c>
    </row>
    <row r="5792" spans="1:8" s="1" customFormat="1">
      <c r="A5792" s="4" t="s">
        <v>96</v>
      </c>
      <c r="B5792" s="4" t="s">
        <v>97</v>
      </c>
      <c r="C5792" s="17" t="s">
        <v>30</v>
      </c>
      <c r="D5792" s="3" t="s">
        <v>18</v>
      </c>
      <c r="E5792" s="3">
        <v>1</v>
      </c>
      <c r="F5792" s="5">
        <v>6380</v>
      </c>
      <c r="G5792" s="25">
        <f>(F5792/10000)^(1/E5792)-1</f>
        <v>-0.36199999999999999</v>
      </c>
      <c r="H5792" s="6" t="s">
        <v>15</v>
      </c>
    </row>
    <row r="5793" spans="1:8" s="1" customFormat="1">
      <c r="A5793" s="8" t="s">
        <v>96</v>
      </c>
      <c r="B5793" s="8" t="s">
        <v>97</v>
      </c>
      <c r="C5793" s="19" t="s">
        <v>30</v>
      </c>
      <c r="D5793" s="7" t="s">
        <v>18</v>
      </c>
      <c r="E5793" s="7">
        <v>6</v>
      </c>
      <c r="F5793" s="9">
        <v>6020</v>
      </c>
      <c r="G5793" s="10">
        <f>(F5793/10000)^(1/E5793)-1</f>
        <v>-8.1104590632450235E-2</v>
      </c>
      <c r="H5793" s="10" t="s">
        <v>15</v>
      </c>
    </row>
    <row r="5794" spans="1:8" s="1" customFormat="1">
      <c r="A5794" s="4" t="s">
        <v>96</v>
      </c>
      <c r="B5794" s="4" t="s">
        <v>97</v>
      </c>
      <c r="C5794" s="17" t="s">
        <v>31</v>
      </c>
      <c r="D5794" s="3" t="s">
        <v>14</v>
      </c>
      <c r="E5794" s="3">
        <v>1</v>
      </c>
      <c r="F5794" s="5">
        <v>10300</v>
      </c>
      <c r="G5794" s="25">
        <f>(F5794/10000)^(1/E5794)-1</f>
        <v>3.0000000000000027E-2</v>
      </c>
      <c r="H5794" s="6" t="s">
        <v>15</v>
      </c>
    </row>
    <row r="5795" spans="1:8" s="1" customFormat="1">
      <c r="A5795" s="8" t="s">
        <v>96</v>
      </c>
      <c r="B5795" s="8" t="s">
        <v>97</v>
      </c>
      <c r="C5795" s="19" t="s">
        <v>31</v>
      </c>
      <c r="D5795" s="7" t="s">
        <v>14</v>
      </c>
      <c r="E5795" s="7">
        <v>6</v>
      </c>
      <c r="F5795" s="9">
        <v>11990</v>
      </c>
      <c r="G5795" s="10">
        <f>(F5795/10000)^(1/E5795)-1</f>
        <v>3.0710097075547838E-2</v>
      </c>
      <c r="H5795" s="10" t="s">
        <v>15</v>
      </c>
    </row>
    <row r="5796" spans="1:8" s="1" customFormat="1">
      <c r="A5796" s="4" t="s">
        <v>96</v>
      </c>
      <c r="B5796" s="4" t="s">
        <v>97</v>
      </c>
      <c r="C5796" s="17" t="s">
        <v>31</v>
      </c>
      <c r="D5796" s="3" t="s">
        <v>16</v>
      </c>
      <c r="E5796" s="3">
        <v>1</v>
      </c>
      <c r="F5796" s="5">
        <v>11800</v>
      </c>
      <c r="G5796" s="25">
        <f>(F5796/10000)^(1/E5796)-1</f>
        <v>0.17999999999999994</v>
      </c>
      <c r="H5796" s="6" t="s">
        <v>15</v>
      </c>
    </row>
    <row r="5797" spans="1:8" s="1" customFormat="1">
      <c r="A5797" s="8" t="s">
        <v>96</v>
      </c>
      <c r="B5797" s="8" t="s">
        <v>97</v>
      </c>
      <c r="C5797" s="19" t="s">
        <v>31</v>
      </c>
      <c r="D5797" s="7" t="s">
        <v>16</v>
      </c>
      <c r="E5797" s="7">
        <v>6</v>
      </c>
      <c r="F5797" s="9">
        <v>14180</v>
      </c>
      <c r="G5797" s="10">
        <f>(F5797/10000)^(1/E5797)-1</f>
        <v>5.9935338326986498E-2</v>
      </c>
      <c r="H5797" s="10" t="s">
        <v>15</v>
      </c>
    </row>
    <row r="5798" spans="1:8" s="1" customFormat="1">
      <c r="A5798" s="4" t="s">
        <v>96</v>
      </c>
      <c r="B5798" s="4" t="s">
        <v>97</v>
      </c>
      <c r="C5798" s="17" t="s">
        <v>31</v>
      </c>
      <c r="D5798" s="3" t="s">
        <v>17</v>
      </c>
      <c r="E5798" s="3">
        <v>1</v>
      </c>
      <c r="F5798" s="5">
        <v>8760</v>
      </c>
      <c r="G5798" s="25">
        <f>(F5798/10000)^(1/E5798)-1</f>
        <v>-0.124</v>
      </c>
      <c r="H5798" s="6" t="s">
        <v>15</v>
      </c>
    </row>
    <row r="5799" spans="1:8" s="1" customFormat="1">
      <c r="A5799" s="8" t="s">
        <v>96</v>
      </c>
      <c r="B5799" s="8" t="s">
        <v>97</v>
      </c>
      <c r="C5799" s="19" t="s">
        <v>31</v>
      </c>
      <c r="D5799" s="7" t="s">
        <v>17</v>
      </c>
      <c r="E5799" s="7">
        <v>6</v>
      </c>
      <c r="F5799" s="9">
        <v>9050</v>
      </c>
      <c r="G5799" s="10">
        <f>(F5799/10000)^(1/E5799)-1</f>
        <v>-1.6499096550595671E-2</v>
      </c>
      <c r="H5799" s="10" t="s">
        <v>15</v>
      </c>
    </row>
    <row r="5800" spans="1:8" s="1" customFormat="1">
      <c r="A5800" s="4" t="s">
        <v>96</v>
      </c>
      <c r="B5800" s="4" t="s">
        <v>97</v>
      </c>
      <c r="C5800" s="17" t="s">
        <v>31</v>
      </c>
      <c r="D5800" s="3" t="s">
        <v>18</v>
      </c>
      <c r="E5800" s="3">
        <v>1</v>
      </c>
      <c r="F5800" s="5">
        <v>6380</v>
      </c>
      <c r="G5800" s="25">
        <f>(F5800/10000)^(1/E5800)-1</f>
        <v>-0.36199999999999999</v>
      </c>
      <c r="H5800" s="6" t="s">
        <v>15</v>
      </c>
    </row>
    <row r="5801" spans="1:8" s="1" customFormat="1">
      <c r="A5801" s="8" t="s">
        <v>96</v>
      </c>
      <c r="B5801" s="8" t="s">
        <v>97</v>
      </c>
      <c r="C5801" s="19" t="s">
        <v>31</v>
      </c>
      <c r="D5801" s="7" t="s">
        <v>18</v>
      </c>
      <c r="E5801" s="7">
        <v>6</v>
      </c>
      <c r="F5801" s="9">
        <v>6020</v>
      </c>
      <c r="G5801" s="10">
        <f>(F5801/10000)^(1/E5801)-1</f>
        <v>-8.1104590632450235E-2</v>
      </c>
      <c r="H5801" s="10" t="s">
        <v>15</v>
      </c>
    </row>
    <row r="5802" spans="1:8" s="1" customFormat="1">
      <c r="A5802" s="4" t="s">
        <v>96</v>
      </c>
      <c r="B5802" s="4" t="s">
        <v>97</v>
      </c>
      <c r="C5802" s="17" t="s">
        <v>32</v>
      </c>
      <c r="D5802" s="3" t="s">
        <v>14</v>
      </c>
      <c r="E5802" s="3">
        <v>1</v>
      </c>
      <c r="F5802" s="5">
        <v>10310</v>
      </c>
      <c r="G5802" s="25">
        <f>(F5802/10000)^(1/E5802)-1</f>
        <v>3.0999999999999917E-2</v>
      </c>
      <c r="H5802" s="6" t="s">
        <v>15</v>
      </c>
    </row>
    <row r="5803" spans="1:8" s="1" customFormat="1">
      <c r="A5803" s="8" t="s">
        <v>96</v>
      </c>
      <c r="B5803" s="8" t="s">
        <v>97</v>
      </c>
      <c r="C5803" s="19" t="s">
        <v>32</v>
      </c>
      <c r="D5803" s="7" t="s">
        <v>14</v>
      </c>
      <c r="E5803" s="7">
        <v>6</v>
      </c>
      <c r="F5803" s="9">
        <v>12010</v>
      </c>
      <c r="G5803" s="10">
        <f>(F5803/10000)^(1/E5803)-1</f>
        <v>3.0996445270872419E-2</v>
      </c>
      <c r="H5803" s="10" t="s">
        <v>15</v>
      </c>
    </row>
    <row r="5804" spans="1:8" s="1" customFormat="1">
      <c r="A5804" s="4" t="s">
        <v>96</v>
      </c>
      <c r="B5804" s="4" t="s">
        <v>97</v>
      </c>
      <c r="C5804" s="17" t="s">
        <v>32</v>
      </c>
      <c r="D5804" s="3" t="s">
        <v>16</v>
      </c>
      <c r="E5804" s="3">
        <v>1</v>
      </c>
      <c r="F5804" s="5">
        <v>11800</v>
      </c>
      <c r="G5804" s="25">
        <f>(F5804/10000)^(1/E5804)-1</f>
        <v>0.17999999999999994</v>
      </c>
      <c r="H5804" s="6" t="s">
        <v>15</v>
      </c>
    </row>
    <row r="5805" spans="1:8" s="1" customFormat="1">
      <c r="A5805" s="8" t="s">
        <v>96</v>
      </c>
      <c r="B5805" s="8" t="s">
        <v>97</v>
      </c>
      <c r="C5805" s="19" t="s">
        <v>32</v>
      </c>
      <c r="D5805" s="7" t="s">
        <v>16</v>
      </c>
      <c r="E5805" s="7">
        <v>6</v>
      </c>
      <c r="F5805" s="9">
        <v>14180</v>
      </c>
      <c r="G5805" s="10">
        <f>(F5805/10000)^(1/E5805)-1</f>
        <v>5.9935338326986498E-2</v>
      </c>
      <c r="H5805" s="10" t="s">
        <v>15</v>
      </c>
    </row>
    <row r="5806" spans="1:8" s="1" customFormat="1">
      <c r="A5806" s="4" t="s">
        <v>96</v>
      </c>
      <c r="B5806" s="4" t="s">
        <v>97</v>
      </c>
      <c r="C5806" s="17" t="s">
        <v>32</v>
      </c>
      <c r="D5806" s="3" t="s">
        <v>17</v>
      </c>
      <c r="E5806" s="3">
        <v>1</v>
      </c>
      <c r="F5806" s="5">
        <v>8760</v>
      </c>
      <c r="G5806" s="25">
        <f>(F5806/10000)^(1/E5806)-1</f>
        <v>-0.124</v>
      </c>
      <c r="H5806" s="6" t="s">
        <v>15</v>
      </c>
    </row>
    <row r="5807" spans="1:8" s="1" customFormat="1">
      <c r="A5807" s="8" t="s">
        <v>96</v>
      </c>
      <c r="B5807" s="8" t="s">
        <v>97</v>
      </c>
      <c r="C5807" s="19" t="s">
        <v>32</v>
      </c>
      <c r="D5807" s="7" t="s">
        <v>17</v>
      </c>
      <c r="E5807" s="7">
        <v>6</v>
      </c>
      <c r="F5807" s="9">
        <v>9330</v>
      </c>
      <c r="G5807" s="10">
        <f>(F5807/10000)^(1/E5807)-1</f>
        <v>-1.1491805285546497E-2</v>
      </c>
      <c r="H5807" s="10" t="s">
        <v>15</v>
      </c>
    </row>
    <row r="5808" spans="1:8" s="1" customFormat="1">
      <c r="A5808" s="4" t="s">
        <v>96</v>
      </c>
      <c r="B5808" s="4" t="s">
        <v>97</v>
      </c>
      <c r="C5808" s="17" t="s">
        <v>32</v>
      </c>
      <c r="D5808" s="3" t="s">
        <v>18</v>
      </c>
      <c r="E5808" s="3">
        <v>1</v>
      </c>
      <c r="F5808" s="5">
        <v>6380</v>
      </c>
      <c r="G5808" s="25">
        <f>(F5808/10000)^(1/E5808)-1</f>
        <v>-0.36199999999999999</v>
      </c>
      <c r="H5808" s="6" t="s">
        <v>15</v>
      </c>
    </row>
    <row r="5809" spans="1:8" s="1" customFormat="1">
      <c r="A5809" s="8" t="s">
        <v>96</v>
      </c>
      <c r="B5809" s="8" t="s">
        <v>97</v>
      </c>
      <c r="C5809" s="19" t="s">
        <v>32</v>
      </c>
      <c r="D5809" s="7" t="s">
        <v>18</v>
      </c>
      <c r="E5809" s="7">
        <v>6</v>
      </c>
      <c r="F5809" s="9">
        <v>6020</v>
      </c>
      <c r="G5809" s="10">
        <f>(F5809/10000)^(1/E5809)-1</f>
        <v>-8.1104590632450235E-2</v>
      </c>
      <c r="H5809" s="10" t="s">
        <v>15</v>
      </c>
    </row>
    <row r="5810" spans="1:8" s="1" customFormat="1">
      <c r="A5810" s="4" t="s">
        <v>96</v>
      </c>
      <c r="B5810" s="4" t="s">
        <v>97</v>
      </c>
      <c r="C5810" s="17" t="s">
        <v>33</v>
      </c>
      <c r="D5810" s="3" t="s">
        <v>14</v>
      </c>
      <c r="E5810" s="3">
        <v>1</v>
      </c>
      <c r="F5810" s="5">
        <v>10320</v>
      </c>
      <c r="G5810" s="25">
        <f>(F5810/10000)^(1/E5810)-1</f>
        <v>3.2000000000000028E-2</v>
      </c>
      <c r="H5810" s="6" t="s">
        <v>15</v>
      </c>
    </row>
    <row r="5811" spans="1:8" s="1" customFormat="1">
      <c r="A5811" s="8" t="s">
        <v>96</v>
      </c>
      <c r="B5811" s="8" t="s">
        <v>97</v>
      </c>
      <c r="C5811" s="19" t="s">
        <v>33</v>
      </c>
      <c r="D5811" s="7" t="s">
        <v>14</v>
      </c>
      <c r="E5811" s="7">
        <v>6</v>
      </c>
      <c r="F5811" s="9">
        <v>12030</v>
      </c>
      <c r="G5811" s="10">
        <f>(F5811/10000)^(1/E5811)-1</f>
        <v>3.1282396366853149E-2</v>
      </c>
      <c r="H5811" s="10" t="s">
        <v>15</v>
      </c>
    </row>
    <row r="5812" spans="1:8" s="1" customFormat="1">
      <c r="A5812" s="4" t="s">
        <v>96</v>
      </c>
      <c r="B5812" s="4" t="s">
        <v>97</v>
      </c>
      <c r="C5812" s="17" t="s">
        <v>33</v>
      </c>
      <c r="D5812" s="3" t="s">
        <v>16</v>
      </c>
      <c r="E5812" s="3">
        <v>1</v>
      </c>
      <c r="F5812" s="5">
        <v>11750</v>
      </c>
      <c r="G5812" s="25">
        <f>(F5812/10000)^(1/E5812)-1</f>
        <v>0.17500000000000004</v>
      </c>
      <c r="H5812" s="6" t="s">
        <v>15</v>
      </c>
    </row>
    <row r="5813" spans="1:8" s="1" customFormat="1">
      <c r="A5813" s="8" t="s">
        <v>96</v>
      </c>
      <c r="B5813" s="8" t="s">
        <v>97</v>
      </c>
      <c r="C5813" s="19" t="s">
        <v>33</v>
      </c>
      <c r="D5813" s="7" t="s">
        <v>16</v>
      </c>
      <c r="E5813" s="7">
        <v>6</v>
      </c>
      <c r="F5813" s="9">
        <v>14260</v>
      </c>
      <c r="G5813" s="10">
        <f>(F5813/10000)^(1/E5813)-1</f>
        <v>6.0929651701830068E-2</v>
      </c>
      <c r="H5813" s="10" t="s">
        <v>15</v>
      </c>
    </row>
    <row r="5814" spans="1:8" s="1" customFormat="1">
      <c r="A5814" s="4" t="s">
        <v>96</v>
      </c>
      <c r="B5814" s="4" t="s">
        <v>97</v>
      </c>
      <c r="C5814" s="17" t="s">
        <v>33</v>
      </c>
      <c r="D5814" s="3" t="s">
        <v>17</v>
      </c>
      <c r="E5814" s="3">
        <v>1</v>
      </c>
      <c r="F5814" s="5">
        <v>8750</v>
      </c>
      <c r="G5814" s="25">
        <f>(F5814/10000)^(1/E5814)-1</f>
        <v>-0.125</v>
      </c>
      <c r="H5814" s="6" t="s">
        <v>15</v>
      </c>
    </row>
    <row r="5815" spans="1:8" s="1" customFormat="1">
      <c r="A5815" s="8" t="s">
        <v>96</v>
      </c>
      <c r="B5815" s="8" t="s">
        <v>97</v>
      </c>
      <c r="C5815" s="19" t="s">
        <v>33</v>
      </c>
      <c r="D5815" s="7" t="s">
        <v>17</v>
      </c>
      <c r="E5815" s="7">
        <v>6</v>
      </c>
      <c r="F5815" s="9">
        <v>9600</v>
      </c>
      <c r="G5815" s="10">
        <f>(F5815/10000)^(1/E5815)-1</f>
        <v>-6.7805732205052927E-3</v>
      </c>
      <c r="H5815" s="10" t="s">
        <v>15</v>
      </c>
    </row>
    <row r="5816" spans="1:8" s="1" customFormat="1">
      <c r="A5816" s="4" t="s">
        <v>96</v>
      </c>
      <c r="B5816" s="4" t="s">
        <v>97</v>
      </c>
      <c r="C5816" s="17" t="s">
        <v>33</v>
      </c>
      <c r="D5816" s="3" t="s">
        <v>18</v>
      </c>
      <c r="E5816" s="3">
        <v>1</v>
      </c>
      <c r="F5816" s="5">
        <v>6380</v>
      </c>
      <c r="G5816" s="25">
        <f>(F5816/10000)^(1/E5816)-1</f>
        <v>-0.36199999999999999</v>
      </c>
      <c r="H5816" s="6" t="s">
        <v>15</v>
      </c>
    </row>
    <row r="5817" spans="1:8" s="1" customFormat="1">
      <c r="A5817" s="8" t="s">
        <v>96</v>
      </c>
      <c r="B5817" s="8" t="s">
        <v>97</v>
      </c>
      <c r="C5817" s="19" t="s">
        <v>33</v>
      </c>
      <c r="D5817" s="7" t="s">
        <v>18</v>
      </c>
      <c r="E5817" s="7">
        <v>6</v>
      </c>
      <c r="F5817" s="9">
        <v>6020</v>
      </c>
      <c r="G5817" s="10">
        <f>(F5817/10000)^(1/E5817)-1</f>
        <v>-8.1104590632450235E-2</v>
      </c>
      <c r="H5817" s="10" t="s">
        <v>15</v>
      </c>
    </row>
    <row r="5818" spans="1:8" s="1" customFormat="1">
      <c r="A5818" s="4" t="s">
        <v>96</v>
      </c>
      <c r="B5818" s="4" t="s">
        <v>97</v>
      </c>
      <c r="C5818" s="17" t="s">
        <v>34</v>
      </c>
      <c r="D5818" s="3" t="s">
        <v>14</v>
      </c>
      <c r="E5818" s="3">
        <v>1</v>
      </c>
      <c r="F5818" s="5">
        <v>10320</v>
      </c>
      <c r="G5818" s="25">
        <f>(F5818/10000)^(1/E5818)-1</f>
        <v>3.2000000000000028E-2</v>
      </c>
      <c r="H5818" s="6" t="s">
        <v>15</v>
      </c>
    </row>
    <row r="5819" spans="1:8" s="1" customFormat="1">
      <c r="A5819" s="8" t="s">
        <v>96</v>
      </c>
      <c r="B5819" s="8" t="s">
        <v>97</v>
      </c>
      <c r="C5819" s="19" t="s">
        <v>34</v>
      </c>
      <c r="D5819" s="7" t="s">
        <v>14</v>
      </c>
      <c r="E5819" s="7">
        <v>6</v>
      </c>
      <c r="F5819" s="9">
        <v>12060</v>
      </c>
      <c r="G5819" s="10">
        <f>(F5819/10000)^(1/E5819)-1</f>
        <v>3.1710581093773005E-2</v>
      </c>
      <c r="H5819" s="10" t="s">
        <v>15</v>
      </c>
    </row>
    <row r="5820" spans="1:8" s="1" customFormat="1">
      <c r="A5820" s="4" t="s">
        <v>96</v>
      </c>
      <c r="B5820" s="4" t="s">
        <v>97</v>
      </c>
      <c r="C5820" s="17" t="s">
        <v>34</v>
      </c>
      <c r="D5820" s="3" t="s">
        <v>16</v>
      </c>
      <c r="E5820" s="3">
        <v>1</v>
      </c>
      <c r="F5820" s="5">
        <v>11800</v>
      </c>
      <c r="G5820" s="25">
        <f>(F5820/10000)^(1/E5820)-1</f>
        <v>0.17999999999999994</v>
      </c>
      <c r="H5820" s="6" t="s">
        <v>15</v>
      </c>
    </row>
    <row r="5821" spans="1:8" s="1" customFormat="1">
      <c r="A5821" s="8" t="s">
        <v>96</v>
      </c>
      <c r="B5821" s="8" t="s">
        <v>97</v>
      </c>
      <c r="C5821" s="19" t="s">
        <v>34</v>
      </c>
      <c r="D5821" s="7" t="s">
        <v>16</v>
      </c>
      <c r="E5821" s="7">
        <v>6</v>
      </c>
      <c r="F5821" s="9">
        <v>14560</v>
      </c>
      <c r="G5821" s="10">
        <f>(F5821/10000)^(1/E5821)-1</f>
        <v>6.4617406216624262E-2</v>
      </c>
      <c r="H5821" s="10" t="s">
        <v>15</v>
      </c>
    </row>
    <row r="5822" spans="1:8" s="1" customFormat="1">
      <c r="A5822" s="4" t="s">
        <v>96</v>
      </c>
      <c r="B5822" s="4" t="s">
        <v>97</v>
      </c>
      <c r="C5822" s="17" t="s">
        <v>34</v>
      </c>
      <c r="D5822" s="3" t="s">
        <v>17</v>
      </c>
      <c r="E5822" s="3">
        <v>1</v>
      </c>
      <c r="F5822" s="5">
        <v>8760</v>
      </c>
      <c r="G5822" s="25">
        <f>(F5822/10000)^(1/E5822)-1</f>
        <v>-0.124</v>
      </c>
      <c r="H5822" s="6" t="s">
        <v>15</v>
      </c>
    </row>
    <row r="5823" spans="1:8" s="1" customFormat="1">
      <c r="A5823" s="8" t="s">
        <v>96</v>
      </c>
      <c r="B5823" s="8" t="s">
        <v>97</v>
      </c>
      <c r="C5823" s="19" t="s">
        <v>34</v>
      </c>
      <c r="D5823" s="7" t="s">
        <v>17</v>
      </c>
      <c r="E5823" s="7">
        <v>6</v>
      </c>
      <c r="F5823" s="9">
        <v>9360</v>
      </c>
      <c r="G5823" s="10">
        <f>(F5823/10000)^(1/E5823)-1</f>
        <v>-1.0962766473501473E-2</v>
      </c>
      <c r="H5823" s="10" t="s">
        <v>15</v>
      </c>
    </row>
    <row r="5824" spans="1:8" s="1" customFormat="1">
      <c r="A5824" s="4" t="s">
        <v>96</v>
      </c>
      <c r="B5824" s="4" t="s">
        <v>97</v>
      </c>
      <c r="C5824" s="17" t="s">
        <v>34</v>
      </c>
      <c r="D5824" s="3" t="s">
        <v>18</v>
      </c>
      <c r="E5824" s="3">
        <v>1</v>
      </c>
      <c r="F5824" s="5">
        <v>6380</v>
      </c>
      <c r="G5824" s="25">
        <f>(F5824/10000)^(1/E5824)-1</f>
        <v>-0.36199999999999999</v>
      </c>
      <c r="H5824" s="6" t="s">
        <v>15</v>
      </c>
    </row>
    <row r="5825" spans="1:8" s="1" customFormat="1">
      <c r="A5825" s="8" t="s">
        <v>96</v>
      </c>
      <c r="B5825" s="8" t="s">
        <v>97</v>
      </c>
      <c r="C5825" s="19" t="s">
        <v>34</v>
      </c>
      <c r="D5825" s="7" t="s">
        <v>18</v>
      </c>
      <c r="E5825" s="7">
        <v>6</v>
      </c>
      <c r="F5825" s="9">
        <v>6020</v>
      </c>
      <c r="G5825" s="10">
        <f>(F5825/10000)^(1/E5825)-1</f>
        <v>-8.1104590632450235E-2</v>
      </c>
      <c r="H5825" s="10" t="s">
        <v>15</v>
      </c>
    </row>
    <row r="5826" spans="1:8" s="1" customFormat="1">
      <c r="A5826" s="4" t="s">
        <v>96</v>
      </c>
      <c r="B5826" s="4" t="s">
        <v>97</v>
      </c>
      <c r="C5826" s="17" t="s">
        <v>35</v>
      </c>
      <c r="D5826" s="3" t="s">
        <v>14</v>
      </c>
      <c r="E5826" s="3">
        <v>1</v>
      </c>
      <c r="F5826" s="5">
        <v>10350</v>
      </c>
      <c r="G5826" s="25">
        <f>(F5826/10000)^(1/E5826)-1</f>
        <v>3.499999999999992E-2</v>
      </c>
      <c r="H5826" s="6" t="s">
        <v>15</v>
      </c>
    </row>
    <row r="5827" spans="1:8" s="1" customFormat="1">
      <c r="A5827" s="8" t="s">
        <v>96</v>
      </c>
      <c r="B5827" s="8" t="s">
        <v>97</v>
      </c>
      <c r="C5827" s="19" t="s">
        <v>35</v>
      </c>
      <c r="D5827" s="7" t="s">
        <v>14</v>
      </c>
      <c r="E5827" s="7">
        <v>6</v>
      </c>
      <c r="F5827" s="9">
        <v>12090</v>
      </c>
      <c r="G5827" s="10">
        <f>(F5827/10000)^(1/E5827)-1</f>
        <v>3.2137879125313296E-2</v>
      </c>
      <c r="H5827" s="10" t="s">
        <v>15</v>
      </c>
    </row>
    <row r="5828" spans="1:8" s="1" customFormat="1">
      <c r="A5828" s="4" t="s">
        <v>96</v>
      </c>
      <c r="B5828" s="4" t="s">
        <v>97</v>
      </c>
      <c r="C5828" s="17" t="s">
        <v>35</v>
      </c>
      <c r="D5828" s="3" t="s">
        <v>16</v>
      </c>
      <c r="E5828" s="3">
        <v>1</v>
      </c>
      <c r="F5828" s="5">
        <v>11730</v>
      </c>
      <c r="G5828" s="25">
        <f>(F5828/10000)^(1/E5828)-1</f>
        <v>0.17300000000000004</v>
      </c>
      <c r="H5828" s="6" t="s">
        <v>15</v>
      </c>
    </row>
    <row r="5829" spans="1:8" s="1" customFormat="1">
      <c r="A5829" s="8" t="s">
        <v>96</v>
      </c>
      <c r="B5829" s="8" t="s">
        <v>97</v>
      </c>
      <c r="C5829" s="19" t="s">
        <v>35</v>
      </c>
      <c r="D5829" s="7" t="s">
        <v>16</v>
      </c>
      <c r="E5829" s="7">
        <v>6</v>
      </c>
      <c r="F5829" s="9">
        <v>14980</v>
      </c>
      <c r="G5829" s="10">
        <f>(F5829/10000)^(1/E5829)-1</f>
        <v>6.9675303250344545E-2</v>
      </c>
      <c r="H5829" s="10" t="s">
        <v>15</v>
      </c>
    </row>
    <row r="5830" spans="1:8" s="1" customFormat="1">
      <c r="A5830" s="4" t="s">
        <v>96</v>
      </c>
      <c r="B5830" s="4" t="s">
        <v>97</v>
      </c>
      <c r="C5830" s="17" t="s">
        <v>35</v>
      </c>
      <c r="D5830" s="3" t="s">
        <v>17</v>
      </c>
      <c r="E5830" s="3">
        <v>1</v>
      </c>
      <c r="F5830" s="5">
        <v>8760</v>
      </c>
      <c r="G5830" s="25">
        <f>(F5830/10000)^(1/E5830)-1</f>
        <v>-0.124</v>
      </c>
      <c r="H5830" s="6" t="s">
        <v>15</v>
      </c>
    </row>
    <row r="5831" spans="1:8" s="1" customFormat="1">
      <c r="A5831" s="8" t="s">
        <v>96</v>
      </c>
      <c r="B5831" s="8" t="s">
        <v>97</v>
      </c>
      <c r="C5831" s="19" t="s">
        <v>35</v>
      </c>
      <c r="D5831" s="7" t="s">
        <v>17</v>
      </c>
      <c r="E5831" s="7">
        <v>6</v>
      </c>
      <c r="F5831" s="9">
        <v>9010</v>
      </c>
      <c r="G5831" s="10">
        <f>(F5831/10000)^(1/E5831)-1</f>
        <v>-1.7224928629117731E-2</v>
      </c>
      <c r="H5831" s="10" t="s">
        <v>15</v>
      </c>
    </row>
    <row r="5832" spans="1:8" s="1" customFormat="1">
      <c r="A5832" s="4" t="s">
        <v>96</v>
      </c>
      <c r="B5832" s="4" t="s">
        <v>97</v>
      </c>
      <c r="C5832" s="17" t="s">
        <v>35</v>
      </c>
      <c r="D5832" s="3" t="s">
        <v>18</v>
      </c>
      <c r="E5832" s="3">
        <v>1</v>
      </c>
      <c r="F5832" s="5">
        <v>6380</v>
      </c>
      <c r="G5832" s="25">
        <f>(F5832/10000)^(1/E5832)-1</f>
        <v>-0.36199999999999999</v>
      </c>
      <c r="H5832" s="6" t="s">
        <v>15</v>
      </c>
    </row>
    <row r="5833" spans="1:8" s="1" customFormat="1">
      <c r="A5833" s="8" t="s">
        <v>96</v>
      </c>
      <c r="B5833" s="8" t="s">
        <v>97</v>
      </c>
      <c r="C5833" s="19" t="s">
        <v>35</v>
      </c>
      <c r="D5833" s="7" t="s">
        <v>18</v>
      </c>
      <c r="E5833" s="7">
        <v>6</v>
      </c>
      <c r="F5833" s="9">
        <v>6020</v>
      </c>
      <c r="G5833" s="10">
        <f>(F5833/10000)^(1/E5833)-1</f>
        <v>-8.1104590632450235E-2</v>
      </c>
      <c r="H5833" s="10" t="s">
        <v>15</v>
      </c>
    </row>
    <row r="5834" spans="1:8" s="1" customFormat="1">
      <c r="A5834" s="4" t="s">
        <v>96</v>
      </c>
      <c r="B5834" s="4" t="s">
        <v>97</v>
      </c>
      <c r="C5834" s="17" t="s">
        <v>36</v>
      </c>
      <c r="D5834" s="3" t="s">
        <v>14</v>
      </c>
      <c r="E5834" s="3">
        <v>1</v>
      </c>
      <c r="F5834" s="5">
        <v>10370</v>
      </c>
      <c r="G5834" s="25">
        <f>(F5834/10000)^(1/E5834)-1</f>
        <v>3.6999999999999922E-2</v>
      </c>
      <c r="H5834" s="6" t="s">
        <v>15</v>
      </c>
    </row>
    <row r="5835" spans="1:8" s="1" customFormat="1">
      <c r="A5835" s="8" t="s">
        <v>96</v>
      </c>
      <c r="B5835" s="8" t="s">
        <v>97</v>
      </c>
      <c r="C5835" s="19" t="s">
        <v>36</v>
      </c>
      <c r="D5835" s="7" t="s">
        <v>14</v>
      </c>
      <c r="E5835" s="7">
        <v>6</v>
      </c>
      <c r="F5835" s="9">
        <v>12120</v>
      </c>
      <c r="G5835" s="10">
        <f>(F5835/10000)^(1/E5835)-1</f>
        <v>3.2564294491082224E-2</v>
      </c>
      <c r="H5835" s="10" t="s">
        <v>15</v>
      </c>
    </row>
    <row r="5836" spans="1:8" s="1" customFormat="1">
      <c r="A5836" s="4" t="s">
        <v>96</v>
      </c>
      <c r="B5836" s="4" t="s">
        <v>97</v>
      </c>
      <c r="C5836" s="17" t="s">
        <v>36</v>
      </c>
      <c r="D5836" s="3" t="s">
        <v>16</v>
      </c>
      <c r="E5836" s="3">
        <v>1</v>
      </c>
      <c r="F5836" s="5">
        <v>11800</v>
      </c>
      <c r="G5836" s="25">
        <f>(F5836/10000)^(1/E5836)-1</f>
        <v>0.17999999999999994</v>
      </c>
      <c r="H5836" s="6" t="s">
        <v>15</v>
      </c>
    </row>
    <row r="5837" spans="1:8" s="1" customFormat="1">
      <c r="A5837" s="8" t="s">
        <v>96</v>
      </c>
      <c r="B5837" s="8" t="s">
        <v>97</v>
      </c>
      <c r="C5837" s="19" t="s">
        <v>36</v>
      </c>
      <c r="D5837" s="7" t="s">
        <v>16</v>
      </c>
      <c r="E5837" s="7">
        <v>6</v>
      </c>
      <c r="F5837" s="9">
        <v>14960</v>
      </c>
      <c r="G5837" s="10">
        <f>(F5837/10000)^(1/E5837)-1</f>
        <v>6.943714774373877E-2</v>
      </c>
      <c r="H5837" s="10" t="s">
        <v>15</v>
      </c>
    </row>
    <row r="5838" spans="1:8" s="1" customFormat="1">
      <c r="A5838" s="4" t="s">
        <v>96</v>
      </c>
      <c r="B5838" s="4" t="s">
        <v>97</v>
      </c>
      <c r="C5838" s="17" t="s">
        <v>36</v>
      </c>
      <c r="D5838" s="3" t="s">
        <v>17</v>
      </c>
      <c r="E5838" s="3">
        <v>1</v>
      </c>
      <c r="F5838" s="5">
        <v>8760</v>
      </c>
      <c r="G5838" s="25">
        <f>(F5838/10000)^(1/E5838)-1</f>
        <v>-0.124</v>
      </c>
      <c r="H5838" s="6" t="s">
        <v>15</v>
      </c>
    </row>
    <row r="5839" spans="1:8" s="1" customFormat="1">
      <c r="A5839" s="8" t="s">
        <v>96</v>
      </c>
      <c r="B5839" s="8" t="s">
        <v>97</v>
      </c>
      <c r="C5839" s="19" t="s">
        <v>36</v>
      </c>
      <c r="D5839" s="7" t="s">
        <v>17</v>
      </c>
      <c r="E5839" s="7">
        <v>6</v>
      </c>
      <c r="F5839" s="9">
        <v>9040</v>
      </c>
      <c r="G5839" s="10">
        <f>(F5839/10000)^(1/E5839)-1</f>
        <v>-1.6680303552131681E-2</v>
      </c>
      <c r="H5839" s="10" t="s">
        <v>15</v>
      </c>
    </row>
    <row r="5840" spans="1:8" s="1" customFormat="1">
      <c r="A5840" s="4" t="s">
        <v>96</v>
      </c>
      <c r="B5840" s="4" t="s">
        <v>97</v>
      </c>
      <c r="C5840" s="17" t="s">
        <v>36</v>
      </c>
      <c r="D5840" s="3" t="s">
        <v>18</v>
      </c>
      <c r="E5840" s="3">
        <v>1</v>
      </c>
      <c r="F5840" s="5">
        <v>6380</v>
      </c>
      <c r="G5840" s="25">
        <f>(F5840/10000)^(1/E5840)-1</f>
        <v>-0.36199999999999999</v>
      </c>
      <c r="H5840" s="6" t="s">
        <v>15</v>
      </c>
    </row>
    <row r="5841" spans="1:8" s="1" customFormat="1">
      <c r="A5841" s="8" t="s">
        <v>96</v>
      </c>
      <c r="B5841" s="8" t="s">
        <v>97</v>
      </c>
      <c r="C5841" s="19" t="s">
        <v>36</v>
      </c>
      <c r="D5841" s="7" t="s">
        <v>18</v>
      </c>
      <c r="E5841" s="7">
        <v>6</v>
      </c>
      <c r="F5841" s="9">
        <v>6020</v>
      </c>
      <c r="G5841" s="10">
        <f>(F5841/10000)^(1/E5841)-1</f>
        <v>-8.1104590632450235E-2</v>
      </c>
      <c r="H5841" s="10" t="s">
        <v>15</v>
      </c>
    </row>
    <row r="5842" spans="1:8" s="1" customFormat="1">
      <c r="A5842" s="4" t="s">
        <v>96</v>
      </c>
      <c r="B5842" s="4" t="s">
        <v>97</v>
      </c>
      <c r="C5842" s="17" t="s">
        <v>37</v>
      </c>
      <c r="D5842" s="3" t="s">
        <v>14</v>
      </c>
      <c r="E5842" s="3">
        <v>1</v>
      </c>
      <c r="F5842" s="5">
        <v>10410</v>
      </c>
      <c r="G5842" s="25">
        <f>(F5842/10000)^(1/E5842)-1</f>
        <v>4.0999999999999925E-2</v>
      </c>
      <c r="H5842" s="6" t="s">
        <v>15</v>
      </c>
    </row>
    <row r="5843" spans="1:8" s="1" customFormat="1">
      <c r="A5843" s="8" t="s">
        <v>96</v>
      </c>
      <c r="B5843" s="8" t="s">
        <v>97</v>
      </c>
      <c r="C5843" s="19" t="s">
        <v>37</v>
      </c>
      <c r="D5843" s="7" t="s">
        <v>14</v>
      </c>
      <c r="E5843" s="7">
        <v>6</v>
      </c>
      <c r="F5843" s="9">
        <v>12170</v>
      </c>
      <c r="G5843" s="10">
        <f>(F5843/10000)^(1/E5843)-1</f>
        <v>3.3273036143140589E-2</v>
      </c>
      <c r="H5843" s="10" t="s">
        <v>15</v>
      </c>
    </row>
    <row r="5844" spans="1:8" s="1" customFormat="1">
      <c r="A5844" s="4" t="s">
        <v>96</v>
      </c>
      <c r="B5844" s="4" t="s">
        <v>97</v>
      </c>
      <c r="C5844" s="17" t="s">
        <v>37</v>
      </c>
      <c r="D5844" s="3" t="s">
        <v>16</v>
      </c>
      <c r="E5844" s="3">
        <v>1</v>
      </c>
      <c r="F5844" s="5">
        <v>11800</v>
      </c>
      <c r="G5844" s="25">
        <f>(F5844/10000)^(1/E5844)-1</f>
        <v>0.17999999999999994</v>
      </c>
      <c r="H5844" s="6" t="s">
        <v>15</v>
      </c>
    </row>
    <row r="5845" spans="1:8" s="1" customFormat="1">
      <c r="A5845" s="8" t="s">
        <v>96</v>
      </c>
      <c r="B5845" s="8" t="s">
        <v>97</v>
      </c>
      <c r="C5845" s="19" t="s">
        <v>37</v>
      </c>
      <c r="D5845" s="7" t="s">
        <v>16</v>
      </c>
      <c r="E5845" s="7">
        <v>6</v>
      </c>
      <c r="F5845" s="9">
        <v>14960</v>
      </c>
      <c r="G5845" s="10">
        <f>(F5845/10000)^(1/E5845)-1</f>
        <v>6.943714774373877E-2</v>
      </c>
      <c r="H5845" s="10" t="s">
        <v>15</v>
      </c>
    </row>
    <row r="5846" spans="1:8" s="1" customFormat="1">
      <c r="A5846" s="4" t="s">
        <v>96</v>
      </c>
      <c r="B5846" s="4" t="s">
        <v>97</v>
      </c>
      <c r="C5846" s="17" t="s">
        <v>37</v>
      </c>
      <c r="D5846" s="3" t="s">
        <v>17</v>
      </c>
      <c r="E5846" s="3">
        <v>1</v>
      </c>
      <c r="F5846" s="5">
        <v>8760</v>
      </c>
      <c r="G5846" s="25">
        <f>(F5846/10000)^(1/E5846)-1</f>
        <v>-0.124</v>
      </c>
      <c r="H5846" s="6" t="s">
        <v>15</v>
      </c>
    </row>
    <row r="5847" spans="1:8" s="1" customFormat="1">
      <c r="A5847" s="8" t="s">
        <v>96</v>
      </c>
      <c r="B5847" s="8" t="s">
        <v>97</v>
      </c>
      <c r="C5847" s="19" t="s">
        <v>37</v>
      </c>
      <c r="D5847" s="7" t="s">
        <v>17</v>
      </c>
      <c r="E5847" s="7">
        <v>6</v>
      </c>
      <c r="F5847" s="9">
        <v>8700</v>
      </c>
      <c r="G5847" s="10">
        <f>(F5847/10000)^(1/E5847)-1</f>
        <v>-2.2943056451670274E-2</v>
      </c>
      <c r="H5847" s="10" t="s">
        <v>15</v>
      </c>
    </row>
    <row r="5848" spans="1:8" s="1" customFormat="1">
      <c r="A5848" s="4" t="s">
        <v>96</v>
      </c>
      <c r="B5848" s="4" t="s">
        <v>97</v>
      </c>
      <c r="C5848" s="17" t="s">
        <v>37</v>
      </c>
      <c r="D5848" s="3" t="s">
        <v>18</v>
      </c>
      <c r="E5848" s="3">
        <v>1</v>
      </c>
      <c r="F5848" s="5">
        <v>6380</v>
      </c>
      <c r="G5848" s="25">
        <f>(F5848/10000)^(1/E5848)-1</f>
        <v>-0.36199999999999999</v>
      </c>
      <c r="H5848" s="6" t="s">
        <v>15</v>
      </c>
    </row>
    <row r="5849" spans="1:8" s="1" customFormat="1">
      <c r="A5849" s="8" t="s">
        <v>96</v>
      </c>
      <c r="B5849" s="8" t="s">
        <v>97</v>
      </c>
      <c r="C5849" s="19" t="s">
        <v>37</v>
      </c>
      <c r="D5849" s="7" t="s">
        <v>18</v>
      </c>
      <c r="E5849" s="7">
        <v>6</v>
      </c>
      <c r="F5849" s="9">
        <v>6020</v>
      </c>
      <c r="G5849" s="10">
        <f>(F5849/10000)^(1/E5849)-1</f>
        <v>-8.1104590632450235E-2</v>
      </c>
      <c r="H5849" s="10" t="s">
        <v>15</v>
      </c>
    </row>
    <row r="5850" spans="1:8" s="1" customFormat="1">
      <c r="A5850" s="4" t="s">
        <v>96</v>
      </c>
      <c r="B5850" s="4" t="s">
        <v>97</v>
      </c>
      <c r="C5850" s="17" t="s">
        <v>38</v>
      </c>
      <c r="D5850" s="3" t="s">
        <v>14</v>
      </c>
      <c r="E5850" s="3">
        <v>1</v>
      </c>
      <c r="F5850" s="5">
        <v>10450</v>
      </c>
      <c r="G5850" s="25">
        <f>(F5850/10000)^(1/E5850)-1</f>
        <v>4.4999999999999929E-2</v>
      </c>
      <c r="H5850" s="6" t="s">
        <v>15</v>
      </c>
    </row>
    <row r="5851" spans="1:8" s="1" customFormat="1">
      <c r="A5851" s="8" t="s">
        <v>96</v>
      </c>
      <c r="B5851" s="8" t="s">
        <v>97</v>
      </c>
      <c r="C5851" s="19" t="s">
        <v>38</v>
      </c>
      <c r="D5851" s="7" t="s">
        <v>14</v>
      </c>
      <c r="E5851" s="7">
        <v>6</v>
      </c>
      <c r="F5851" s="9">
        <v>12200</v>
      </c>
      <c r="G5851" s="10">
        <f>(F5851/10000)^(1/E5851)-1</f>
        <v>3.3697117219970041E-2</v>
      </c>
      <c r="H5851" s="10" t="s">
        <v>15</v>
      </c>
    </row>
    <row r="5852" spans="1:8" s="1" customFormat="1">
      <c r="A5852" s="4" t="s">
        <v>96</v>
      </c>
      <c r="B5852" s="4" t="s">
        <v>97</v>
      </c>
      <c r="C5852" s="17" t="s">
        <v>38</v>
      </c>
      <c r="D5852" s="3" t="s">
        <v>16</v>
      </c>
      <c r="E5852" s="3">
        <v>1</v>
      </c>
      <c r="F5852" s="5">
        <v>11750</v>
      </c>
      <c r="G5852" s="25">
        <f>(F5852/10000)^(1/E5852)-1</f>
        <v>0.17500000000000004</v>
      </c>
      <c r="H5852" s="6" t="s">
        <v>15</v>
      </c>
    </row>
    <row r="5853" spans="1:8" s="1" customFormat="1">
      <c r="A5853" s="8" t="s">
        <v>96</v>
      </c>
      <c r="B5853" s="8" t="s">
        <v>97</v>
      </c>
      <c r="C5853" s="19" t="s">
        <v>38</v>
      </c>
      <c r="D5853" s="7" t="s">
        <v>16</v>
      </c>
      <c r="E5853" s="7">
        <v>6</v>
      </c>
      <c r="F5853" s="9">
        <v>14990</v>
      </c>
      <c r="G5853" s="10">
        <f>(F5853/10000)^(1/E5853)-1</f>
        <v>6.9794281654420587E-2</v>
      </c>
      <c r="H5853" s="10" t="s">
        <v>15</v>
      </c>
    </row>
    <row r="5854" spans="1:8" s="1" customFormat="1">
      <c r="A5854" s="4" t="s">
        <v>96</v>
      </c>
      <c r="B5854" s="4" t="s">
        <v>97</v>
      </c>
      <c r="C5854" s="17" t="s">
        <v>38</v>
      </c>
      <c r="D5854" s="3" t="s">
        <v>17</v>
      </c>
      <c r="E5854" s="3">
        <v>1</v>
      </c>
      <c r="F5854" s="5">
        <v>8750</v>
      </c>
      <c r="G5854" s="25">
        <f>(F5854/10000)^(1/E5854)-1</f>
        <v>-0.125</v>
      </c>
      <c r="H5854" s="6" t="s">
        <v>15</v>
      </c>
    </row>
    <row r="5855" spans="1:8" s="1" customFormat="1">
      <c r="A5855" s="8" t="s">
        <v>96</v>
      </c>
      <c r="B5855" s="8" t="s">
        <v>97</v>
      </c>
      <c r="C5855" s="19" t="s">
        <v>38</v>
      </c>
      <c r="D5855" s="7" t="s">
        <v>17</v>
      </c>
      <c r="E5855" s="7">
        <v>6</v>
      </c>
      <c r="F5855" s="9">
        <v>9040</v>
      </c>
      <c r="G5855" s="10">
        <f>(F5855/10000)^(1/E5855)-1</f>
        <v>-1.6680303552131681E-2</v>
      </c>
      <c r="H5855" s="10" t="s">
        <v>15</v>
      </c>
    </row>
    <row r="5856" spans="1:8" s="1" customFormat="1">
      <c r="A5856" s="4" t="s">
        <v>96</v>
      </c>
      <c r="B5856" s="4" t="s">
        <v>97</v>
      </c>
      <c r="C5856" s="17" t="s">
        <v>38</v>
      </c>
      <c r="D5856" s="3" t="s">
        <v>18</v>
      </c>
      <c r="E5856" s="3">
        <v>1</v>
      </c>
      <c r="F5856" s="5">
        <v>6380</v>
      </c>
      <c r="G5856" s="25">
        <f>(F5856/10000)^(1/E5856)-1</f>
        <v>-0.36199999999999999</v>
      </c>
      <c r="H5856" s="6" t="s">
        <v>15</v>
      </c>
    </row>
    <row r="5857" spans="1:8" s="1" customFormat="1">
      <c r="A5857" s="8" t="s">
        <v>96</v>
      </c>
      <c r="B5857" s="8" t="s">
        <v>97</v>
      </c>
      <c r="C5857" s="19" t="s">
        <v>38</v>
      </c>
      <c r="D5857" s="7" t="s">
        <v>18</v>
      </c>
      <c r="E5857" s="7">
        <v>6</v>
      </c>
      <c r="F5857" s="9">
        <v>6210</v>
      </c>
      <c r="G5857" s="10">
        <f>(F5857/10000)^(1/E5857)-1</f>
        <v>-7.6333342620039324E-2</v>
      </c>
      <c r="H5857" s="10" t="s">
        <v>15</v>
      </c>
    </row>
    <row r="5858" spans="1:8" s="1" customFormat="1">
      <c r="A5858" s="4" t="s">
        <v>96</v>
      </c>
      <c r="B5858" s="4" t="s">
        <v>97</v>
      </c>
      <c r="C5858" s="17" t="s">
        <v>39</v>
      </c>
      <c r="D5858" s="3" t="s">
        <v>14</v>
      </c>
      <c r="E5858" s="3">
        <v>1</v>
      </c>
      <c r="F5858" s="5">
        <v>10470</v>
      </c>
      <c r="G5858" s="25">
        <f>(F5858/10000)^(1/E5858)-1</f>
        <v>4.6999999999999931E-2</v>
      </c>
      <c r="H5858" s="6" t="s">
        <v>15</v>
      </c>
    </row>
    <row r="5859" spans="1:8" s="1" customFormat="1">
      <c r="A5859" s="8" t="s">
        <v>96</v>
      </c>
      <c r="B5859" s="8" t="s">
        <v>97</v>
      </c>
      <c r="C5859" s="19" t="s">
        <v>39</v>
      </c>
      <c r="D5859" s="7" t="s">
        <v>14</v>
      </c>
      <c r="E5859" s="7">
        <v>6</v>
      </c>
      <c r="F5859" s="9">
        <v>12240</v>
      </c>
      <c r="G5859" s="10">
        <f>(F5859/10000)^(1/E5859)-1</f>
        <v>3.4261208906083196E-2</v>
      </c>
      <c r="H5859" s="10" t="s">
        <v>15</v>
      </c>
    </row>
    <row r="5860" spans="1:8" s="1" customFormat="1">
      <c r="A5860" s="4" t="s">
        <v>96</v>
      </c>
      <c r="B5860" s="4" t="s">
        <v>97</v>
      </c>
      <c r="C5860" s="17" t="s">
        <v>39</v>
      </c>
      <c r="D5860" s="3" t="s">
        <v>16</v>
      </c>
      <c r="E5860" s="3">
        <v>1</v>
      </c>
      <c r="F5860" s="5">
        <v>11800</v>
      </c>
      <c r="G5860" s="25">
        <f>(F5860/10000)^(1/E5860)-1</f>
        <v>0.17999999999999994</v>
      </c>
      <c r="H5860" s="6" t="s">
        <v>15</v>
      </c>
    </row>
    <row r="5861" spans="1:8" s="1" customFormat="1">
      <c r="A5861" s="8" t="s">
        <v>96</v>
      </c>
      <c r="B5861" s="8" t="s">
        <v>97</v>
      </c>
      <c r="C5861" s="19" t="s">
        <v>39</v>
      </c>
      <c r="D5861" s="7" t="s">
        <v>16</v>
      </c>
      <c r="E5861" s="7">
        <v>6</v>
      </c>
      <c r="F5861" s="9">
        <v>14990</v>
      </c>
      <c r="G5861" s="10">
        <f>(F5861/10000)^(1/E5861)-1</f>
        <v>6.9794281654420587E-2</v>
      </c>
      <c r="H5861" s="10" t="s">
        <v>15</v>
      </c>
    </row>
    <row r="5862" spans="1:8" s="1" customFormat="1">
      <c r="A5862" s="4" t="s">
        <v>96</v>
      </c>
      <c r="B5862" s="4" t="s">
        <v>97</v>
      </c>
      <c r="C5862" s="17" t="s">
        <v>39</v>
      </c>
      <c r="D5862" s="3" t="s">
        <v>17</v>
      </c>
      <c r="E5862" s="3">
        <v>1</v>
      </c>
      <c r="F5862" s="5">
        <v>8760</v>
      </c>
      <c r="G5862" s="25">
        <f>(F5862/10000)^(1/E5862)-1</f>
        <v>-0.124</v>
      </c>
      <c r="H5862" s="6" t="s">
        <v>15</v>
      </c>
    </row>
    <row r="5863" spans="1:8" s="1" customFormat="1">
      <c r="A5863" s="8" t="s">
        <v>96</v>
      </c>
      <c r="B5863" s="8" t="s">
        <v>97</v>
      </c>
      <c r="C5863" s="19" t="s">
        <v>39</v>
      </c>
      <c r="D5863" s="7" t="s">
        <v>17</v>
      </c>
      <c r="E5863" s="7">
        <v>6</v>
      </c>
      <c r="F5863" s="9">
        <v>8960</v>
      </c>
      <c r="G5863" s="10">
        <f>(F5863/10000)^(1/E5863)-1</f>
        <v>-1.8136004494465618E-2</v>
      </c>
      <c r="H5863" s="10" t="s">
        <v>15</v>
      </c>
    </row>
    <row r="5864" spans="1:8" s="1" customFormat="1">
      <c r="A5864" s="4" t="s">
        <v>96</v>
      </c>
      <c r="B5864" s="4" t="s">
        <v>97</v>
      </c>
      <c r="C5864" s="17" t="s">
        <v>39</v>
      </c>
      <c r="D5864" s="3" t="s">
        <v>18</v>
      </c>
      <c r="E5864" s="3">
        <v>1</v>
      </c>
      <c r="F5864" s="5">
        <v>6370</v>
      </c>
      <c r="G5864" s="25">
        <f>(F5864/10000)^(1/E5864)-1</f>
        <v>-0.36299999999999999</v>
      </c>
      <c r="H5864" s="6" t="s">
        <v>15</v>
      </c>
    </row>
    <row r="5865" spans="1:8" s="1" customFormat="1">
      <c r="A5865" s="8" t="s">
        <v>96</v>
      </c>
      <c r="B5865" s="8" t="s">
        <v>97</v>
      </c>
      <c r="C5865" s="19" t="s">
        <v>39</v>
      </c>
      <c r="D5865" s="7" t="s">
        <v>18</v>
      </c>
      <c r="E5865" s="7">
        <v>6</v>
      </c>
      <c r="F5865" s="9">
        <v>6210</v>
      </c>
      <c r="G5865" s="10">
        <f>(F5865/10000)^(1/E5865)-1</f>
        <v>-7.6333342620039324E-2</v>
      </c>
      <c r="H5865" s="10" t="s">
        <v>15</v>
      </c>
    </row>
    <row r="5866" spans="1:8" s="1" customFormat="1">
      <c r="C5866" s="14"/>
    </row>
    <row r="5867" spans="1:8" s="1" customFormat="1">
      <c r="C5867" s="14"/>
    </row>
    <row r="5868" spans="1:8" s="1" customFormat="1">
      <c r="C5868" s="14"/>
    </row>
    <row r="5869" spans="1:8" s="1" customFormat="1">
      <c r="C5869" s="14"/>
    </row>
    <row r="5870" spans="1:8" s="1" customFormat="1">
      <c r="C5870" s="14"/>
    </row>
    <row r="5871" spans="1:8" s="1" customFormat="1">
      <c r="C5871" s="14"/>
    </row>
    <row r="5872" spans="1:8" s="1" customFormat="1">
      <c r="C5872" s="14"/>
    </row>
    <row r="5873" spans="3:3" s="1" customFormat="1">
      <c r="C5873" s="14"/>
    </row>
    <row r="5874" spans="3:3" s="1" customFormat="1">
      <c r="C5874" s="14"/>
    </row>
    <row r="5875" spans="3:3" s="1" customFormat="1">
      <c r="C5875" s="14"/>
    </row>
    <row r="5876" spans="3:3" s="1" customFormat="1">
      <c r="C5876" s="14"/>
    </row>
    <row r="5877" spans="3:3" s="1" customFormat="1">
      <c r="C5877" s="14"/>
    </row>
    <row r="5878" spans="3:3" s="1" customFormat="1">
      <c r="C5878" s="14"/>
    </row>
    <row r="5879" spans="3:3" s="1" customFormat="1">
      <c r="C5879" s="14"/>
    </row>
    <row r="5880" spans="3:3" s="1" customFormat="1">
      <c r="C5880" s="14"/>
    </row>
    <row r="5881" spans="3:3" s="1" customFormat="1">
      <c r="C5881" s="14"/>
    </row>
    <row r="5882" spans="3:3" s="1" customFormat="1">
      <c r="C5882" s="14"/>
    </row>
    <row r="5883" spans="3:3" s="1" customFormat="1">
      <c r="C5883" s="14"/>
    </row>
    <row r="5884" spans="3:3" s="1" customFormat="1">
      <c r="C5884" s="14"/>
    </row>
    <row r="5885" spans="3:3" s="1" customFormat="1">
      <c r="C5885" s="14"/>
    </row>
    <row r="5886" spans="3:3" s="1" customFormat="1">
      <c r="C5886" s="14"/>
    </row>
    <row r="5887" spans="3:3" s="1" customFormat="1">
      <c r="C5887" s="14"/>
    </row>
    <row r="5888" spans="3:3" s="1" customFormat="1">
      <c r="C5888" s="14"/>
    </row>
    <row r="5889" spans="3:3" s="1" customFormat="1">
      <c r="C5889" s="14"/>
    </row>
    <row r="5890" spans="3:3" s="1" customFormat="1">
      <c r="C5890" s="14"/>
    </row>
    <row r="5891" spans="3:3" s="1" customFormat="1">
      <c r="C5891" s="14"/>
    </row>
    <row r="5892" spans="3:3" s="1" customFormat="1">
      <c r="C5892" s="14"/>
    </row>
    <row r="5893" spans="3:3" s="1" customFormat="1">
      <c r="C5893" s="14"/>
    </row>
    <row r="5894" spans="3:3" s="1" customFormat="1">
      <c r="C5894" s="14"/>
    </row>
    <row r="5895" spans="3:3" s="1" customFormat="1">
      <c r="C5895" s="14"/>
    </row>
    <row r="5896" spans="3:3" s="1" customFormat="1">
      <c r="C5896" s="14"/>
    </row>
    <row r="5897" spans="3:3" s="1" customFormat="1">
      <c r="C5897" s="14"/>
    </row>
    <row r="5898" spans="3:3" s="1" customFormat="1">
      <c r="C5898" s="14"/>
    </row>
    <row r="5899" spans="3:3" s="1" customFormat="1">
      <c r="C5899" s="14"/>
    </row>
    <row r="5900" spans="3:3" s="1" customFormat="1">
      <c r="C5900" s="14"/>
    </row>
    <row r="5901" spans="3:3" s="1" customFormat="1">
      <c r="C5901" s="14"/>
    </row>
    <row r="5902" spans="3:3" s="1" customFormat="1">
      <c r="C5902" s="14"/>
    </row>
    <row r="5903" spans="3:3" s="1" customFormat="1">
      <c r="C5903" s="14"/>
    </row>
    <row r="5904" spans="3:3" s="1" customFormat="1">
      <c r="C5904" s="14"/>
    </row>
    <row r="5905" spans="3:3" s="1" customFormat="1">
      <c r="C5905" s="14"/>
    </row>
    <row r="5906" spans="3:3" s="1" customFormat="1">
      <c r="C5906" s="14"/>
    </row>
    <row r="5907" spans="3:3" s="1" customFormat="1">
      <c r="C5907" s="14"/>
    </row>
    <row r="5908" spans="3:3" s="1" customFormat="1">
      <c r="C5908" s="14"/>
    </row>
    <row r="5909" spans="3:3" s="1" customFormat="1">
      <c r="C5909" s="14"/>
    </row>
    <row r="5910" spans="3:3" s="1" customFormat="1">
      <c r="C5910" s="14"/>
    </row>
    <row r="5911" spans="3:3" s="1" customFormat="1">
      <c r="C5911" s="14"/>
    </row>
    <row r="5912" spans="3:3" s="1" customFormat="1">
      <c r="C5912" s="14"/>
    </row>
    <row r="5913" spans="3:3" s="1" customFormat="1">
      <c r="C5913" s="14"/>
    </row>
    <row r="5914" spans="3:3" s="1" customFormat="1">
      <c r="C5914" s="14"/>
    </row>
    <row r="5915" spans="3:3" s="1" customFormat="1">
      <c r="C5915" s="14"/>
    </row>
    <row r="5916" spans="3:3" s="1" customFormat="1">
      <c r="C5916" s="14"/>
    </row>
    <row r="5917" spans="3:3" s="1" customFormat="1">
      <c r="C5917" s="14"/>
    </row>
    <row r="5918" spans="3:3" s="1" customFormat="1">
      <c r="C5918" s="14"/>
    </row>
    <row r="5919" spans="3:3" s="1" customFormat="1">
      <c r="C5919" s="14"/>
    </row>
    <row r="5920" spans="3:3" s="1" customFormat="1">
      <c r="C5920" s="14"/>
    </row>
    <row r="5921" spans="3:3" s="1" customFormat="1">
      <c r="C5921" s="14"/>
    </row>
    <row r="5922" spans="3:3" s="1" customFormat="1">
      <c r="C5922" s="14"/>
    </row>
    <row r="5923" spans="3:3" s="1" customFormat="1">
      <c r="C5923" s="14"/>
    </row>
    <row r="5924" spans="3:3" s="1" customFormat="1">
      <c r="C5924" s="14"/>
    </row>
    <row r="5925" spans="3:3" s="1" customFormat="1">
      <c r="C5925" s="14"/>
    </row>
    <row r="5926" spans="3:3" s="1" customFormat="1">
      <c r="C5926" s="14"/>
    </row>
    <row r="5927" spans="3:3" s="1" customFormat="1">
      <c r="C5927" s="14"/>
    </row>
    <row r="5928" spans="3:3" s="1" customFormat="1">
      <c r="C5928" s="14"/>
    </row>
    <row r="5929" spans="3:3" s="1" customFormat="1">
      <c r="C5929" s="14"/>
    </row>
    <row r="5930" spans="3:3" s="1" customFormat="1">
      <c r="C5930" s="14"/>
    </row>
    <row r="5931" spans="3:3" s="1" customFormat="1">
      <c r="C5931" s="14"/>
    </row>
    <row r="5932" spans="3:3" s="1" customFormat="1">
      <c r="C5932" s="14"/>
    </row>
    <row r="5933" spans="3:3" s="1" customFormat="1">
      <c r="C5933" s="14"/>
    </row>
    <row r="5934" spans="3:3" s="1" customFormat="1">
      <c r="C5934" s="14"/>
    </row>
    <row r="5935" spans="3:3" s="1" customFormat="1">
      <c r="C5935" s="14"/>
    </row>
    <row r="5936" spans="3:3" s="1" customFormat="1">
      <c r="C5936" s="14"/>
    </row>
    <row r="5937" spans="3:3" s="1" customFormat="1">
      <c r="C5937" s="14"/>
    </row>
    <row r="5938" spans="3:3" s="1" customFormat="1">
      <c r="C5938" s="14"/>
    </row>
    <row r="5939" spans="3:3" s="1" customFormat="1">
      <c r="C5939" s="14"/>
    </row>
    <row r="5940" spans="3:3" s="1" customFormat="1">
      <c r="C5940" s="14"/>
    </row>
    <row r="5941" spans="3:3" s="1" customFormat="1">
      <c r="C5941" s="14"/>
    </row>
    <row r="5942" spans="3:3" s="1" customFormat="1">
      <c r="C5942" s="14"/>
    </row>
    <row r="5943" spans="3:3" s="1" customFormat="1">
      <c r="C5943" s="14"/>
    </row>
    <row r="5944" spans="3:3" s="1" customFormat="1">
      <c r="C5944" s="14"/>
    </row>
    <row r="5945" spans="3:3" s="1" customFormat="1">
      <c r="C5945" s="14"/>
    </row>
    <row r="5946" spans="3:3" s="1" customFormat="1">
      <c r="C5946" s="14"/>
    </row>
    <row r="5947" spans="3:3" s="1" customFormat="1">
      <c r="C5947" s="14"/>
    </row>
    <row r="5948" spans="3:3" s="1" customFormat="1">
      <c r="C5948" s="14"/>
    </row>
    <row r="5949" spans="3:3" s="1" customFormat="1">
      <c r="C5949" s="14"/>
    </row>
    <row r="5950" spans="3:3" s="1" customFormat="1">
      <c r="C5950" s="14"/>
    </row>
    <row r="5951" spans="3:3" s="1" customFormat="1">
      <c r="C5951" s="14"/>
    </row>
    <row r="5952" spans="3:3" s="1" customFormat="1">
      <c r="C5952" s="14"/>
    </row>
    <row r="5953" spans="3:3" s="1" customFormat="1">
      <c r="C5953" s="14"/>
    </row>
    <row r="5954" spans="3:3" s="1" customFormat="1">
      <c r="C5954" s="14"/>
    </row>
    <row r="5955" spans="3:3" s="1" customFormat="1">
      <c r="C5955" s="14"/>
    </row>
    <row r="5956" spans="3:3" s="1" customFormat="1">
      <c r="C5956" s="14"/>
    </row>
    <row r="5957" spans="3:3" s="1" customFormat="1">
      <c r="C5957" s="14"/>
    </row>
    <row r="5958" spans="3:3" s="1" customFormat="1">
      <c r="C5958" s="14"/>
    </row>
    <row r="5959" spans="3:3" s="1" customFormat="1">
      <c r="C5959" s="14"/>
    </row>
    <row r="5960" spans="3:3" s="1" customFormat="1">
      <c r="C5960" s="14"/>
    </row>
    <row r="5961" spans="3:3" s="1" customFormat="1">
      <c r="C5961" s="14"/>
    </row>
    <row r="5962" spans="3:3" s="1" customFormat="1">
      <c r="C5962" s="14"/>
    </row>
    <row r="5963" spans="3:3" s="1" customFormat="1">
      <c r="C5963" s="14"/>
    </row>
    <row r="5964" spans="3:3" s="1" customFormat="1">
      <c r="C5964" s="14"/>
    </row>
    <row r="5965" spans="3:3" s="1" customFormat="1" ht="12.45" customHeight="1">
      <c r="C5965" s="14"/>
    </row>
    <row r="5966" spans="3:3" s="1" customFormat="1">
      <c r="C5966" s="14"/>
    </row>
    <row r="5967" spans="3:3" s="1" customFormat="1" ht="12.45" customHeight="1">
      <c r="C5967" s="14"/>
    </row>
    <row r="5968" spans="3:3" s="1" customFormat="1" ht="12.45" customHeight="1">
      <c r="C5968" s="14"/>
    </row>
    <row r="5969" spans="3:3" s="1" customFormat="1" ht="12.45" customHeight="1">
      <c r="C5969" s="14"/>
    </row>
    <row r="5970" spans="3:3" s="1" customFormat="1">
      <c r="C5970" s="14"/>
    </row>
    <row r="5971" spans="3:3" s="1" customFormat="1">
      <c r="C5971" s="14"/>
    </row>
    <row r="5972" spans="3:3" s="1" customFormat="1">
      <c r="C5972" s="14"/>
    </row>
    <row r="5973" spans="3:3" s="1" customFormat="1">
      <c r="C5973" s="14"/>
    </row>
    <row r="5974" spans="3:3" s="1" customFormat="1">
      <c r="C5974" s="14"/>
    </row>
    <row r="5975" spans="3:3" s="1" customFormat="1">
      <c r="C5975" s="14"/>
    </row>
    <row r="5976" spans="3:3" s="1" customFormat="1">
      <c r="C5976" s="14"/>
    </row>
    <row r="5977" spans="3:3" s="1" customFormat="1">
      <c r="C5977" s="14"/>
    </row>
    <row r="5978" spans="3:3" s="1" customFormat="1">
      <c r="C5978" s="14"/>
    </row>
    <row r="5979" spans="3:3" s="1" customFormat="1">
      <c r="C5979" s="14"/>
    </row>
    <row r="5980" spans="3:3" s="1" customFormat="1">
      <c r="C5980" s="14"/>
    </row>
    <row r="5981" spans="3:3" s="1" customFormat="1">
      <c r="C5981" s="14"/>
    </row>
    <row r="5982" spans="3:3" s="1" customFormat="1">
      <c r="C5982" s="14"/>
    </row>
    <row r="5983" spans="3:3" s="1" customFormat="1">
      <c r="C5983" s="14"/>
    </row>
    <row r="5984" spans="3:3" s="1" customFormat="1">
      <c r="C5984" s="14"/>
    </row>
    <row r="5985" spans="3:3" s="1" customFormat="1">
      <c r="C5985" s="14"/>
    </row>
    <row r="5986" spans="3:3" s="1" customFormat="1">
      <c r="C5986" s="14"/>
    </row>
    <row r="5987" spans="3:3" s="1" customFormat="1">
      <c r="C5987" s="14"/>
    </row>
    <row r="5988" spans="3:3" s="1" customFormat="1">
      <c r="C5988" s="14"/>
    </row>
    <row r="5989" spans="3:3" s="1" customFormat="1">
      <c r="C5989" s="14"/>
    </row>
    <row r="5990" spans="3:3" s="1" customFormat="1">
      <c r="C5990" s="14"/>
    </row>
    <row r="5991" spans="3:3" s="1" customFormat="1">
      <c r="C5991" s="14"/>
    </row>
    <row r="5992" spans="3:3" s="1" customFormat="1">
      <c r="C5992" s="14"/>
    </row>
    <row r="5993" spans="3:3" s="1" customFormat="1">
      <c r="C5993" s="14"/>
    </row>
    <row r="5994" spans="3:3" s="1" customFormat="1">
      <c r="C5994" s="14"/>
    </row>
    <row r="5995" spans="3:3" s="1" customFormat="1">
      <c r="C5995" s="14"/>
    </row>
    <row r="5996" spans="3:3" s="1" customFormat="1">
      <c r="C5996" s="14"/>
    </row>
    <row r="5997" spans="3:3" s="1" customFormat="1">
      <c r="C5997" s="14"/>
    </row>
    <row r="5998" spans="3:3" s="1" customFormat="1">
      <c r="C5998" s="14"/>
    </row>
    <row r="5999" spans="3:3" s="1" customFormat="1">
      <c r="C5999" s="14"/>
    </row>
    <row r="6000" spans="3:3" s="1" customFormat="1">
      <c r="C6000" s="14"/>
    </row>
    <row r="6001" spans="3:3" s="1" customFormat="1">
      <c r="C6001" s="14"/>
    </row>
    <row r="6002" spans="3:3" s="1" customFormat="1">
      <c r="C6002" s="14"/>
    </row>
    <row r="6003" spans="3:3" s="1" customFormat="1">
      <c r="C6003" s="14"/>
    </row>
    <row r="6004" spans="3:3" s="1" customFormat="1">
      <c r="C6004" s="14"/>
    </row>
    <row r="6005" spans="3:3" s="1" customFormat="1">
      <c r="C6005" s="14"/>
    </row>
    <row r="6006" spans="3:3" s="1" customFormat="1">
      <c r="C6006" s="14"/>
    </row>
    <row r="6007" spans="3:3" s="1" customFormat="1">
      <c r="C6007" s="14"/>
    </row>
    <row r="6008" spans="3:3" s="1" customFormat="1">
      <c r="C6008" s="14"/>
    </row>
    <row r="6009" spans="3:3" s="1" customFormat="1">
      <c r="C6009" s="14"/>
    </row>
    <row r="6010" spans="3:3" s="1" customFormat="1">
      <c r="C6010" s="14"/>
    </row>
    <row r="6011" spans="3:3" s="1" customFormat="1">
      <c r="C6011" s="14"/>
    </row>
    <row r="6012" spans="3:3" s="1" customFormat="1">
      <c r="C6012" s="14"/>
    </row>
    <row r="6013" spans="3:3" s="1" customFormat="1">
      <c r="C6013" s="14"/>
    </row>
    <row r="6014" spans="3:3" s="1" customFormat="1">
      <c r="C6014" s="14"/>
    </row>
    <row r="6015" spans="3:3" s="1" customFormat="1">
      <c r="C6015" s="14"/>
    </row>
    <row r="6016" spans="3:3" s="1" customFormat="1">
      <c r="C6016" s="14"/>
    </row>
    <row r="6017" spans="3:3" s="1" customFormat="1">
      <c r="C6017" s="14"/>
    </row>
    <row r="6018" spans="3:3" s="1" customFormat="1">
      <c r="C6018" s="14"/>
    </row>
    <row r="6019" spans="3:3" s="1" customFormat="1">
      <c r="C6019" s="14"/>
    </row>
    <row r="6020" spans="3:3" s="1" customFormat="1">
      <c r="C6020" s="14"/>
    </row>
    <row r="6021" spans="3:3" s="1" customFormat="1">
      <c r="C6021" s="14"/>
    </row>
    <row r="6022" spans="3:3" s="1" customFormat="1">
      <c r="C6022" s="14"/>
    </row>
    <row r="6023" spans="3:3" s="1" customFormat="1">
      <c r="C6023" s="14"/>
    </row>
    <row r="6024" spans="3:3" s="1" customFormat="1">
      <c r="C6024" s="14"/>
    </row>
    <row r="6025" spans="3:3" s="1" customFormat="1">
      <c r="C6025" s="14"/>
    </row>
    <row r="6026" spans="3:3" s="1" customFormat="1">
      <c r="C6026" s="14"/>
    </row>
    <row r="6027" spans="3:3" s="1" customFormat="1">
      <c r="C6027" s="14"/>
    </row>
    <row r="6028" spans="3:3" s="1" customFormat="1">
      <c r="C6028" s="14"/>
    </row>
    <row r="6029" spans="3:3" s="1" customFormat="1">
      <c r="C6029" s="14"/>
    </row>
    <row r="6030" spans="3:3" s="1" customFormat="1">
      <c r="C6030" s="14"/>
    </row>
    <row r="6031" spans="3:3" s="1" customFormat="1">
      <c r="C6031" s="14"/>
    </row>
    <row r="6032" spans="3:3" s="1" customFormat="1">
      <c r="C6032" s="14"/>
    </row>
    <row r="6033" spans="3:3" s="1" customFormat="1">
      <c r="C6033" s="14"/>
    </row>
    <row r="6034" spans="3:3" s="1" customFormat="1">
      <c r="C6034" s="14"/>
    </row>
    <row r="6035" spans="3:3" s="1" customFormat="1">
      <c r="C6035" s="14"/>
    </row>
    <row r="6036" spans="3:3" s="1" customFormat="1">
      <c r="C6036" s="14"/>
    </row>
    <row r="6037" spans="3:3" s="1" customFormat="1">
      <c r="C6037" s="14"/>
    </row>
    <row r="6038" spans="3:3" s="1" customFormat="1">
      <c r="C6038" s="14"/>
    </row>
    <row r="6039" spans="3:3" s="1" customFormat="1">
      <c r="C6039" s="14"/>
    </row>
    <row r="6040" spans="3:3" s="1" customFormat="1">
      <c r="C6040" s="14"/>
    </row>
    <row r="6041" spans="3:3" s="1" customFormat="1">
      <c r="C6041" s="14"/>
    </row>
    <row r="6042" spans="3:3" s="1" customFormat="1">
      <c r="C6042" s="14"/>
    </row>
    <row r="6043" spans="3:3" s="1" customFormat="1">
      <c r="C6043" s="14"/>
    </row>
    <row r="6044" spans="3:3" s="1" customFormat="1">
      <c r="C6044" s="14"/>
    </row>
    <row r="6045" spans="3:3" s="1" customFormat="1">
      <c r="C6045" s="14"/>
    </row>
    <row r="6046" spans="3:3" s="1" customFormat="1">
      <c r="C6046" s="14"/>
    </row>
    <row r="6047" spans="3:3" s="1" customFormat="1">
      <c r="C6047" s="14"/>
    </row>
    <row r="6048" spans="3:3" s="1" customFormat="1">
      <c r="C6048" s="14"/>
    </row>
    <row r="6049" spans="3:3" s="1" customFormat="1">
      <c r="C6049" s="14"/>
    </row>
    <row r="6050" spans="3:3" s="1" customFormat="1">
      <c r="C6050" s="14"/>
    </row>
    <row r="6051" spans="3:3" s="1" customFormat="1">
      <c r="C6051" s="14"/>
    </row>
    <row r="6052" spans="3:3" s="1" customFormat="1">
      <c r="C6052" s="14"/>
    </row>
    <row r="6053" spans="3:3" s="1" customFormat="1">
      <c r="C6053" s="14"/>
    </row>
    <row r="6054" spans="3:3" s="1" customFormat="1">
      <c r="C6054" s="14"/>
    </row>
    <row r="6055" spans="3:3" s="1" customFormat="1">
      <c r="C6055" s="14"/>
    </row>
    <row r="6056" spans="3:3" s="1" customFormat="1">
      <c r="C6056" s="14"/>
    </row>
    <row r="6057" spans="3:3" s="1" customFormat="1">
      <c r="C6057" s="14"/>
    </row>
    <row r="6058" spans="3:3" s="1" customFormat="1">
      <c r="C6058" s="14"/>
    </row>
    <row r="6059" spans="3:3" s="1" customFormat="1">
      <c r="C6059" s="14"/>
    </row>
    <row r="6060" spans="3:3" s="1" customFormat="1">
      <c r="C6060" s="14"/>
    </row>
    <row r="6061" spans="3:3" s="1" customFormat="1">
      <c r="C6061" s="14"/>
    </row>
    <row r="6062" spans="3:3" s="1" customFormat="1">
      <c r="C6062" s="14"/>
    </row>
    <row r="6063" spans="3:3" s="1" customFormat="1">
      <c r="C6063" s="14"/>
    </row>
    <row r="6064" spans="3:3" s="1" customFormat="1">
      <c r="C6064" s="14"/>
    </row>
    <row r="6065" spans="3:3" s="1" customFormat="1">
      <c r="C6065" s="14"/>
    </row>
    <row r="6066" spans="3:3" s="1" customFormat="1">
      <c r="C6066" s="14"/>
    </row>
    <row r="6067" spans="3:3" s="1" customFormat="1">
      <c r="C6067" s="14"/>
    </row>
    <row r="6068" spans="3:3" s="1" customFormat="1">
      <c r="C6068" s="14"/>
    </row>
    <row r="6069" spans="3:3" s="1" customFormat="1">
      <c r="C6069" s="14"/>
    </row>
    <row r="6070" spans="3:3" s="1" customFormat="1">
      <c r="C6070" s="14"/>
    </row>
    <row r="6071" spans="3:3" s="1" customFormat="1">
      <c r="C6071" s="14"/>
    </row>
    <row r="6072" spans="3:3" s="1" customFormat="1">
      <c r="C6072" s="14"/>
    </row>
    <row r="6073" spans="3:3" s="1" customFormat="1">
      <c r="C6073" s="14"/>
    </row>
    <row r="6074" spans="3:3" s="1" customFormat="1">
      <c r="C6074" s="14"/>
    </row>
    <row r="6075" spans="3:3" s="1" customFormat="1">
      <c r="C6075" s="14"/>
    </row>
    <row r="6076" spans="3:3" s="1" customFormat="1">
      <c r="C6076" s="14"/>
    </row>
    <row r="6077" spans="3:3" s="1" customFormat="1">
      <c r="C6077" s="14"/>
    </row>
    <row r="6078" spans="3:3" s="1" customFormat="1">
      <c r="C6078" s="14"/>
    </row>
    <row r="6079" spans="3:3" s="1" customFormat="1">
      <c r="C6079" s="14"/>
    </row>
    <row r="6080" spans="3:3" s="1" customFormat="1">
      <c r="C6080" s="14"/>
    </row>
    <row r="6081" spans="3:3" s="1" customFormat="1">
      <c r="C6081" s="14"/>
    </row>
    <row r="6082" spans="3:3" s="1" customFormat="1">
      <c r="C6082" s="14"/>
    </row>
    <row r="6083" spans="3:3" s="1" customFormat="1">
      <c r="C6083" s="14"/>
    </row>
    <row r="6084" spans="3:3" s="1" customFormat="1">
      <c r="C6084" s="14"/>
    </row>
    <row r="6085" spans="3:3" s="1" customFormat="1">
      <c r="C6085" s="14"/>
    </row>
    <row r="6086" spans="3:3" s="1" customFormat="1">
      <c r="C6086" s="14"/>
    </row>
    <row r="6087" spans="3:3" s="1" customFormat="1">
      <c r="C6087" s="14"/>
    </row>
    <row r="6088" spans="3:3" s="1" customFormat="1">
      <c r="C6088" s="14"/>
    </row>
    <row r="6089" spans="3:3" s="1" customFormat="1">
      <c r="C6089" s="14"/>
    </row>
    <row r="6090" spans="3:3" s="1" customFormat="1">
      <c r="C6090" s="14"/>
    </row>
    <row r="6091" spans="3:3" s="1" customFormat="1">
      <c r="C6091" s="14"/>
    </row>
    <row r="6092" spans="3:3" s="1" customFormat="1">
      <c r="C6092" s="14"/>
    </row>
    <row r="6093" spans="3:3" s="1" customFormat="1">
      <c r="C6093" s="14"/>
    </row>
    <row r="6094" spans="3:3" s="1" customFormat="1">
      <c r="C6094" s="14"/>
    </row>
    <row r="6095" spans="3:3" s="1" customFormat="1">
      <c r="C6095" s="14"/>
    </row>
    <row r="6096" spans="3:3" s="1" customFormat="1">
      <c r="C6096" s="14"/>
    </row>
    <row r="6097" spans="3:3" s="1" customFormat="1">
      <c r="C6097" s="14"/>
    </row>
    <row r="6098" spans="3:3" s="1" customFormat="1">
      <c r="C6098" s="14"/>
    </row>
    <row r="6099" spans="3:3" s="1" customFormat="1">
      <c r="C6099" s="14"/>
    </row>
    <row r="6100" spans="3:3" s="1" customFormat="1">
      <c r="C6100" s="14"/>
    </row>
    <row r="6101" spans="3:3" s="1" customFormat="1">
      <c r="C6101" s="14"/>
    </row>
    <row r="6102" spans="3:3" s="1" customFormat="1">
      <c r="C6102" s="14"/>
    </row>
    <row r="6103" spans="3:3" s="1" customFormat="1">
      <c r="C6103" s="14"/>
    </row>
    <row r="6104" spans="3:3" s="1" customFormat="1">
      <c r="C6104" s="14"/>
    </row>
    <row r="6105" spans="3:3" s="1" customFormat="1">
      <c r="C6105" s="14"/>
    </row>
    <row r="6106" spans="3:3" s="1" customFormat="1">
      <c r="C6106" s="14"/>
    </row>
    <row r="6107" spans="3:3" s="1" customFormat="1">
      <c r="C6107" s="14"/>
    </row>
    <row r="6108" spans="3:3" s="1" customFormat="1">
      <c r="C6108" s="14"/>
    </row>
    <row r="6109" spans="3:3" s="1" customFormat="1">
      <c r="C6109" s="14"/>
    </row>
    <row r="6110" spans="3:3" s="1" customFormat="1">
      <c r="C6110" s="14"/>
    </row>
    <row r="6111" spans="3:3" s="1" customFormat="1">
      <c r="C6111" s="14"/>
    </row>
    <row r="6112" spans="3:3" s="1" customFormat="1">
      <c r="C6112" s="14"/>
    </row>
    <row r="6113" spans="3:3" s="1" customFormat="1">
      <c r="C6113" s="14"/>
    </row>
    <row r="6114" spans="3:3" s="1" customFormat="1">
      <c r="C6114" s="14"/>
    </row>
    <row r="6115" spans="3:3" s="1" customFormat="1">
      <c r="C6115" s="14"/>
    </row>
    <row r="6116" spans="3:3" s="1" customFormat="1">
      <c r="C6116" s="14"/>
    </row>
    <row r="6117" spans="3:3" s="1" customFormat="1">
      <c r="C6117" s="14"/>
    </row>
    <row r="6118" spans="3:3" s="1" customFormat="1">
      <c r="C6118" s="14"/>
    </row>
    <row r="6119" spans="3:3" s="1" customFormat="1">
      <c r="C6119" s="14"/>
    </row>
    <row r="6120" spans="3:3" s="1" customFormat="1">
      <c r="C6120" s="14"/>
    </row>
    <row r="6121" spans="3:3" s="1" customFormat="1">
      <c r="C6121" s="14"/>
    </row>
    <row r="6122" spans="3:3" s="1" customFormat="1">
      <c r="C6122" s="14"/>
    </row>
    <row r="6123" spans="3:3" s="1" customFormat="1">
      <c r="C6123" s="14"/>
    </row>
    <row r="6124" spans="3:3" s="1" customFormat="1">
      <c r="C6124" s="14"/>
    </row>
    <row r="6125" spans="3:3" s="1" customFormat="1">
      <c r="C6125" s="14"/>
    </row>
    <row r="6126" spans="3:3" s="1" customFormat="1">
      <c r="C6126" s="14"/>
    </row>
    <row r="6127" spans="3:3" s="1" customFormat="1">
      <c r="C6127" s="14"/>
    </row>
    <row r="6128" spans="3:3" s="1" customFormat="1">
      <c r="C6128" s="14"/>
    </row>
    <row r="6129" spans="3:3" s="1" customFormat="1">
      <c r="C6129" s="14"/>
    </row>
    <row r="6130" spans="3:3" s="1" customFormat="1">
      <c r="C6130" s="14"/>
    </row>
    <row r="6131" spans="3:3" s="1" customFormat="1">
      <c r="C6131" s="14"/>
    </row>
    <row r="6132" spans="3:3" s="1" customFormat="1">
      <c r="C6132" s="14"/>
    </row>
    <row r="6133" spans="3:3" s="1" customFormat="1">
      <c r="C6133" s="14"/>
    </row>
    <row r="6134" spans="3:3" s="1" customFormat="1">
      <c r="C6134" s="14"/>
    </row>
    <row r="6135" spans="3:3" s="1" customFormat="1">
      <c r="C6135" s="14"/>
    </row>
    <row r="6136" spans="3:3" s="1" customFormat="1">
      <c r="C6136" s="14"/>
    </row>
    <row r="6137" spans="3:3" s="1" customFormat="1">
      <c r="C6137" s="14"/>
    </row>
    <row r="6138" spans="3:3" s="1" customFormat="1">
      <c r="C6138" s="14"/>
    </row>
    <row r="6139" spans="3:3" s="1" customFormat="1">
      <c r="C6139" s="14"/>
    </row>
    <row r="6140" spans="3:3" s="1" customFormat="1">
      <c r="C6140" s="14"/>
    </row>
    <row r="6141" spans="3:3" s="1" customFormat="1">
      <c r="C6141" s="14"/>
    </row>
    <row r="6142" spans="3:3" s="1" customFormat="1">
      <c r="C6142" s="14"/>
    </row>
    <row r="6143" spans="3:3" s="1" customFormat="1">
      <c r="C6143" s="14"/>
    </row>
    <row r="6144" spans="3:3" s="1" customFormat="1">
      <c r="C6144" s="14"/>
    </row>
    <row r="6145" spans="3:3" s="1" customFormat="1">
      <c r="C6145" s="14"/>
    </row>
    <row r="6146" spans="3:3" s="1" customFormat="1">
      <c r="C6146" s="14"/>
    </row>
    <row r="6147" spans="3:3" s="1" customFormat="1">
      <c r="C6147" s="14"/>
    </row>
    <row r="6148" spans="3:3" s="1" customFormat="1">
      <c r="C6148" s="14"/>
    </row>
    <row r="6149" spans="3:3" s="1" customFormat="1">
      <c r="C6149" s="14"/>
    </row>
    <row r="6150" spans="3:3" s="1" customFormat="1">
      <c r="C6150" s="14"/>
    </row>
    <row r="6151" spans="3:3" s="1" customFormat="1">
      <c r="C6151" s="14"/>
    </row>
    <row r="6152" spans="3:3" s="1" customFormat="1">
      <c r="C6152" s="14"/>
    </row>
    <row r="6153" spans="3:3" s="1" customFormat="1">
      <c r="C6153" s="14"/>
    </row>
    <row r="6154" spans="3:3" s="1" customFormat="1">
      <c r="C6154" s="14"/>
    </row>
    <row r="6155" spans="3:3" s="1" customFormat="1">
      <c r="C6155" s="14"/>
    </row>
    <row r="6156" spans="3:3" s="1" customFormat="1">
      <c r="C6156" s="14"/>
    </row>
    <row r="6157" spans="3:3" s="1" customFormat="1">
      <c r="C6157" s="14"/>
    </row>
    <row r="6158" spans="3:3" s="1" customFormat="1">
      <c r="C6158" s="14"/>
    </row>
    <row r="6159" spans="3:3" s="1" customFormat="1">
      <c r="C6159" s="14"/>
    </row>
    <row r="6160" spans="3:3" s="1" customFormat="1">
      <c r="C6160" s="14"/>
    </row>
    <row r="6161" spans="3:3" s="1" customFormat="1">
      <c r="C6161" s="14"/>
    </row>
    <row r="6162" spans="3:3" s="1" customFormat="1">
      <c r="C6162" s="14"/>
    </row>
    <row r="6163" spans="3:3" s="1" customFormat="1">
      <c r="C6163" s="14"/>
    </row>
    <row r="6164" spans="3:3" s="1" customFormat="1">
      <c r="C6164" s="14"/>
    </row>
    <row r="6165" spans="3:3" s="1" customFormat="1">
      <c r="C6165" s="14"/>
    </row>
    <row r="6166" spans="3:3" s="1" customFormat="1">
      <c r="C6166" s="14"/>
    </row>
    <row r="6167" spans="3:3" s="1" customFormat="1">
      <c r="C6167" s="14"/>
    </row>
    <row r="6168" spans="3:3" s="1" customFormat="1">
      <c r="C6168" s="14"/>
    </row>
    <row r="6169" spans="3:3" s="1" customFormat="1">
      <c r="C6169" s="14"/>
    </row>
    <row r="6170" spans="3:3" s="1" customFormat="1">
      <c r="C6170" s="14"/>
    </row>
    <row r="6171" spans="3:3" s="1" customFormat="1">
      <c r="C6171" s="14"/>
    </row>
    <row r="6172" spans="3:3" s="1" customFormat="1">
      <c r="C6172" s="14"/>
    </row>
    <row r="6173" spans="3:3" s="1" customFormat="1">
      <c r="C6173" s="14"/>
    </row>
    <row r="6174" spans="3:3" s="1" customFormat="1">
      <c r="C6174" s="14"/>
    </row>
    <row r="6175" spans="3:3" s="1" customFormat="1">
      <c r="C6175" s="14"/>
    </row>
    <row r="6176" spans="3:3" s="1" customFormat="1">
      <c r="C6176" s="14"/>
    </row>
    <row r="6177" spans="3:3" s="1" customFormat="1">
      <c r="C6177" s="14"/>
    </row>
    <row r="6178" spans="3:3" s="1" customFormat="1">
      <c r="C6178" s="14"/>
    </row>
    <row r="6179" spans="3:3" s="1" customFormat="1">
      <c r="C6179" s="14"/>
    </row>
    <row r="6180" spans="3:3" s="1" customFormat="1">
      <c r="C6180" s="14"/>
    </row>
    <row r="6181" spans="3:3" s="1" customFormat="1">
      <c r="C6181" s="14"/>
    </row>
    <row r="6182" spans="3:3" s="1" customFormat="1">
      <c r="C6182" s="14"/>
    </row>
    <row r="6183" spans="3:3" s="1" customFormat="1">
      <c r="C6183" s="14"/>
    </row>
    <row r="6184" spans="3:3" s="1" customFormat="1">
      <c r="C6184" s="14"/>
    </row>
    <row r="6185" spans="3:3" s="1" customFormat="1">
      <c r="C6185" s="14"/>
    </row>
    <row r="6186" spans="3:3" s="1" customFormat="1">
      <c r="C6186" s="14"/>
    </row>
    <row r="6187" spans="3:3" s="1" customFormat="1">
      <c r="C6187" s="14"/>
    </row>
    <row r="6188" spans="3:3" s="1" customFormat="1">
      <c r="C6188" s="14"/>
    </row>
    <row r="6189" spans="3:3" s="1" customFormat="1">
      <c r="C6189" s="14"/>
    </row>
    <row r="6190" spans="3:3" s="1" customFormat="1">
      <c r="C6190" s="14"/>
    </row>
    <row r="6191" spans="3:3" s="1" customFormat="1">
      <c r="C6191" s="14"/>
    </row>
    <row r="6192" spans="3:3" s="1" customFormat="1">
      <c r="C6192" s="14"/>
    </row>
    <row r="6193" spans="3:3" s="1" customFormat="1">
      <c r="C6193" s="14"/>
    </row>
    <row r="6194" spans="3:3" s="1" customFormat="1">
      <c r="C6194" s="14"/>
    </row>
    <row r="6195" spans="3:3" s="1" customFormat="1">
      <c r="C6195" s="14"/>
    </row>
    <row r="6196" spans="3:3" s="1" customFormat="1">
      <c r="C6196" s="14"/>
    </row>
    <row r="6197" spans="3:3" s="1" customFormat="1">
      <c r="C6197" s="14"/>
    </row>
    <row r="6198" spans="3:3" s="1" customFormat="1">
      <c r="C6198" s="14"/>
    </row>
    <row r="6199" spans="3:3" s="1" customFormat="1">
      <c r="C6199" s="14"/>
    </row>
    <row r="6200" spans="3:3" s="1" customFormat="1">
      <c r="C6200" s="14"/>
    </row>
    <row r="6201" spans="3:3" s="1" customFormat="1">
      <c r="C6201" s="14"/>
    </row>
    <row r="6202" spans="3:3" s="1" customFormat="1">
      <c r="C6202" s="14"/>
    </row>
    <row r="6203" spans="3:3" s="1" customFormat="1">
      <c r="C6203" s="14"/>
    </row>
    <row r="6204" spans="3:3" s="1" customFormat="1">
      <c r="C6204" s="14"/>
    </row>
    <row r="6205" spans="3:3" s="1" customFormat="1">
      <c r="C6205" s="14"/>
    </row>
    <row r="6206" spans="3:3" s="1" customFormat="1">
      <c r="C6206" s="14"/>
    </row>
    <row r="6207" spans="3:3" s="1" customFormat="1">
      <c r="C6207" s="14"/>
    </row>
    <row r="6208" spans="3:3" s="1" customFormat="1">
      <c r="C6208" s="14"/>
    </row>
    <row r="6209" spans="3:3" s="1" customFormat="1">
      <c r="C6209" s="14"/>
    </row>
    <row r="6210" spans="3:3" s="1" customFormat="1">
      <c r="C6210" s="14"/>
    </row>
    <row r="6211" spans="3:3" s="1" customFormat="1">
      <c r="C6211" s="14"/>
    </row>
    <row r="6212" spans="3:3" s="1" customFormat="1">
      <c r="C6212" s="14"/>
    </row>
    <row r="6213" spans="3:3" s="1" customFormat="1">
      <c r="C6213" s="14"/>
    </row>
    <row r="6214" spans="3:3" s="1" customFormat="1">
      <c r="C6214" s="14"/>
    </row>
    <row r="6215" spans="3:3" s="1" customFormat="1">
      <c r="C6215" s="14"/>
    </row>
    <row r="6216" spans="3:3" s="1" customFormat="1">
      <c r="C6216" s="14"/>
    </row>
    <row r="6217" spans="3:3" s="1" customFormat="1">
      <c r="C6217" s="14"/>
    </row>
    <row r="6218" spans="3:3" s="1" customFormat="1">
      <c r="C6218" s="14"/>
    </row>
    <row r="6219" spans="3:3" s="1" customFormat="1">
      <c r="C6219" s="14"/>
    </row>
    <row r="6220" spans="3:3" s="1" customFormat="1">
      <c r="C6220" s="14"/>
    </row>
    <row r="6221" spans="3:3" s="1" customFormat="1">
      <c r="C6221" s="14"/>
    </row>
    <row r="6222" spans="3:3" s="1" customFormat="1">
      <c r="C6222" s="14"/>
    </row>
    <row r="6223" spans="3:3" s="1" customFormat="1">
      <c r="C6223" s="14"/>
    </row>
    <row r="6224" spans="3:3" s="1" customFormat="1">
      <c r="C6224" s="14"/>
    </row>
    <row r="6225" spans="3:3" s="1" customFormat="1">
      <c r="C6225" s="14"/>
    </row>
    <row r="6226" spans="3:3" s="1" customFormat="1">
      <c r="C6226" s="14"/>
    </row>
    <row r="6227" spans="3:3" s="1" customFormat="1">
      <c r="C6227" s="14"/>
    </row>
    <row r="6228" spans="3:3" s="1" customFormat="1">
      <c r="C6228" s="14"/>
    </row>
    <row r="6229" spans="3:3" s="1" customFormat="1">
      <c r="C6229" s="14"/>
    </row>
    <row r="6230" spans="3:3" s="1" customFormat="1">
      <c r="C6230" s="14"/>
    </row>
    <row r="6231" spans="3:3" s="1" customFormat="1">
      <c r="C6231" s="14"/>
    </row>
    <row r="6232" spans="3:3" s="1" customFormat="1">
      <c r="C6232" s="14"/>
    </row>
    <row r="6233" spans="3:3" s="1" customFormat="1">
      <c r="C6233" s="14"/>
    </row>
    <row r="6234" spans="3:3" s="1" customFormat="1">
      <c r="C6234" s="14"/>
    </row>
    <row r="6235" spans="3:3" s="1" customFormat="1">
      <c r="C6235" s="14"/>
    </row>
    <row r="6236" spans="3:3" s="1" customFormat="1">
      <c r="C6236" s="14"/>
    </row>
    <row r="6237" spans="3:3" s="1" customFormat="1">
      <c r="C6237" s="14"/>
    </row>
    <row r="6238" spans="3:3" s="1" customFormat="1">
      <c r="C6238" s="14"/>
    </row>
    <row r="6239" spans="3:3" s="1" customFormat="1">
      <c r="C6239" s="14"/>
    </row>
    <row r="6240" spans="3:3" s="1" customFormat="1">
      <c r="C6240" s="14"/>
    </row>
    <row r="6241" spans="3:3" s="1" customFormat="1">
      <c r="C6241" s="14"/>
    </row>
    <row r="6242" spans="3:3" s="1" customFormat="1">
      <c r="C6242" s="14"/>
    </row>
    <row r="6243" spans="3:3" s="1" customFormat="1">
      <c r="C6243" s="14"/>
    </row>
    <row r="6244" spans="3:3" s="1" customFormat="1">
      <c r="C6244" s="14"/>
    </row>
    <row r="6245" spans="3:3" s="1" customFormat="1">
      <c r="C6245" s="14"/>
    </row>
    <row r="6246" spans="3:3" s="1" customFormat="1">
      <c r="C6246" s="14"/>
    </row>
    <row r="6247" spans="3:3" s="1" customFormat="1">
      <c r="C6247" s="14"/>
    </row>
    <row r="6248" spans="3:3" s="1" customFormat="1">
      <c r="C6248" s="14"/>
    </row>
    <row r="6249" spans="3:3" s="1" customFormat="1">
      <c r="C6249" s="14"/>
    </row>
    <row r="6250" spans="3:3" s="1" customFormat="1">
      <c r="C6250" s="14"/>
    </row>
    <row r="6251" spans="3:3" s="1" customFormat="1">
      <c r="C6251" s="14"/>
    </row>
    <row r="6252" spans="3:3" s="1" customFormat="1">
      <c r="C6252" s="14"/>
    </row>
    <row r="6253" spans="3:3" s="1" customFormat="1">
      <c r="C6253" s="14"/>
    </row>
    <row r="6254" spans="3:3" s="1" customFormat="1">
      <c r="C6254" s="14"/>
    </row>
    <row r="6255" spans="3:3" s="1" customFormat="1">
      <c r="C6255" s="14"/>
    </row>
    <row r="6256" spans="3:3" s="1" customFormat="1">
      <c r="C6256" s="14"/>
    </row>
    <row r="6257" spans="3:3" s="1" customFormat="1">
      <c r="C6257" s="14"/>
    </row>
    <row r="6258" spans="3:3" s="1" customFormat="1">
      <c r="C6258" s="14"/>
    </row>
    <row r="6259" spans="3:3" s="1" customFormat="1">
      <c r="C6259" s="14"/>
    </row>
    <row r="6260" spans="3:3" s="1" customFormat="1">
      <c r="C6260" s="14"/>
    </row>
    <row r="6261" spans="3:3" s="1" customFormat="1">
      <c r="C6261" s="14"/>
    </row>
    <row r="6262" spans="3:3" s="1" customFormat="1">
      <c r="C6262" s="14"/>
    </row>
    <row r="6263" spans="3:3" s="1" customFormat="1">
      <c r="C6263" s="14"/>
    </row>
    <row r="6264" spans="3:3" s="1" customFormat="1">
      <c r="C6264" s="14"/>
    </row>
    <row r="6265" spans="3:3" s="1" customFormat="1">
      <c r="C6265" s="14"/>
    </row>
    <row r="6266" spans="3:3" s="1" customFormat="1">
      <c r="C6266" s="14"/>
    </row>
    <row r="6267" spans="3:3" s="1" customFormat="1">
      <c r="C6267" s="14"/>
    </row>
    <row r="6268" spans="3:3" s="1" customFormat="1">
      <c r="C6268" s="14"/>
    </row>
    <row r="6269" spans="3:3" s="1" customFormat="1">
      <c r="C6269" s="14"/>
    </row>
    <row r="6270" spans="3:3" s="1" customFormat="1">
      <c r="C6270" s="14"/>
    </row>
    <row r="6271" spans="3:3" s="1" customFormat="1">
      <c r="C6271" s="14"/>
    </row>
    <row r="6272" spans="3:3" s="1" customFormat="1">
      <c r="C6272" s="14"/>
    </row>
    <row r="6273" spans="3:3" s="1" customFormat="1">
      <c r="C6273" s="14"/>
    </row>
    <row r="6274" spans="3:3" s="1" customFormat="1">
      <c r="C6274" s="14"/>
    </row>
    <row r="6275" spans="3:3" s="1" customFormat="1">
      <c r="C6275" s="14"/>
    </row>
    <row r="6276" spans="3:3" s="1" customFormat="1">
      <c r="C6276" s="14"/>
    </row>
    <row r="6277" spans="3:3" s="1" customFormat="1">
      <c r="C6277" s="14"/>
    </row>
    <row r="6278" spans="3:3" s="1" customFormat="1">
      <c r="C6278" s="14"/>
    </row>
    <row r="6279" spans="3:3" s="1" customFormat="1">
      <c r="C6279" s="14"/>
    </row>
    <row r="6280" spans="3:3" s="1" customFormat="1">
      <c r="C6280" s="14"/>
    </row>
    <row r="6281" spans="3:3" s="1" customFormat="1">
      <c r="C6281" s="14"/>
    </row>
    <row r="6282" spans="3:3" s="1" customFormat="1">
      <c r="C6282" s="14"/>
    </row>
    <row r="6283" spans="3:3" s="1" customFormat="1">
      <c r="C6283" s="14"/>
    </row>
    <row r="6284" spans="3:3" s="1" customFormat="1">
      <c r="C6284" s="14"/>
    </row>
    <row r="6285" spans="3:3" s="1" customFormat="1">
      <c r="C6285" s="14"/>
    </row>
    <row r="6286" spans="3:3" s="1" customFormat="1">
      <c r="C6286" s="14"/>
    </row>
    <row r="6287" spans="3:3" s="1" customFormat="1">
      <c r="C6287" s="14"/>
    </row>
    <row r="6288" spans="3:3" s="1" customFormat="1">
      <c r="C6288" s="14"/>
    </row>
    <row r="6289" spans="3:3" s="1" customFormat="1">
      <c r="C6289" s="14"/>
    </row>
    <row r="6290" spans="3:3" s="1" customFormat="1">
      <c r="C6290" s="14"/>
    </row>
    <row r="6291" spans="3:3" s="1" customFormat="1">
      <c r="C6291" s="14"/>
    </row>
    <row r="6292" spans="3:3" s="1" customFormat="1">
      <c r="C6292" s="14"/>
    </row>
    <row r="6293" spans="3:3" s="1" customFormat="1">
      <c r="C6293" s="14"/>
    </row>
    <row r="6294" spans="3:3" s="1" customFormat="1">
      <c r="C6294" s="14"/>
    </row>
    <row r="6295" spans="3:3" s="1" customFormat="1">
      <c r="C6295" s="14"/>
    </row>
    <row r="6296" spans="3:3" s="1" customFormat="1">
      <c r="C6296" s="14"/>
    </row>
    <row r="6297" spans="3:3" s="1" customFormat="1">
      <c r="C6297" s="14"/>
    </row>
    <row r="6298" spans="3:3" s="1" customFormat="1">
      <c r="C6298" s="14"/>
    </row>
    <row r="6299" spans="3:3" s="1" customFormat="1">
      <c r="C6299" s="14"/>
    </row>
    <row r="6300" spans="3:3" s="1" customFormat="1">
      <c r="C6300" s="14"/>
    </row>
    <row r="6301" spans="3:3" s="1" customFormat="1">
      <c r="C6301" s="14"/>
    </row>
    <row r="6302" spans="3:3" s="1" customFormat="1">
      <c r="C6302" s="14"/>
    </row>
    <row r="6303" spans="3:3" s="1" customFormat="1">
      <c r="C6303" s="14"/>
    </row>
    <row r="6304" spans="3:3" s="1" customFormat="1">
      <c r="C6304" s="14"/>
    </row>
    <row r="6305" spans="3:3" s="1" customFormat="1">
      <c r="C6305" s="14"/>
    </row>
    <row r="6306" spans="3:3" s="1" customFormat="1">
      <c r="C6306" s="14"/>
    </row>
    <row r="6307" spans="3:3" s="1" customFormat="1">
      <c r="C6307" s="14"/>
    </row>
    <row r="6308" spans="3:3" s="1" customFormat="1">
      <c r="C6308" s="14"/>
    </row>
    <row r="6309" spans="3:3" s="1" customFormat="1">
      <c r="C6309" s="14"/>
    </row>
    <row r="6310" spans="3:3" s="1" customFormat="1">
      <c r="C6310" s="14"/>
    </row>
    <row r="6311" spans="3:3" s="1" customFormat="1">
      <c r="C6311" s="14"/>
    </row>
    <row r="6312" spans="3:3" s="1" customFormat="1">
      <c r="C6312" s="14"/>
    </row>
    <row r="6313" spans="3:3" s="1" customFormat="1">
      <c r="C6313" s="14"/>
    </row>
    <row r="6314" spans="3:3" s="1" customFormat="1">
      <c r="C6314" s="14"/>
    </row>
    <row r="6315" spans="3:3" s="1" customFormat="1">
      <c r="C6315" s="14"/>
    </row>
    <row r="6316" spans="3:3" s="1" customFormat="1">
      <c r="C6316" s="14"/>
    </row>
    <row r="6317" spans="3:3" s="1" customFormat="1">
      <c r="C6317" s="14"/>
    </row>
    <row r="6318" spans="3:3" s="1" customFormat="1">
      <c r="C6318" s="14"/>
    </row>
    <row r="6319" spans="3:3" s="1" customFormat="1">
      <c r="C6319" s="14"/>
    </row>
    <row r="6320" spans="3:3" s="1" customFormat="1">
      <c r="C6320" s="14"/>
    </row>
    <row r="6321" spans="3:3" s="1" customFormat="1">
      <c r="C6321" s="14"/>
    </row>
    <row r="6322" spans="3:3" s="1" customFormat="1">
      <c r="C6322" s="14"/>
    </row>
    <row r="6323" spans="3:3" s="1" customFormat="1">
      <c r="C6323" s="14"/>
    </row>
    <row r="6324" spans="3:3" s="1" customFormat="1">
      <c r="C6324" s="14"/>
    </row>
    <row r="6325" spans="3:3" s="1" customFormat="1">
      <c r="C6325" s="14"/>
    </row>
    <row r="6326" spans="3:3" s="1" customFormat="1">
      <c r="C6326" s="14"/>
    </row>
    <row r="6327" spans="3:3" s="1" customFormat="1">
      <c r="C6327" s="14"/>
    </row>
    <row r="6328" spans="3:3" s="1" customFormat="1">
      <c r="C6328" s="14"/>
    </row>
    <row r="6329" spans="3:3" s="1" customFormat="1">
      <c r="C6329" s="14"/>
    </row>
    <row r="6330" spans="3:3" s="1" customFormat="1">
      <c r="C6330" s="14"/>
    </row>
    <row r="6331" spans="3:3" s="1" customFormat="1">
      <c r="C6331" s="14"/>
    </row>
    <row r="6332" spans="3:3" s="1" customFormat="1">
      <c r="C6332" s="14"/>
    </row>
    <row r="6333" spans="3:3" s="1" customFormat="1">
      <c r="C6333" s="14"/>
    </row>
    <row r="6334" spans="3:3" s="1" customFormat="1">
      <c r="C6334" s="14"/>
    </row>
    <row r="6335" spans="3:3" s="1" customFormat="1">
      <c r="C6335" s="14"/>
    </row>
    <row r="6336" spans="3:3" s="1" customFormat="1">
      <c r="C6336" s="14"/>
    </row>
    <row r="6337" spans="3:3" s="1" customFormat="1">
      <c r="C6337" s="14"/>
    </row>
    <row r="6338" spans="3:3" s="1" customFormat="1">
      <c r="C6338" s="14"/>
    </row>
    <row r="6339" spans="3:3" s="1" customFormat="1">
      <c r="C6339" s="14"/>
    </row>
    <row r="6340" spans="3:3" s="1" customFormat="1">
      <c r="C6340" s="14"/>
    </row>
    <row r="6341" spans="3:3" s="1" customFormat="1">
      <c r="C6341" s="14"/>
    </row>
    <row r="6342" spans="3:3" s="1" customFormat="1">
      <c r="C6342" s="14"/>
    </row>
    <row r="6343" spans="3:3" s="1" customFormat="1">
      <c r="C6343" s="14"/>
    </row>
    <row r="6344" spans="3:3" s="1" customFormat="1">
      <c r="C6344" s="14"/>
    </row>
    <row r="6345" spans="3:3" s="1" customFormat="1">
      <c r="C6345" s="14"/>
    </row>
    <row r="6346" spans="3:3" s="1" customFormat="1">
      <c r="C6346" s="14"/>
    </row>
    <row r="6347" spans="3:3" s="1" customFormat="1">
      <c r="C6347" s="14"/>
    </row>
    <row r="6348" spans="3:3" s="1" customFormat="1">
      <c r="C6348" s="14"/>
    </row>
    <row r="6349" spans="3:3" s="1" customFormat="1">
      <c r="C6349" s="14"/>
    </row>
    <row r="6350" spans="3:3" s="1" customFormat="1">
      <c r="C6350" s="14"/>
    </row>
    <row r="6351" spans="3:3" s="1" customFormat="1">
      <c r="C6351" s="14"/>
    </row>
    <row r="6352" spans="3:3" s="1" customFormat="1">
      <c r="C6352" s="14"/>
    </row>
    <row r="6353" spans="3:3" s="1" customFormat="1">
      <c r="C6353" s="14"/>
    </row>
    <row r="6354" spans="3:3" s="1" customFormat="1">
      <c r="C6354" s="14"/>
    </row>
    <row r="6355" spans="3:3" s="1" customFormat="1">
      <c r="C6355" s="14"/>
    </row>
    <row r="6356" spans="3:3" s="1" customFormat="1">
      <c r="C6356" s="14"/>
    </row>
    <row r="6357" spans="3:3" s="1" customFormat="1">
      <c r="C6357" s="14"/>
    </row>
    <row r="6358" spans="3:3" s="1" customFormat="1">
      <c r="C6358" s="14"/>
    </row>
    <row r="6359" spans="3:3" s="1" customFormat="1">
      <c r="C6359" s="14"/>
    </row>
    <row r="6360" spans="3:3" s="1" customFormat="1">
      <c r="C6360" s="14"/>
    </row>
    <row r="6361" spans="3:3" s="1" customFormat="1">
      <c r="C6361" s="14"/>
    </row>
    <row r="6362" spans="3:3" s="1" customFormat="1">
      <c r="C6362" s="14"/>
    </row>
    <row r="6363" spans="3:3" s="1" customFormat="1">
      <c r="C6363" s="14"/>
    </row>
    <row r="6364" spans="3:3" s="1" customFormat="1">
      <c r="C6364" s="14"/>
    </row>
    <row r="6365" spans="3:3" s="1" customFormat="1">
      <c r="C6365" s="14"/>
    </row>
    <row r="6366" spans="3:3" s="1" customFormat="1">
      <c r="C6366" s="14"/>
    </row>
    <row r="6367" spans="3:3" s="1" customFormat="1">
      <c r="C6367" s="14"/>
    </row>
    <row r="6368" spans="3:3" s="1" customFormat="1">
      <c r="C6368" s="14"/>
    </row>
    <row r="6369" spans="3:3" s="1" customFormat="1">
      <c r="C6369" s="14"/>
    </row>
    <row r="6370" spans="3:3" s="1" customFormat="1">
      <c r="C6370" s="14"/>
    </row>
    <row r="6371" spans="3:3" s="1" customFormat="1">
      <c r="C6371" s="14"/>
    </row>
    <row r="6372" spans="3:3" s="1" customFormat="1">
      <c r="C6372" s="14"/>
    </row>
    <row r="6373" spans="3:3" s="1" customFormat="1">
      <c r="C6373" s="14"/>
    </row>
    <row r="6374" spans="3:3" s="1" customFormat="1">
      <c r="C6374" s="14"/>
    </row>
    <row r="6375" spans="3:3" s="1" customFormat="1">
      <c r="C6375" s="14"/>
    </row>
    <row r="6376" spans="3:3" s="1" customFormat="1">
      <c r="C6376" s="14"/>
    </row>
    <row r="6377" spans="3:3" s="1" customFormat="1">
      <c r="C6377" s="14"/>
    </row>
    <row r="6378" spans="3:3" s="1" customFormat="1">
      <c r="C6378" s="14"/>
    </row>
    <row r="6379" spans="3:3" s="1" customFormat="1">
      <c r="C6379" s="14"/>
    </row>
    <row r="6380" spans="3:3" s="1" customFormat="1">
      <c r="C6380" s="14"/>
    </row>
    <row r="6381" spans="3:3" s="1" customFormat="1">
      <c r="C6381" s="14"/>
    </row>
    <row r="6382" spans="3:3" s="1" customFormat="1">
      <c r="C6382" s="14"/>
    </row>
    <row r="6383" spans="3:3" s="1" customFormat="1">
      <c r="C6383" s="14"/>
    </row>
    <row r="6384" spans="3:3" s="1" customFormat="1">
      <c r="C6384" s="14"/>
    </row>
    <row r="6385" spans="3:3" s="1" customFormat="1">
      <c r="C6385" s="14"/>
    </row>
    <row r="6386" spans="3:3" s="1" customFormat="1">
      <c r="C6386" s="14"/>
    </row>
    <row r="6387" spans="3:3" s="1" customFormat="1">
      <c r="C6387" s="14"/>
    </row>
    <row r="6388" spans="3:3" s="1" customFormat="1">
      <c r="C6388" s="14"/>
    </row>
    <row r="6389" spans="3:3" s="1" customFormat="1">
      <c r="C6389" s="14"/>
    </row>
    <row r="6390" spans="3:3" s="1" customFormat="1">
      <c r="C6390" s="14"/>
    </row>
    <row r="6391" spans="3:3" s="1" customFormat="1">
      <c r="C6391" s="14"/>
    </row>
    <row r="6392" spans="3:3" s="1" customFormat="1">
      <c r="C6392" s="14"/>
    </row>
    <row r="6393" spans="3:3" s="1" customFormat="1">
      <c r="C6393" s="14"/>
    </row>
    <row r="6394" spans="3:3" s="1" customFormat="1">
      <c r="C6394" s="14"/>
    </row>
    <row r="6395" spans="3:3" s="1" customFormat="1">
      <c r="C6395" s="14"/>
    </row>
    <row r="6396" spans="3:3" s="1" customFormat="1">
      <c r="C6396" s="14"/>
    </row>
    <row r="6397" spans="3:3" s="1" customFormat="1">
      <c r="C6397" s="14"/>
    </row>
    <row r="6398" spans="3:3" s="1" customFormat="1">
      <c r="C6398" s="14"/>
    </row>
    <row r="6399" spans="3:3" s="1" customFormat="1">
      <c r="C6399" s="14"/>
    </row>
    <row r="6400" spans="3:3" s="1" customFormat="1">
      <c r="C6400" s="14"/>
    </row>
    <row r="6401" spans="3:3" s="1" customFormat="1">
      <c r="C6401" s="14"/>
    </row>
    <row r="6402" spans="3:3" s="1" customFormat="1">
      <c r="C6402" s="14"/>
    </row>
    <row r="6403" spans="3:3" s="1" customFormat="1">
      <c r="C6403" s="14"/>
    </row>
    <row r="6404" spans="3:3" s="1" customFormat="1">
      <c r="C6404" s="14"/>
    </row>
    <row r="6405" spans="3:3" s="1" customFormat="1">
      <c r="C6405" s="14"/>
    </row>
    <row r="6406" spans="3:3" s="1" customFormat="1">
      <c r="C6406" s="14"/>
    </row>
    <row r="6407" spans="3:3" s="1" customFormat="1">
      <c r="C6407" s="14"/>
    </row>
    <row r="6408" spans="3:3" s="1" customFormat="1">
      <c r="C6408" s="14"/>
    </row>
    <row r="6409" spans="3:3" s="1" customFormat="1">
      <c r="C6409" s="14"/>
    </row>
    <row r="6410" spans="3:3" s="1" customFormat="1">
      <c r="C6410" s="14"/>
    </row>
    <row r="6411" spans="3:3" s="1" customFormat="1">
      <c r="C6411" s="14"/>
    </row>
    <row r="6412" spans="3:3" s="1" customFormat="1">
      <c r="C6412" s="14"/>
    </row>
    <row r="6413" spans="3:3" s="1" customFormat="1">
      <c r="C6413" s="14"/>
    </row>
    <row r="6414" spans="3:3" s="1" customFormat="1">
      <c r="C6414" s="14"/>
    </row>
    <row r="6415" spans="3:3" s="1" customFormat="1">
      <c r="C6415" s="14"/>
    </row>
    <row r="6416" spans="3:3" s="1" customFormat="1">
      <c r="C6416" s="14"/>
    </row>
    <row r="6417" spans="3:3" s="1" customFormat="1">
      <c r="C6417" s="14"/>
    </row>
    <row r="6418" spans="3:3" s="1" customFormat="1">
      <c r="C6418" s="14"/>
    </row>
    <row r="6419" spans="3:3" s="1" customFormat="1">
      <c r="C6419" s="14"/>
    </row>
    <row r="6420" spans="3:3" s="1" customFormat="1">
      <c r="C6420" s="14"/>
    </row>
    <row r="6421" spans="3:3" s="1" customFormat="1">
      <c r="C6421" s="14"/>
    </row>
    <row r="6422" spans="3:3" s="1" customFormat="1">
      <c r="C6422" s="14"/>
    </row>
    <row r="6423" spans="3:3" s="1" customFormat="1">
      <c r="C6423" s="14"/>
    </row>
    <row r="6424" spans="3:3" s="1" customFormat="1">
      <c r="C6424" s="14"/>
    </row>
    <row r="6425" spans="3:3" s="1" customFormat="1">
      <c r="C6425" s="14"/>
    </row>
    <row r="6426" spans="3:3" s="1" customFormat="1">
      <c r="C6426" s="14"/>
    </row>
    <row r="6427" spans="3:3" s="1" customFormat="1">
      <c r="C6427" s="14"/>
    </row>
    <row r="6428" spans="3:3" s="1" customFormat="1">
      <c r="C6428" s="14"/>
    </row>
    <row r="6429" spans="3:3" s="1" customFormat="1">
      <c r="C6429" s="14"/>
    </row>
    <row r="6430" spans="3:3" s="1" customFormat="1">
      <c r="C6430" s="14"/>
    </row>
    <row r="6431" spans="3:3" s="1" customFormat="1">
      <c r="C6431" s="14"/>
    </row>
    <row r="6432" spans="3:3" s="1" customFormat="1">
      <c r="C6432" s="14"/>
    </row>
    <row r="6433" spans="3:3" s="1" customFormat="1">
      <c r="C6433" s="14"/>
    </row>
    <row r="6434" spans="3:3" s="1" customFormat="1">
      <c r="C6434" s="14"/>
    </row>
    <row r="6435" spans="3:3" s="1" customFormat="1">
      <c r="C6435" s="14"/>
    </row>
    <row r="6436" spans="3:3" s="1" customFormat="1">
      <c r="C6436" s="14"/>
    </row>
    <row r="6437" spans="3:3" s="1" customFormat="1">
      <c r="C6437" s="14"/>
    </row>
    <row r="6438" spans="3:3" s="1" customFormat="1">
      <c r="C6438" s="14"/>
    </row>
    <row r="6439" spans="3:3" s="1" customFormat="1">
      <c r="C6439" s="14"/>
    </row>
    <row r="6440" spans="3:3" s="1" customFormat="1">
      <c r="C6440" s="14"/>
    </row>
    <row r="6441" spans="3:3" s="1" customFormat="1">
      <c r="C6441" s="14"/>
    </row>
    <row r="6442" spans="3:3" s="1" customFormat="1">
      <c r="C6442" s="14"/>
    </row>
    <row r="6443" spans="3:3" s="1" customFormat="1">
      <c r="C6443" s="14"/>
    </row>
    <row r="6444" spans="3:3" s="1" customFormat="1">
      <c r="C6444" s="14"/>
    </row>
    <row r="6445" spans="3:3" s="1" customFormat="1">
      <c r="C6445" s="14"/>
    </row>
    <row r="6446" spans="3:3" s="1" customFormat="1">
      <c r="C6446" s="14"/>
    </row>
    <row r="6447" spans="3:3" s="1" customFormat="1">
      <c r="C6447" s="14"/>
    </row>
    <row r="6448" spans="3:3" s="1" customFormat="1">
      <c r="C6448" s="14"/>
    </row>
    <row r="6449" spans="3:3" s="1" customFormat="1">
      <c r="C6449" s="14"/>
    </row>
    <row r="6450" spans="3:3" s="1" customFormat="1">
      <c r="C6450" s="14"/>
    </row>
    <row r="6451" spans="3:3" s="1" customFormat="1">
      <c r="C6451" s="14"/>
    </row>
    <row r="6452" spans="3:3" s="1" customFormat="1">
      <c r="C6452" s="14"/>
    </row>
    <row r="6453" spans="3:3" s="1" customFormat="1">
      <c r="C6453" s="14"/>
    </row>
    <row r="6454" spans="3:3" s="1" customFormat="1">
      <c r="C6454" s="14"/>
    </row>
    <row r="6455" spans="3:3" s="1" customFormat="1">
      <c r="C6455" s="14"/>
    </row>
    <row r="6456" spans="3:3" s="1" customFormat="1">
      <c r="C6456" s="14"/>
    </row>
    <row r="6457" spans="3:3" s="1" customFormat="1">
      <c r="C6457" s="14"/>
    </row>
    <row r="6458" spans="3:3" s="1" customFormat="1">
      <c r="C6458" s="14"/>
    </row>
    <row r="6459" spans="3:3" s="1" customFormat="1">
      <c r="C6459" s="14"/>
    </row>
    <row r="6460" spans="3:3" s="1" customFormat="1">
      <c r="C6460" s="14"/>
    </row>
    <row r="6461" spans="3:3" s="1" customFormat="1">
      <c r="C6461" s="14"/>
    </row>
    <row r="6462" spans="3:3" s="1" customFormat="1">
      <c r="C6462" s="14"/>
    </row>
    <row r="6463" spans="3:3" s="1" customFormat="1">
      <c r="C6463" s="14"/>
    </row>
    <row r="6464" spans="3:3" s="1" customFormat="1">
      <c r="C6464" s="14"/>
    </row>
    <row r="6465" spans="3:3" s="1" customFormat="1">
      <c r="C6465" s="14"/>
    </row>
    <row r="6466" spans="3:3" s="1" customFormat="1">
      <c r="C6466" s="14"/>
    </row>
    <row r="6467" spans="3:3" s="1" customFormat="1">
      <c r="C6467" s="14"/>
    </row>
    <row r="6468" spans="3:3" s="1" customFormat="1">
      <c r="C6468" s="14"/>
    </row>
    <row r="6469" spans="3:3" s="1" customFormat="1">
      <c r="C6469" s="14"/>
    </row>
    <row r="6470" spans="3:3" s="1" customFormat="1">
      <c r="C6470" s="14"/>
    </row>
    <row r="6471" spans="3:3" s="1" customFormat="1">
      <c r="C6471" s="14"/>
    </row>
    <row r="6472" spans="3:3" s="1" customFormat="1">
      <c r="C6472" s="14"/>
    </row>
    <row r="6473" spans="3:3" s="1" customFormat="1">
      <c r="C6473" s="14"/>
    </row>
    <row r="6474" spans="3:3" s="1" customFormat="1">
      <c r="C6474" s="14"/>
    </row>
    <row r="6475" spans="3:3" s="1" customFormat="1">
      <c r="C6475" s="14"/>
    </row>
    <row r="6476" spans="3:3" s="1" customFormat="1">
      <c r="C6476" s="14"/>
    </row>
    <row r="6477" spans="3:3" s="1" customFormat="1">
      <c r="C6477" s="14"/>
    </row>
    <row r="6478" spans="3:3" s="1" customFormat="1">
      <c r="C6478" s="14"/>
    </row>
    <row r="6479" spans="3:3" s="1" customFormat="1">
      <c r="C6479" s="14"/>
    </row>
    <row r="6480" spans="3:3" s="1" customFormat="1">
      <c r="C6480" s="14"/>
    </row>
    <row r="6481" spans="3:3" s="1" customFormat="1">
      <c r="C6481" s="14"/>
    </row>
    <row r="6482" spans="3:3" s="1" customFormat="1">
      <c r="C6482" s="14"/>
    </row>
    <row r="6483" spans="3:3" s="1" customFormat="1">
      <c r="C6483" s="14"/>
    </row>
    <row r="6484" spans="3:3" s="1" customFormat="1">
      <c r="C6484" s="14"/>
    </row>
    <row r="6485" spans="3:3" s="1" customFormat="1">
      <c r="C6485" s="14"/>
    </row>
    <row r="6486" spans="3:3" s="1" customFormat="1">
      <c r="C6486" s="14"/>
    </row>
    <row r="6487" spans="3:3" s="1" customFormat="1">
      <c r="C6487" s="14"/>
    </row>
    <row r="6488" spans="3:3" s="1" customFormat="1">
      <c r="C6488" s="14"/>
    </row>
    <row r="6489" spans="3:3" s="1" customFormat="1">
      <c r="C6489" s="14"/>
    </row>
    <row r="6490" spans="3:3" s="1" customFormat="1">
      <c r="C6490" s="14"/>
    </row>
    <row r="6491" spans="3:3" s="1" customFormat="1">
      <c r="C6491" s="14"/>
    </row>
    <row r="6492" spans="3:3" s="1" customFormat="1">
      <c r="C6492" s="14"/>
    </row>
    <row r="6493" spans="3:3" s="1" customFormat="1">
      <c r="C6493" s="14"/>
    </row>
    <row r="6494" spans="3:3" s="1" customFormat="1">
      <c r="C6494" s="14"/>
    </row>
    <row r="6495" spans="3:3" s="1" customFormat="1">
      <c r="C6495" s="14"/>
    </row>
    <row r="6496" spans="3:3" s="1" customFormat="1">
      <c r="C6496" s="14"/>
    </row>
    <row r="6497" spans="3:3" s="1" customFormat="1">
      <c r="C6497" s="14"/>
    </row>
    <row r="6498" spans="3:3" s="1" customFormat="1">
      <c r="C6498" s="14"/>
    </row>
    <row r="6499" spans="3:3" s="1" customFormat="1">
      <c r="C6499" s="14"/>
    </row>
    <row r="6500" spans="3:3" s="1" customFormat="1">
      <c r="C6500" s="14"/>
    </row>
    <row r="6501" spans="3:3" s="1" customFormat="1">
      <c r="C6501" s="14"/>
    </row>
    <row r="6502" spans="3:3" s="1" customFormat="1">
      <c r="C6502" s="14"/>
    </row>
    <row r="6503" spans="3:3" s="1" customFormat="1">
      <c r="C6503" s="14"/>
    </row>
    <row r="6504" spans="3:3" s="1" customFormat="1">
      <c r="C6504" s="14"/>
    </row>
    <row r="6505" spans="3:3" s="1" customFormat="1">
      <c r="C6505" s="14"/>
    </row>
    <row r="6506" spans="3:3" s="1" customFormat="1">
      <c r="C6506" s="14"/>
    </row>
    <row r="6507" spans="3:3" s="1" customFormat="1">
      <c r="C6507" s="14"/>
    </row>
    <row r="6508" spans="3:3" s="1" customFormat="1">
      <c r="C6508" s="14"/>
    </row>
    <row r="6509" spans="3:3" s="1" customFormat="1">
      <c r="C6509" s="14"/>
    </row>
    <row r="6510" spans="3:3" s="1" customFormat="1">
      <c r="C6510" s="14"/>
    </row>
    <row r="6511" spans="3:3" s="1" customFormat="1">
      <c r="C6511" s="14"/>
    </row>
    <row r="6512" spans="3:3" s="1" customFormat="1">
      <c r="C6512" s="14"/>
    </row>
    <row r="6513" spans="3:3" s="1" customFormat="1">
      <c r="C6513" s="14"/>
    </row>
    <row r="6514" spans="3:3" s="1" customFormat="1">
      <c r="C6514" s="14"/>
    </row>
    <row r="6515" spans="3:3" s="1" customFormat="1">
      <c r="C6515" s="14"/>
    </row>
    <row r="6516" spans="3:3" s="1" customFormat="1">
      <c r="C6516" s="14"/>
    </row>
    <row r="6517" spans="3:3" s="1" customFormat="1">
      <c r="C6517" s="14"/>
    </row>
    <row r="6518" spans="3:3" s="1" customFormat="1">
      <c r="C6518" s="14"/>
    </row>
    <row r="6519" spans="3:3" s="1" customFormat="1">
      <c r="C6519" s="14"/>
    </row>
    <row r="6520" spans="3:3" s="1" customFormat="1">
      <c r="C6520" s="14"/>
    </row>
    <row r="6521" spans="3:3" s="1" customFormat="1">
      <c r="C6521" s="14"/>
    </row>
    <row r="6522" spans="3:3" s="1" customFormat="1">
      <c r="C6522" s="14"/>
    </row>
    <row r="6523" spans="3:3" s="1" customFormat="1">
      <c r="C6523" s="14"/>
    </row>
    <row r="6524" spans="3:3" s="1" customFormat="1">
      <c r="C6524" s="14"/>
    </row>
    <row r="6525" spans="3:3" s="1" customFormat="1">
      <c r="C6525" s="14"/>
    </row>
    <row r="6526" spans="3:3" s="1" customFormat="1">
      <c r="C6526" s="14"/>
    </row>
    <row r="6527" spans="3:3" s="1" customFormat="1">
      <c r="C6527" s="14"/>
    </row>
    <row r="6528" spans="3:3" s="1" customFormat="1">
      <c r="C6528" s="14"/>
    </row>
    <row r="6529" spans="3:3" s="1" customFormat="1">
      <c r="C6529" s="14"/>
    </row>
    <row r="6530" spans="3:3" s="1" customFormat="1">
      <c r="C6530" s="14"/>
    </row>
    <row r="6531" spans="3:3" s="1" customFormat="1">
      <c r="C6531" s="14"/>
    </row>
    <row r="6532" spans="3:3" s="1" customFormat="1">
      <c r="C6532" s="14"/>
    </row>
    <row r="6533" spans="3:3" s="1" customFormat="1">
      <c r="C6533" s="14"/>
    </row>
    <row r="6534" spans="3:3" s="1" customFormat="1">
      <c r="C6534" s="14"/>
    </row>
    <row r="6535" spans="3:3" s="1" customFormat="1">
      <c r="C6535" s="14"/>
    </row>
    <row r="6536" spans="3:3" s="1" customFormat="1">
      <c r="C6536" s="14"/>
    </row>
    <row r="6537" spans="3:3" s="1" customFormat="1">
      <c r="C6537" s="14"/>
    </row>
    <row r="6538" spans="3:3" s="1" customFormat="1">
      <c r="C6538" s="14"/>
    </row>
    <row r="6539" spans="3:3" s="1" customFormat="1">
      <c r="C6539" s="14"/>
    </row>
    <row r="6540" spans="3:3" s="1" customFormat="1">
      <c r="C6540" s="14"/>
    </row>
    <row r="6541" spans="3:3" s="1" customFormat="1">
      <c r="C6541" s="14"/>
    </row>
    <row r="6542" spans="3:3" s="1" customFormat="1">
      <c r="C6542" s="14"/>
    </row>
    <row r="6543" spans="3:3" s="1" customFormat="1">
      <c r="C6543" s="14"/>
    </row>
    <row r="6544" spans="3:3" s="1" customFormat="1">
      <c r="C6544" s="14"/>
    </row>
    <row r="6545" spans="3:3" s="1" customFormat="1">
      <c r="C6545" s="14"/>
    </row>
    <row r="6546" spans="3:3" s="1" customFormat="1">
      <c r="C6546" s="14"/>
    </row>
    <row r="6547" spans="3:3" s="1" customFormat="1">
      <c r="C6547" s="14"/>
    </row>
    <row r="6548" spans="3:3" s="1" customFormat="1">
      <c r="C6548" s="14"/>
    </row>
    <row r="6549" spans="3:3" s="1" customFormat="1">
      <c r="C6549" s="14"/>
    </row>
    <row r="6550" spans="3:3" s="1" customFormat="1">
      <c r="C6550" s="14"/>
    </row>
    <row r="6551" spans="3:3" s="1" customFormat="1">
      <c r="C6551" s="14"/>
    </row>
    <row r="6552" spans="3:3" s="1" customFormat="1">
      <c r="C6552" s="14"/>
    </row>
    <row r="6553" spans="3:3" s="1" customFormat="1">
      <c r="C6553" s="14"/>
    </row>
    <row r="6554" spans="3:3" s="1" customFormat="1">
      <c r="C6554" s="14"/>
    </row>
    <row r="6555" spans="3:3" s="1" customFormat="1">
      <c r="C6555" s="14"/>
    </row>
    <row r="6556" spans="3:3" s="1" customFormat="1">
      <c r="C6556" s="14"/>
    </row>
    <row r="6557" spans="3:3" s="1" customFormat="1">
      <c r="C6557" s="14"/>
    </row>
    <row r="6558" spans="3:3" s="1" customFormat="1">
      <c r="C6558" s="14"/>
    </row>
    <row r="6559" spans="3:3" s="1" customFormat="1">
      <c r="C6559" s="14"/>
    </row>
    <row r="6560" spans="3:3" s="1" customFormat="1">
      <c r="C6560" s="14"/>
    </row>
    <row r="6561" spans="3:3" s="1" customFormat="1">
      <c r="C6561" s="14"/>
    </row>
    <row r="6562" spans="3:3" s="1" customFormat="1">
      <c r="C6562" s="14"/>
    </row>
    <row r="6563" spans="3:3" s="1" customFormat="1">
      <c r="C6563" s="14"/>
    </row>
    <row r="6564" spans="3:3" s="1" customFormat="1">
      <c r="C6564" s="14"/>
    </row>
    <row r="6565" spans="3:3" s="1" customFormat="1">
      <c r="C6565" s="14"/>
    </row>
    <row r="6566" spans="3:3" s="1" customFormat="1">
      <c r="C6566" s="14"/>
    </row>
    <row r="6567" spans="3:3" s="1" customFormat="1">
      <c r="C6567" s="14"/>
    </row>
    <row r="6568" spans="3:3" s="1" customFormat="1">
      <c r="C6568" s="14"/>
    </row>
    <row r="6569" spans="3:3" s="1" customFormat="1">
      <c r="C6569" s="14"/>
    </row>
    <row r="6570" spans="3:3" s="1" customFormat="1">
      <c r="C6570" s="14"/>
    </row>
    <row r="6571" spans="3:3" s="1" customFormat="1">
      <c r="C6571" s="14"/>
    </row>
    <row r="6572" spans="3:3" s="1" customFormat="1">
      <c r="C6572" s="14"/>
    </row>
    <row r="6573" spans="3:3" s="1" customFormat="1">
      <c r="C6573" s="14"/>
    </row>
    <row r="6574" spans="3:3" s="1" customFormat="1">
      <c r="C6574" s="14"/>
    </row>
    <row r="6575" spans="3:3" s="1" customFormat="1">
      <c r="C6575" s="14"/>
    </row>
    <row r="6576" spans="3:3" s="1" customFormat="1">
      <c r="C6576" s="14"/>
    </row>
    <row r="6577" spans="3:3" s="1" customFormat="1">
      <c r="C6577" s="14"/>
    </row>
    <row r="6578" spans="3:3" s="1" customFormat="1">
      <c r="C6578" s="14"/>
    </row>
    <row r="6579" spans="3:3" s="1" customFormat="1">
      <c r="C6579" s="14"/>
    </row>
    <row r="6580" spans="3:3" s="1" customFormat="1">
      <c r="C6580" s="14"/>
    </row>
    <row r="6581" spans="3:3" s="1" customFormat="1">
      <c r="C6581" s="14"/>
    </row>
    <row r="6582" spans="3:3" s="1" customFormat="1">
      <c r="C6582" s="14"/>
    </row>
    <row r="6583" spans="3:3" s="1" customFormat="1">
      <c r="C6583" s="14"/>
    </row>
    <row r="6584" spans="3:3" s="1" customFormat="1">
      <c r="C6584" s="14"/>
    </row>
    <row r="6585" spans="3:3" s="1" customFormat="1">
      <c r="C6585" s="14"/>
    </row>
    <row r="6586" spans="3:3" s="1" customFormat="1">
      <c r="C6586" s="14"/>
    </row>
    <row r="6587" spans="3:3" s="1" customFormat="1">
      <c r="C6587" s="14"/>
    </row>
    <row r="6588" spans="3:3" s="1" customFormat="1">
      <c r="C6588" s="14"/>
    </row>
    <row r="6589" spans="3:3" s="1" customFormat="1">
      <c r="C6589" s="14"/>
    </row>
    <row r="6590" spans="3:3" s="1" customFormat="1">
      <c r="C6590" s="14"/>
    </row>
    <row r="6591" spans="3:3" s="1" customFormat="1">
      <c r="C6591" s="14"/>
    </row>
    <row r="6592" spans="3:3" s="1" customFormat="1">
      <c r="C6592" s="14"/>
    </row>
    <row r="6593" spans="3:3" s="1" customFormat="1">
      <c r="C6593" s="14"/>
    </row>
    <row r="6594" spans="3:3" s="1" customFormat="1">
      <c r="C6594" s="14"/>
    </row>
    <row r="6595" spans="3:3" s="1" customFormat="1">
      <c r="C6595" s="14"/>
    </row>
    <row r="6596" spans="3:3" s="1" customFormat="1">
      <c r="C6596" s="14"/>
    </row>
    <row r="6597" spans="3:3" s="1" customFormat="1">
      <c r="C6597" s="14"/>
    </row>
    <row r="6598" spans="3:3" s="1" customFormat="1">
      <c r="C6598" s="14"/>
    </row>
    <row r="6599" spans="3:3" s="1" customFormat="1">
      <c r="C6599" s="14"/>
    </row>
    <row r="6600" spans="3:3" s="1" customFormat="1">
      <c r="C6600" s="14"/>
    </row>
    <row r="6601" spans="3:3" s="1" customFormat="1">
      <c r="C6601" s="14"/>
    </row>
    <row r="6602" spans="3:3" s="1" customFormat="1">
      <c r="C6602" s="14"/>
    </row>
    <row r="6603" spans="3:3" s="1" customFormat="1">
      <c r="C6603" s="14"/>
    </row>
    <row r="6604" spans="3:3" s="1" customFormat="1">
      <c r="C6604" s="14"/>
    </row>
    <row r="6605" spans="3:3" s="1" customFormat="1">
      <c r="C6605" s="14"/>
    </row>
    <row r="6606" spans="3:3" s="1" customFormat="1">
      <c r="C6606" s="14"/>
    </row>
    <row r="6607" spans="3:3" s="1" customFormat="1">
      <c r="C6607" s="14"/>
    </row>
    <row r="6608" spans="3:3" s="1" customFormat="1">
      <c r="C6608" s="14"/>
    </row>
    <row r="6609" spans="3:3" s="1" customFormat="1">
      <c r="C6609" s="14"/>
    </row>
    <row r="6610" spans="3:3" s="1" customFormat="1">
      <c r="C6610" s="14"/>
    </row>
    <row r="6611" spans="3:3" s="1" customFormat="1">
      <c r="C6611" s="14"/>
    </row>
    <row r="6612" spans="3:3" s="1" customFormat="1">
      <c r="C6612" s="14"/>
    </row>
    <row r="6613" spans="3:3" s="1" customFormat="1">
      <c r="C6613" s="14"/>
    </row>
    <row r="6614" spans="3:3" s="1" customFormat="1">
      <c r="C6614" s="14"/>
    </row>
    <row r="6615" spans="3:3" s="1" customFormat="1">
      <c r="C6615" s="14"/>
    </row>
    <row r="6616" spans="3:3" s="1" customFormat="1">
      <c r="C6616" s="14"/>
    </row>
    <row r="6617" spans="3:3" s="1" customFormat="1">
      <c r="C6617" s="14"/>
    </row>
    <row r="6618" spans="3:3" s="1" customFormat="1">
      <c r="C6618" s="14"/>
    </row>
    <row r="6619" spans="3:3" s="1" customFormat="1">
      <c r="C6619" s="14"/>
    </row>
    <row r="6620" spans="3:3" s="1" customFormat="1">
      <c r="C6620" s="14"/>
    </row>
    <row r="6621" spans="3:3" s="1" customFormat="1">
      <c r="C6621" s="14"/>
    </row>
    <row r="6622" spans="3:3" s="1" customFormat="1">
      <c r="C6622" s="14"/>
    </row>
    <row r="6623" spans="3:3" s="1" customFormat="1">
      <c r="C6623" s="14"/>
    </row>
    <row r="6624" spans="3:3" s="1" customFormat="1">
      <c r="C6624" s="14"/>
    </row>
    <row r="6625" spans="3:3" s="1" customFormat="1">
      <c r="C6625" s="14"/>
    </row>
    <row r="6626" spans="3:3" s="1" customFormat="1">
      <c r="C6626" s="14"/>
    </row>
    <row r="6627" spans="3:3" s="1" customFormat="1">
      <c r="C6627" s="14"/>
    </row>
    <row r="6628" spans="3:3" s="1" customFormat="1">
      <c r="C6628" s="14"/>
    </row>
    <row r="6629" spans="3:3" s="1" customFormat="1">
      <c r="C6629" s="14"/>
    </row>
    <row r="6630" spans="3:3" s="1" customFormat="1">
      <c r="C6630" s="14"/>
    </row>
    <row r="6631" spans="3:3" s="1" customFormat="1">
      <c r="C6631" s="14"/>
    </row>
    <row r="6632" spans="3:3" s="1" customFormat="1">
      <c r="C6632" s="14"/>
    </row>
    <row r="6633" spans="3:3" s="1" customFormat="1">
      <c r="C6633" s="14"/>
    </row>
    <row r="6634" spans="3:3" s="1" customFormat="1">
      <c r="C6634" s="14"/>
    </row>
    <row r="6635" spans="3:3" s="1" customFormat="1">
      <c r="C6635" s="14"/>
    </row>
    <row r="6636" spans="3:3" s="1" customFormat="1">
      <c r="C6636" s="14"/>
    </row>
    <row r="6637" spans="3:3" s="1" customFormat="1">
      <c r="C6637" s="14"/>
    </row>
    <row r="6638" spans="3:3" s="1" customFormat="1">
      <c r="C6638" s="14"/>
    </row>
    <row r="6639" spans="3:3" s="1" customFormat="1">
      <c r="C6639" s="14"/>
    </row>
    <row r="6640" spans="3:3" s="1" customFormat="1">
      <c r="C6640" s="14"/>
    </row>
    <row r="6641" spans="3:3" s="1" customFormat="1">
      <c r="C6641" s="14"/>
    </row>
    <row r="6642" spans="3:3" s="1" customFormat="1">
      <c r="C6642" s="14"/>
    </row>
    <row r="6643" spans="3:3" s="1" customFormat="1">
      <c r="C6643" s="14"/>
    </row>
    <row r="6644" spans="3:3" s="1" customFormat="1">
      <c r="C6644" s="14"/>
    </row>
    <row r="6645" spans="3:3" s="1" customFormat="1">
      <c r="C6645" s="14"/>
    </row>
    <row r="6646" spans="3:3" s="1" customFormat="1">
      <c r="C6646" s="14"/>
    </row>
    <row r="6647" spans="3:3" s="1" customFormat="1">
      <c r="C6647" s="14"/>
    </row>
    <row r="6648" spans="3:3" s="1" customFormat="1">
      <c r="C6648" s="14"/>
    </row>
    <row r="6649" spans="3:3" s="1" customFormat="1">
      <c r="C6649" s="14"/>
    </row>
    <row r="6650" spans="3:3" s="1" customFormat="1">
      <c r="C6650" s="14"/>
    </row>
    <row r="6651" spans="3:3" s="1" customFormat="1">
      <c r="C6651" s="14"/>
    </row>
    <row r="6652" spans="3:3" s="1" customFormat="1">
      <c r="C6652" s="14"/>
    </row>
    <row r="6653" spans="3:3" s="1" customFormat="1">
      <c r="C6653" s="14"/>
    </row>
    <row r="6654" spans="3:3" s="1" customFormat="1">
      <c r="C6654" s="14"/>
    </row>
    <row r="6655" spans="3:3" s="1" customFormat="1">
      <c r="C6655" s="14"/>
    </row>
    <row r="6656" spans="3:3" s="1" customFormat="1">
      <c r="C6656" s="14"/>
    </row>
    <row r="6657" spans="3:3" s="1" customFormat="1">
      <c r="C6657" s="14"/>
    </row>
    <row r="6658" spans="3:3" s="1" customFormat="1">
      <c r="C6658" s="14"/>
    </row>
    <row r="6659" spans="3:3" s="1" customFormat="1">
      <c r="C6659" s="14"/>
    </row>
    <row r="6660" spans="3:3" s="1" customFormat="1">
      <c r="C6660" s="14"/>
    </row>
    <row r="6661" spans="3:3" s="1" customFormat="1">
      <c r="C6661" s="14"/>
    </row>
    <row r="6662" spans="3:3" s="1" customFormat="1">
      <c r="C6662" s="14"/>
    </row>
    <row r="6663" spans="3:3" s="1" customFormat="1">
      <c r="C6663" s="14"/>
    </row>
    <row r="6664" spans="3:3" s="1" customFormat="1">
      <c r="C6664" s="14"/>
    </row>
    <row r="6665" spans="3:3" s="1" customFormat="1">
      <c r="C6665" s="14"/>
    </row>
    <row r="6666" spans="3:3" s="1" customFormat="1">
      <c r="C6666" s="14"/>
    </row>
    <row r="6667" spans="3:3" s="1" customFormat="1">
      <c r="C6667" s="14"/>
    </row>
    <row r="6668" spans="3:3" s="1" customFormat="1">
      <c r="C6668" s="14"/>
    </row>
    <row r="6669" spans="3:3" s="1" customFormat="1">
      <c r="C6669" s="14"/>
    </row>
    <row r="6670" spans="3:3" s="1" customFormat="1">
      <c r="C6670" s="14"/>
    </row>
    <row r="6671" spans="3:3" s="1" customFormat="1">
      <c r="C6671" s="14"/>
    </row>
    <row r="6672" spans="3:3" s="1" customFormat="1">
      <c r="C6672" s="14"/>
    </row>
    <row r="6673" spans="3:3" s="1" customFormat="1">
      <c r="C6673" s="14"/>
    </row>
    <row r="6674" spans="3:3" s="1" customFormat="1">
      <c r="C6674" s="14"/>
    </row>
    <row r="6675" spans="3:3" s="1" customFormat="1">
      <c r="C6675" s="14"/>
    </row>
    <row r="6676" spans="3:3" s="1" customFormat="1">
      <c r="C6676" s="14"/>
    </row>
    <row r="6677" spans="3:3" s="1" customFormat="1">
      <c r="C6677" s="14"/>
    </row>
    <row r="6678" spans="3:3" s="1" customFormat="1">
      <c r="C6678" s="14"/>
    </row>
    <row r="6679" spans="3:3" s="1" customFormat="1">
      <c r="C6679" s="14"/>
    </row>
    <row r="6680" spans="3:3" s="1" customFormat="1">
      <c r="C6680" s="14"/>
    </row>
    <row r="6681" spans="3:3" s="1" customFormat="1">
      <c r="C6681" s="14"/>
    </row>
    <row r="6682" spans="3:3" s="1" customFormat="1">
      <c r="C6682" s="14"/>
    </row>
    <row r="6683" spans="3:3" s="1" customFormat="1">
      <c r="C6683" s="14"/>
    </row>
    <row r="6684" spans="3:3" s="1" customFormat="1">
      <c r="C6684" s="14"/>
    </row>
    <row r="6685" spans="3:3" s="1" customFormat="1">
      <c r="C6685" s="14"/>
    </row>
    <row r="6686" spans="3:3" s="1" customFormat="1">
      <c r="C6686" s="14"/>
    </row>
    <row r="6687" spans="3:3" s="1" customFormat="1">
      <c r="C6687" s="14"/>
    </row>
    <row r="6688" spans="3:3" s="1" customFormat="1">
      <c r="C6688" s="14"/>
    </row>
    <row r="6689" spans="3:3" s="1" customFormat="1">
      <c r="C6689" s="14"/>
    </row>
    <row r="6690" spans="3:3" s="1" customFormat="1">
      <c r="C6690" s="14"/>
    </row>
    <row r="6691" spans="3:3" s="1" customFormat="1">
      <c r="C6691" s="14"/>
    </row>
    <row r="6692" spans="3:3" s="1" customFormat="1">
      <c r="C6692" s="14"/>
    </row>
    <row r="6693" spans="3:3" s="1" customFormat="1">
      <c r="C6693" s="14"/>
    </row>
    <row r="6694" spans="3:3" s="1" customFormat="1">
      <c r="C6694" s="14"/>
    </row>
    <row r="6695" spans="3:3" s="1" customFormat="1">
      <c r="C6695" s="14"/>
    </row>
    <row r="6696" spans="3:3" s="1" customFormat="1">
      <c r="C6696" s="14"/>
    </row>
    <row r="6697" spans="3:3" s="1" customFormat="1">
      <c r="C6697" s="14"/>
    </row>
    <row r="6698" spans="3:3" s="1" customFormat="1">
      <c r="C6698" s="14"/>
    </row>
    <row r="6699" spans="3:3" s="1" customFormat="1">
      <c r="C6699" s="14"/>
    </row>
    <row r="6700" spans="3:3" s="1" customFormat="1">
      <c r="C6700" s="14"/>
    </row>
    <row r="6701" spans="3:3" s="1" customFormat="1">
      <c r="C6701" s="14"/>
    </row>
    <row r="6702" spans="3:3" s="1" customFormat="1">
      <c r="C6702" s="14"/>
    </row>
    <row r="6703" spans="3:3" s="1" customFormat="1">
      <c r="C6703" s="14"/>
    </row>
    <row r="6704" spans="3:3" s="1" customFormat="1">
      <c r="C6704" s="14"/>
    </row>
    <row r="6705" spans="3:3" s="1" customFormat="1">
      <c r="C6705" s="14"/>
    </row>
    <row r="6706" spans="3:3" s="1" customFormat="1">
      <c r="C6706" s="14"/>
    </row>
    <row r="6707" spans="3:3" s="1" customFormat="1">
      <c r="C6707" s="14"/>
    </row>
    <row r="6708" spans="3:3" s="1" customFormat="1">
      <c r="C6708" s="14"/>
    </row>
    <row r="6709" spans="3:3" s="1" customFormat="1">
      <c r="C6709" s="14"/>
    </row>
    <row r="6710" spans="3:3" s="1" customFormat="1">
      <c r="C6710" s="14"/>
    </row>
    <row r="6711" spans="3:3" s="1" customFormat="1">
      <c r="C6711" s="14"/>
    </row>
    <row r="6712" spans="3:3" s="1" customFormat="1">
      <c r="C6712" s="14"/>
    </row>
    <row r="6713" spans="3:3" s="1" customFormat="1">
      <c r="C6713" s="14"/>
    </row>
    <row r="6714" spans="3:3" s="1" customFormat="1">
      <c r="C6714" s="14"/>
    </row>
    <row r="6715" spans="3:3" s="1" customFormat="1">
      <c r="C6715" s="14"/>
    </row>
    <row r="6716" spans="3:3" s="1" customFormat="1">
      <c r="C6716" s="14"/>
    </row>
    <row r="6717" spans="3:3" s="1" customFormat="1">
      <c r="C6717" s="14"/>
    </row>
    <row r="6718" spans="3:3" s="1" customFormat="1">
      <c r="C6718" s="14"/>
    </row>
    <row r="6719" spans="3:3" s="1" customFormat="1">
      <c r="C6719" s="14"/>
    </row>
    <row r="6720" spans="3:3" s="1" customFormat="1">
      <c r="C6720" s="14"/>
    </row>
    <row r="6721" spans="3:3" s="1" customFormat="1">
      <c r="C6721" s="14"/>
    </row>
    <row r="6722" spans="3:3" s="1" customFormat="1">
      <c r="C6722" s="14"/>
    </row>
    <row r="6723" spans="3:3" s="1" customFormat="1">
      <c r="C6723" s="14"/>
    </row>
    <row r="6724" spans="3:3" s="1" customFormat="1">
      <c r="C6724" s="14"/>
    </row>
    <row r="6725" spans="3:3" s="1" customFormat="1">
      <c r="C6725" s="14"/>
    </row>
    <row r="6726" spans="3:3" s="1" customFormat="1">
      <c r="C6726" s="14"/>
    </row>
    <row r="6727" spans="3:3" s="1" customFormat="1">
      <c r="C6727" s="14"/>
    </row>
    <row r="6728" spans="3:3" s="1" customFormat="1">
      <c r="C6728" s="14"/>
    </row>
    <row r="6729" spans="3:3" s="1" customFormat="1">
      <c r="C6729" s="14"/>
    </row>
    <row r="6730" spans="3:3" s="1" customFormat="1">
      <c r="C6730" s="14"/>
    </row>
    <row r="6731" spans="3:3" s="1" customFormat="1">
      <c r="C6731" s="14"/>
    </row>
    <row r="6732" spans="3:3" s="1" customFormat="1">
      <c r="C6732" s="14"/>
    </row>
    <row r="6733" spans="3:3" s="1" customFormat="1">
      <c r="C6733" s="14"/>
    </row>
    <row r="6734" spans="3:3" s="1" customFormat="1">
      <c r="C6734" s="14"/>
    </row>
    <row r="6735" spans="3:3" s="1" customFormat="1">
      <c r="C6735" s="14"/>
    </row>
    <row r="6736" spans="3:3" s="1" customFormat="1">
      <c r="C6736" s="14"/>
    </row>
    <row r="6737" spans="3:3" s="1" customFormat="1">
      <c r="C6737" s="14"/>
    </row>
    <row r="6738" spans="3:3" s="1" customFormat="1">
      <c r="C6738" s="14"/>
    </row>
    <row r="6739" spans="3:3" s="1" customFormat="1">
      <c r="C6739" s="14"/>
    </row>
    <row r="6740" spans="3:3" s="1" customFormat="1">
      <c r="C6740" s="14"/>
    </row>
    <row r="6741" spans="3:3" s="1" customFormat="1">
      <c r="C6741" s="14"/>
    </row>
    <row r="6742" spans="3:3" s="1" customFormat="1">
      <c r="C6742" s="14"/>
    </row>
    <row r="6743" spans="3:3" s="1" customFormat="1">
      <c r="C6743" s="14"/>
    </row>
    <row r="6744" spans="3:3" s="1" customFormat="1">
      <c r="C6744" s="14"/>
    </row>
    <row r="6745" spans="3:3" s="1" customFormat="1">
      <c r="C6745" s="14"/>
    </row>
    <row r="6746" spans="3:3" s="1" customFormat="1">
      <c r="C6746" s="14"/>
    </row>
    <row r="6747" spans="3:3" s="1" customFormat="1">
      <c r="C6747" s="14"/>
    </row>
    <row r="6748" spans="3:3" s="1" customFormat="1">
      <c r="C6748" s="14"/>
    </row>
    <row r="6749" spans="3:3" s="1" customFormat="1">
      <c r="C6749" s="14"/>
    </row>
    <row r="6750" spans="3:3" s="1" customFormat="1">
      <c r="C6750" s="14"/>
    </row>
    <row r="6751" spans="3:3" s="1" customFormat="1">
      <c r="C6751" s="14"/>
    </row>
    <row r="6752" spans="3:3" s="1" customFormat="1">
      <c r="C6752" s="14"/>
    </row>
    <row r="6753" spans="3:3" s="1" customFormat="1">
      <c r="C6753" s="14"/>
    </row>
    <row r="6754" spans="3:3" s="1" customFormat="1">
      <c r="C6754" s="14"/>
    </row>
    <row r="6755" spans="3:3" s="1" customFormat="1">
      <c r="C6755" s="14"/>
    </row>
    <row r="6756" spans="3:3" s="1" customFormat="1">
      <c r="C6756" s="14"/>
    </row>
    <row r="6757" spans="3:3" s="1" customFormat="1">
      <c r="C6757" s="14"/>
    </row>
    <row r="6758" spans="3:3" s="1" customFormat="1">
      <c r="C6758" s="14"/>
    </row>
    <row r="6759" spans="3:3" s="1" customFormat="1">
      <c r="C6759" s="14"/>
    </row>
    <row r="6760" spans="3:3" s="1" customFormat="1">
      <c r="C6760" s="14"/>
    </row>
    <row r="6761" spans="3:3" s="1" customFormat="1">
      <c r="C6761" s="14"/>
    </row>
    <row r="6762" spans="3:3" s="1" customFormat="1">
      <c r="C6762" s="14"/>
    </row>
    <row r="6763" spans="3:3" s="1" customFormat="1">
      <c r="C6763" s="14"/>
    </row>
    <row r="6764" spans="3:3" s="1" customFormat="1">
      <c r="C6764" s="14"/>
    </row>
    <row r="6765" spans="3:3" s="1" customFormat="1">
      <c r="C6765" s="14"/>
    </row>
    <row r="6766" spans="3:3" s="1" customFormat="1">
      <c r="C6766" s="14"/>
    </row>
    <row r="6767" spans="3:3" s="1" customFormat="1">
      <c r="C6767" s="14"/>
    </row>
    <row r="6768" spans="3:3" s="1" customFormat="1">
      <c r="C6768" s="14"/>
    </row>
    <row r="6769" spans="3:3" s="1" customFormat="1">
      <c r="C6769" s="14"/>
    </row>
    <row r="6770" spans="3:3" s="1" customFormat="1">
      <c r="C6770" s="14"/>
    </row>
    <row r="6771" spans="3:3" s="1" customFormat="1">
      <c r="C6771" s="14"/>
    </row>
    <row r="6772" spans="3:3" s="1" customFormat="1">
      <c r="C6772" s="14"/>
    </row>
    <row r="6773" spans="3:3" s="1" customFormat="1">
      <c r="C6773" s="14"/>
    </row>
    <row r="6774" spans="3:3" s="1" customFormat="1">
      <c r="C6774" s="14"/>
    </row>
    <row r="6775" spans="3:3" s="1" customFormat="1">
      <c r="C6775" s="14"/>
    </row>
    <row r="6776" spans="3:3" s="1" customFormat="1">
      <c r="C6776" s="14"/>
    </row>
    <row r="6777" spans="3:3" s="1" customFormat="1">
      <c r="C6777" s="14"/>
    </row>
    <row r="6778" spans="3:3" s="1" customFormat="1">
      <c r="C6778" s="14"/>
    </row>
    <row r="6779" spans="3:3" s="1" customFormat="1">
      <c r="C6779" s="14"/>
    </row>
    <row r="6780" spans="3:3" s="1" customFormat="1">
      <c r="C6780" s="14"/>
    </row>
    <row r="6781" spans="3:3" s="1" customFormat="1">
      <c r="C6781" s="14"/>
    </row>
    <row r="6782" spans="3:3" s="1" customFormat="1">
      <c r="C6782" s="14"/>
    </row>
    <row r="6783" spans="3:3" s="1" customFormat="1">
      <c r="C6783" s="14"/>
    </row>
    <row r="6784" spans="3:3" s="1" customFormat="1">
      <c r="C6784" s="14"/>
    </row>
    <row r="6785" spans="3:3" s="1" customFormat="1">
      <c r="C6785" s="14"/>
    </row>
    <row r="6786" spans="3:3" s="1" customFormat="1">
      <c r="C6786" s="14"/>
    </row>
    <row r="6787" spans="3:3" s="1" customFormat="1">
      <c r="C6787" s="14"/>
    </row>
    <row r="6788" spans="3:3" s="1" customFormat="1">
      <c r="C6788" s="14"/>
    </row>
    <row r="6789" spans="3:3" s="1" customFormat="1">
      <c r="C6789" s="14"/>
    </row>
    <row r="6790" spans="3:3" s="1" customFormat="1">
      <c r="C6790" s="14"/>
    </row>
    <row r="6791" spans="3:3" s="1" customFormat="1">
      <c r="C6791" s="14"/>
    </row>
    <row r="6792" spans="3:3" s="1" customFormat="1">
      <c r="C6792" s="14"/>
    </row>
    <row r="6793" spans="3:3" s="1" customFormat="1">
      <c r="C6793" s="14"/>
    </row>
    <row r="6794" spans="3:3" s="1" customFormat="1">
      <c r="C6794" s="14"/>
    </row>
    <row r="6795" spans="3:3" s="1" customFormat="1">
      <c r="C6795" s="14"/>
    </row>
    <row r="6796" spans="3:3" s="1" customFormat="1">
      <c r="C6796" s="14"/>
    </row>
    <row r="6797" spans="3:3" s="1" customFormat="1">
      <c r="C6797" s="14"/>
    </row>
    <row r="6798" spans="3:3" s="1" customFormat="1">
      <c r="C6798" s="14"/>
    </row>
    <row r="6799" spans="3:3" s="1" customFormat="1">
      <c r="C6799" s="14"/>
    </row>
    <row r="6800" spans="3:3" s="1" customFormat="1">
      <c r="C6800" s="14"/>
    </row>
    <row r="6801" spans="3:3" s="1" customFormat="1">
      <c r="C6801" s="14"/>
    </row>
    <row r="6802" spans="3:3" s="1" customFormat="1">
      <c r="C6802" s="14"/>
    </row>
    <row r="6803" spans="3:3" s="1" customFormat="1">
      <c r="C6803" s="14"/>
    </row>
    <row r="6804" spans="3:3" s="1" customFormat="1">
      <c r="C6804" s="14"/>
    </row>
    <row r="6805" spans="3:3" s="1" customFormat="1">
      <c r="C6805" s="14"/>
    </row>
    <row r="6806" spans="3:3" s="1" customFormat="1">
      <c r="C6806" s="14"/>
    </row>
    <row r="6807" spans="3:3" s="1" customFormat="1">
      <c r="C6807" s="14"/>
    </row>
    <row r="6808" spans="3:3" s="1" customFormat="1">
      <c r="C6808" s="14"/>
    </row>
    <row r="6809" spans="3:3" s="1" customFormat="1">
      <c r="C6809" s="14"/>
    </row>
    <row r="6810" spans="3:3" s="1" customFormat="1">
      <c r="C6810" s="14"/>
    </row>
    <row r="6811" spans="3:3" s="1" customFormat="1">
      <c r="C6811" s="14"/>
    </row>
    <row r="6812" spans="3:3" s="1" customFormat="1">
      <c r="C6812" s="14"/>
    </row>
    <row r="6813" spans="3:3" s="1" customFormat="1">
      <c r="C6813" s="14"/>
    </row>
    <row r="6814" spans="3:3" s="1" customFormat="1">
      <c r="C6814" s="14"/>
    </row>
    <row r="6815" spans="3:3" s="1" customFormat="1">
      <c r="C6815" s="14"/>
    </row>
    <row r="6816" spans="3:3" s="1" customFormat="1">
      <c r="C6816" s="14"/>
    </row>
    <row r="6817" spans="3:3" s="1" customFormat="1">
      <c r="C6817" s="14"/>
    </row>
    <row r="6818" spans="3:3" s="1" customFormat="1">
      <c r="C6818" s="14"/>
    </row>
    <row r="6819" spans="3:3" s="1" customFormat="1">
      <c r="C6819" s="14"/>
    </row>
    <row r="6820" spans="3:3" s="1" customFormat="1">
      <c r="C6820" s="14"/>
    </row>
    <row r="6821" spans="3:3" s="1" customFormat="1">
      <c r="C6821" s="14"/>
    </row>
    <row r="6822" spans="3:3" s="1" customFormat="1">
      <c r="C6822" s="14"/>
    </row>
    <row r="6823" spans="3:3" s="1" customFormat="1">
      <c r="C6823" s="14"/>
    </row>
    <row r="6824" spans="3:3" s="1" customFormat="1">
      <c r="C6824" s="14"/>
    </row>
    <row r="6825" spans="3:3" s="1" customFormat="1">
      <c r="C6825" s="14"/>
    </row>
    <row r="6826" spans="3:3" s="1" customFormat="1">
      <c r="C6826" s="14"/>
    </row>
    <row r="6827" spans="3:3" s="1" customFormat="1">
      <c r="C6827" s="14"/>
    </row>
    <row r="6828" spans="3:3" s="1" customFormat="1">
      <c r="C6828" s="14"/>
    </row>
    <row r="6829" spans="3:3" s="1" customFormat="1">
      <c r="C6829" s="14"/>
    </row>
    <row r="6830" spans="3:3" s="1" customFormat="1">
      <c r="C6830" s="14"/>
    </row>
    <row r="6831" spans="3:3" s="1" customFormat="1">
      <c r="C6831" s="14"/>
    </row>
    <row r="6832" spans="3:3" s="1" customFormat="1">
      <c r="C6832" s="14"/>
    </row>
    <row r="6833" spans="3:3" s="1" customFormat="1">
      <c r="C6833" s="14"/>
    </row>
    <row r="6834" spans="3:3" s="1" customFormat="1">
      <c r="C6834" s="14"/>
    </row>
    <row r="6835" spans="3:3" s="1" customFormat="1">
      <c r="C6835" s="14"/>
    </row>
    <row r="6836" spans="3:3" s="1" customFormat="1">
      <c r="C6836" s="14"/>
    </row>
    <row r="6837" spans="3:3" s="1" customFormat="1">
      <c r="C6837" s="14"/>
    </row>
    <row r="6838" spans="3:3" s="1" customFormat="1">
      <c r="C6838" s="14"/>
    </row>
    <row r="6839" spans="3:3" s="1" customFormat="1">
      <c r="C6839" s="14"/>
    </row>
    <row r="6840" spans="3:3" s="1" customFormat="1">
      <c r="C6840" s="14"/>
    </row>
    <row r="6841" spans="3:3" s="1" customFormat="1">
      <c r="C6841" s="14"/>
    </row>
    <row r="6842" spans="3:3" s="1" customFormat="1">
      <c r="C6842" s="14"/>
    </row>
    <row r="6843" spans="3:3" s="1" customFormat="1">
      <c r="C6843" s="14"/>
    </row>
    <row r="6844" spans="3:3" s="1" customFormat="1">
      <c r="C6844" s="14"/>
    </row>
    <row r="6845" spans="3:3" s="1" customFormat="1">
      <c r="C6845" s="14"/>
    </row>
    <row r="6846" spans="3:3" s="1" customFormat="1">
      <c r="C6846" s="14"/>
    </row>
    <row r="6847" spans="3:3" s="1" customFormat="1">
      <c r="C6847" s="14"/>
    </row>
    <row r="6848" spans="3:3" s="1" customFormat="1">
      <c r="C6848" s="14"/>
    </row>
    <row r="6849" spans="3:3" s="1" customFormat="1">
      <c r="C6849" s="14"/>
    </row>
    <row r="6850" spans="3:3" s="1" customFormat="1">
      <c r="C6850" s="14"/>
    </row>
    <row r="6851" spans="3:3" s="1" customFormat="1">
      <c r="C6851" s="14"/>
    </row>
    <row r="6852" spans="3:3" s="1" customFormat="1">
      <c r="C6852" s="14"/>
    </row>
    <row r="6853" spans="3:3" s="1" customFormat="1">
      <c r="C6853" s="14"/>
    </row>
    <row r="6854" spans="3:3" s="1" customFormat="1">
      <c r="C6854" s="14"/>
    </row>
    <row r="6855" spans="3:3" s="1" customFormat="1">
      <c r="C6855" s="14"/>
    </row>
    <row r="6856" spans="3:3" s="1" customFormat="1">
      <c r="C6856" s="14"/>
    </row>
    <row r="6857" spans="3:3" s="1" customFormat="1">
      <c r="C6857" s="14"/>
    </row>
    <row r="6858" spans="3:3" s="1" customFormat="1">
      <c r="C6858" s="14"/>
    </row>
    <row r="6859" spans="3:3" s="1" customFormat="1">
      <c r="C6859" s="14"/>
    </row>
    <row r="6860" spans="3:3" s="1" customFormat="1">
      <c r="C6860" s="14"/>
    </row>
    <row r="6861" spans="3:3" s="1" customFormat="1">
      <c r="C6861" s="14"/>
    </row>
    <row r="6862" spans="3:3" s="1" customFormat="1">
      <c r="C6862" s="14"/>
    </row>
    <row r="6863" spans="3:3" s="1" customFormat="1">
      <c r="C6863" s="14"/>
    </row>
    <row r="6864" spans="3:3" s="1" customFormat="1">
      <c r="C6864" s="14"/>
    </row>
    <row r="6865" spans="3:3" s="1" customFormat="1">
      <c r="C6865" s="14"/>
    </row>
    <row r="6866" spans="3:3" s="1" customFormat="1">
      <c r="C6866" s="14"/>
    </row>
    <row r="6867" spans="3:3" s="1" customFormat="1">
      <c r="C6867" s="14"/>
    </row>
    <row r="6868" spans="3:3" s="1" customFormat="1">
      <c r="C6868" s="14"/>
    </row>
    <row r="6869" spans="3:3" s="1" customFormat="1">
      <c r="C6869" s="14"/>
    </row>
    <row r="6870" spans="3:3" s="1" customFormat="1">
      <c r="C6870" s="14"/>
    </row>
    <row r="6871" spans="3:3" s="1" customFormat="1">
      <c r="C6871" s="14"/>
    </row>
    <row r="6872" spans="3:3" s="1" customFormat="1">
      <c r="C6872" s="14"/>
    </row>
    <row r="6873" spans="3:3" s="1" customFormat="1">
      <c r="C6873" s="14"/>
    </row>
    <row r="6874" spans="3:3" s="1" customFormat="1">
      <c r="C6874" s="14"/>
    </row>
    <row r="6875" spans="3:3" s="1" customFormat="1">
      <c r="C6875" s="14"/>
    </row>
    <row r="6876" spans="3:3" s="1" customFormat="1">
      <c r="C6876" s="14"/>
    </row>
    <row r="6877" spans="3:3" s="1" customFormat="1">
      <c r="C6877" s="14"/>
    </row>
    <row r="6878" spans="3:3" s="1" customFormat="1">
      <c r="C6878" s="14"/>
    </row>
    <row r="6879" spans="3:3" s="1" customFormat="1">
      <c r="C6879" s="14"/>
    </row>
    <row r="6880" spans="3:3" s="1" customFormat="1">
      <c r="C6880" s="14"/>
    </row>
    <row r="6881" spans="3:3" s="1" customFormat="1">
      <c r="C6881" s="14"/>
    </row>
    <row r="6882" spans="3:3" s="1" customFormat="1">
      <c r="C6882" s="14"/>
    </row>
    <row r="6883" spans="3:3" s="1" customFormat="1">
      <c r="C6883" s="14"/>
    </row>
    <row r="6884" spans="3:3" s="1" customFormat="1">
      <c r="C6884" s="14"/>
    </row>
    <row r="6885" spans="3:3" s="1" customFormat="1">
      <c r="C6885" s="14"/>
    </row>
    <row r="6886" spans="3:3" s="1" customFormat="1">
      <c r="C6886" s="14"/>
    </row>
    <row r="6887" spans="3:3" s="1" customFormat="1">
      <c r="C6887" s="14"/>
    </row>
    <row r="6888" spans="3:3" s="1" customFormat="1">
      <c r="C6888" s="14"/>
    </row>
    <row r="6889" spans="3:3" s="1" customFormat="1">
      <c r="C6889" s="14"/>
    </row>
    <row r="6890" spans="3:3" s="1" customFormat="1">
      <c r="C6890" s="14"/>
    </row>
    <row r="6891" spans="3:3" s="1" customFormat="1">
      <c r="C6891" s="14"/>
    </row>
    <row r="6892" spans="3:3" s="1" customFormat="1">
      <c r="C6892" s="14"/>
    </row>
    <row r="6893" spans="3:3" s="1" customFormat="1">
      <c r="C6893" s="14"/>
    </row>
    <row r="6894" spans="3:3" s="1" customFormat="1">
      <c r="C6894" s="14"/>
    </row>
    <row r="6895" spans="3:3" s="1" customFormat="1">
      <c r="C6895" s="14"/>
    </row>
    <row r="6896" spans="3:3" s="1" customFormat="1">
      <c r="C6896" s="14"/>
    </row>
    <row r="6897" spans="3:3" s="1" customFormat="1">
      <c r="C6897" s="14"/>
    </row>
    <row r="6898" spans="3:3" s="1" customFormat="1">
      <c r="C6898" s="14"/>
    </row>
    <row r="6899" spans="3:3" s="1" customFormat="1">
      <c r="C6899" s="14"/>
    </row>
    <row r="6900" spans="3:3" s="1" customFormat="1">
      <c r="C6900" s="14"/>
    </row>
    <row r="6901" spans="3:3" s="1" customFormat="1">
      <c r="C6901" s="14"/>
    </row>
    <row r="6902" spans="3:3" s="1" customFormat="1">
      <c r="C6902" s="14"/>
    </row>
    <row r="6903" spans="3:3" s="1" customFormat="1">
      <c r="C6903" s="14"/>
    </row>
    <row r="6904" spans="3:3" s="1" customFormat="1">
      <c r="C6904" s="14"/>
    </row>
    <row r="6905" spans="3:3" s="1" customFormat="1">
      <c r="C6905" s="14"/>
    </row>
    <row r="6906" spans="3:3" s="1" customFormat="1">
      <c r="C6906" s="14"/>
    </row>
    <row r="6907" spans="3:3" s="1" customFormat="1">
      <c r="C6907" s="14"/>
    </row>
    <row r="6908" spans="3:3" s="1" customFormat="1">
      <c r="C6908" s="14"/>
    </row>
    <row r="6909" spans="3:3" s="1" customFormat="1">
      <c r="C6909" s="14"/>
    </row>
    <row r="6910" spans="3:3" s="1" customFormat="1">
      <c r="C6910" s="14"/>
    </row>
    <row r="6911" spans="3:3" s="1" customFormat="1">
      <c r="C6911" s="14"/>
    </row>
    <row r="6912" spans="3:3" s="1" customFormat="1">
      <c r="C6912" s="14"/>
    </row>
    <row r="6913" spans="3:3" s="1" customFormat="1">
      <c r="C6913" s="14"/>
    </row>
    <row r="6914" spans="3:3" s="1" customFormat="1">
      <c r="C6914" s="14"/>
    </row>
    <row r="6915" spans="3:3" s="1" customFormat="1">
      <c r="C6915" s="14"/>
    </row>
    <row r="6916" spans="3:3" s="1" customFormat="1">
      <c r="C6916" s="14"/>
    </row>
    <row r="6917" spans="3:3" s="1" customFormat="1">
      <c r="C6917" s="14"/>
    </row>
    <row r="6918" spans="3:3" s="1" customFormat="1">
      <c r="C6918" s="14"/>
    </row>
    <row r="6919" spans="3:3" s="1" customFormat="1">
      <c r="C6919" s="14"/>
    </row>
    <row r="6920" spans="3:3" s="1" customFormat="1">
      <c r="C6920" s="14"/>
    </row>
    <row r="6921" spans="3:3" s="1" customFormat="1">
      <c r="C6921" s="14"/>
    </row>
    <row r="6922" spans="3:3" s="1" customFormat="1">
      <c r="C6922" s="14"/>
    </row>
    <row r="6923" spans="3:3" s="1" customFormat="1">
      <c r="C6923" s="14"/>
    </row>
    <row r="6924" spans="3:3" s="1" customFormat="1">
      <c r="C6924" s="14"/>
    </row>
    <row r="6925" spans="3:3" s="1" customFormat="1">
      <c r="C6925" s="14"/>
    </row>
    <row r="6926" spans="3:3" s="1" customFormat="1">
      <c r="C6926" s="14"/>
    </row>
    <row r="6927" spans="3:3" s="1" customFormat="1">
      <c r="C6927" s="14"/>
    </row>
    <row r="6928" spans="3:3" s="1" customFormat="1">
      <c r="C6928" s="14"/>
    </row>
    <row r="6929" spans="3:3" s="1" customFormat="1">
      <c r="C6929" s="14"/>
    </row>
    <row r="6930" spans="3:3" s="1" customFormat="1">
      <c r="C6930" s="14"/>
    </row>
    <row r="6931" spans="3:3" s="1" customFormat="1">
      <c r="C6931" s="14"/>
    </row>
    <row r="6932" spans="3:3" s="1" customFormat="1">
      <c r="C6932" s="14"/>
    </row>
    <row r="6933" spans="3:3" s="1" customFormat="1">
      <c r="C6933" s="14"/>
    </row>
    <row r="6934" spans="3:3" s="1" customFormat="1">
      <c r="C6934" s="14"/>
    </row>
    <row r="6935" spans="3:3" s="1" customFormat="1">
      <c r="C6935" s="14"/>
    </row>
    <row r="6936" spans="3:3" s="1" customFormat="1">
      <c r="C6936" s="14"/>
    </row>
    <row r="6937" spans="3:3" s="1" customFormat="1">
      <c r="C6937" s="14"/>
    </row>
    <row r="6938" spans="3:3" s="1" customFormat="1">
      <c r="C6938" s="14"/>
    </row>
    <row r="6939" spans="3:3" s="1" customFormat="1">
      <c r="C6939" s="14"/>
    </row>
    <row r="6940" spans="3:3" s="1" customFormat="1">
      <c r="C6940" s="14"/>
    </row>
    <row r="6941" spans="3:3" s="1" customFormat="1">
      <c r="C6941" s="14"/>
    </row>
    <row r="6942" spans="3:3" s="1" customFormat="1">
      <c r="C6942" s="14"/>
    </row>
    <row r="6943" spans="3:3" s="1" customFormat="1">
      <c r="C6943" s="14"/>
    </row>
    <row r="6944" spans="3:3" s="1" customFormat="1">
      <c r="C6944" s="14"/>
    </row>
    <row r="6945" spans="3:3" s="1" customFormat="1">
      <c r="C6945" s="14"/>
    </row>
    <row r="6946" spans="3:3" s="1" customFormat="1">
      <c r="C6946" s="14"/>
    </row>
    <row r="6947" spans="3:3" s="1" customFormat="1">
      <c r="C6947" s="14"/>
    </row>
    <row r="6948" spans="3:3" s="1" customFormat="1">
      <c r="C6948" s="14"/>
    </row>
    <row r="6949" spans="3:3" s="1" customFormat="1">
      <c r="C6949" s="14"/>
    </row>
    <row r="6950" spans="3:3" s="1" customFormat="1">
      <c r="C6950" s="14"/>
    </row>
    <row r="6951" spans="3:3" s="1" customFormat="1">
      <c r="C6951" s="14"/>
    </row>
    <row r="6952" spans="3:3" s="1" customFormat="1">
      <c r="C6952" s="14"/>
    </row>
    <row r="6953" spans="3:3" s="1" customFormat="1">
      <c r="C6953" s="14"/>
    </row>
    <row r="6954" spans="3:3" s="1" customFormat="1">
      <c r="C6954" s="14"/>
    </row>
    <row r="6955" spans="3:3" s="1" customFormat="1">
      <c r="C6955" s="14"/>
    </row>
    <row r="6956" spans="3:3" s="1" customFormat="1">
      <c r="C6956" s="14"/>
    </row>
    <row r="6957" spans="3:3" s="1" customFormat="1">
      <c r="C6957" s="14"/>
    </row>
    <row r="6958" spans="3:3" s="1" customFormat="1">
      <c r="C6958" s="14"/>
    </row>
    <row r="6959" spans="3:3" s="1" customFormat="1">
      <c r="C6959" s="14"/>
    </row>
    <row r="6960" spans="3:3" s="1" customFormat="1">
      <c r="C6960" s="14"/>
    </row>
    <row r="6961" spans="3:3" s="1" customFormat="1">
      <c r="C6961" s="14"/>
    </row>
    <row r="6962" spans="3:3" s="1" customFormat="1">
      <c r="C6962" s="14"/>
    </row>
    <row r="6963" spans="3:3" s="1" customFormat="1">
      <c r="C6963" s="14"/>
    </row>
    <row r="6964" spans="3:3" s="1" customFormat="1">
      <c r="C6964" s="14"/>
    </row>
    <row r="6965" spans="3:3" s="1" customFormat="1">
      <c r="C6965" s="14"/>
    </row>
    <row r="6966" spans="3:3" s="1" customFormat="1">
      <c r="C6966" s="14"/>
    </row>
    <row r="6967" spans="3:3" s="1" customFormat="1">
      <c r="C6967" s="14"/>
    </row>
    <row r="6968" spans="3:3" s="1" customFormat="1">
      <c r="C6968" s="14"/>
    </row>
    <row r="6969" spans="3:3" s="1" customFormat="1">
      <c r="C6969" s="14"/>
    </row>
    <row r="6970" spans="3:3" s="1" customFormat="1">
      <c r="C6970" s="14"/>
    </row>
    <row r="6971" spans="3:3" s="1" customFormat="1">
      <c r="C6971" s="14"/>
    </row>
    <row r="6972" spans="3:3" s="1" customFormat="1">
      <c r="C6972" s="14"/>
    </row>
    <row r="6973" spans="3:3" s="1" customFormat="1">
      <c r="C6973" s="14"/>
    </row>
    <row r="6974" spans="3:3" s="1" customFormat="1">
      <c r="C6974" s="14"/>
    </row>
    <row r="6975" spans="3:3" s="1" customFormat="1">
      <c r="C6975" s="14"/>
    </row>
    <row r="6976" spans="3:3" s="1" customFormat="1">
      <c r="C6976" s="14"/>
    </row>
    <row r="6977" spans="3:3" s="1" customFormat="1">
      <c r="C6977" s="14"/>
    </row>
    <row r="6978" spans="3:3" s="1" customFormat="1">
      <c r="C6978" s="14"/>
    </row>
    <row r="6979" spans="3:3" s="1" customFormat="1">
      <c r="C6979" s="14"/>
    </row>
    <row r="6980" spans="3:3" s="1" customFormat="1">
      <c r="C6980" s="14"/>
    </row>
    <row r="6981" spans="3:3" s="1" customFormat="1">
      <c r="C6981" s="14"/>
    </row>
    <row r="6982" spans="3:3" s="1" customFormat="1">
      <c r="C6982" s="14"/>
    </row>
    <row r="6983" spans="3:3" s="1" customFormat="1">
      <c r="C6983" s="14"/>
    </row>
    <row r="6984" spans="3:3" s="1" customFormat="1">
      <c r="C6984" s="14"/>
    </row>
    <row r="6985" spans="3:3" s="1" customFormat="1">
      <c r="C6985" s="14"/>
    </row>
    <row r="6986" spans="3:3" s="1" customFormat="1">
      <c r="C6986" s="14"/>
    </row>
    <row r="6987" spans="3:3" s="1" customFormat="1">
      <c r="C6987" s="14"/>
    </row>
    <row r="6988" spans="3:3" s="1" customFormat="1">
      <c r="C6988" s="14"/>
    </row>
    <row r="6989" spans="3:3" s="1" customFormat="1">
      <c r="C6989" s="14"/>
    </row>
    <row r="6990" spans="3:3" s="1" customFormat="1">
      <c r="C6990" s="14"/>
    </row>
    <row r="6991" spans="3:3" s="1" customFormat="1">
      <c r="C6991" s="14"/>
    </row>
    <row r="6992" spans="3:3" s="1" customFormat="1">
      <c r="C6992" s="14"/>
    </row>
    <row r="6993" spans="3:3" s="1" customFormat="1">
      <c r="C6993" s="14"/>
    </row>
    <row r="6994" spans="3:3" s="1" customFormat="1">
      <c r="C6994" s="14"/>
    </row>
    <row r="6995" spans="3:3" s="1" customFormat="1">
      <c r="C6995" s="14"/>
    </row>
    <row r="6996" spans="3:3" s="1" customFormat="1">
      <c r="C6996" s="14"/>
    </row>
    <row r="6997" spans="3:3" s="1" customFormat="1">
      <c r="C6997" s="14"/>
    </row>
    <row r="6998" spans="3:3" s="1" customFormat="1">
      <c r="C6998" s="14"/>
    </row>
    <row r="6999" spans="3:3" s="1" customFormat="1">
      <c r="C6999" s="14"/>
    </row>
    <row r="7000" spans="3:3" s="1" customFormat="1">
      <c r="C7000" s="14"/>
    </row>
    <row r="7001" spans="3:3" s="1" customFormat="1">
      <c r="C7001" s="14"/>
    </row>
    <row r="7002" spans="3:3" s="1" customFormat="1">
      <c r="C7002" s="14"/>
    </row>
    <row r="7003" spans="3:3" s="1" customFormat="1">
      <c r="C7003" s="14"/>
    </row>
    <row r="7004" spans="3:3" s="1" customFormat="1">
      <c r="C7004" s="14"/>
    </row>
    <row r="7005" spans="3:3" s="1" customFormat="1">
      <c r="C7005" s="14"/>
    </row>
    <row r="7006" spans="3:3" s="1" customFormat="1">
      <c r="C7006" s="14"/>
    </row>
    <row r="7007" spans="3:3" s="1" customFormat="1">
      <c r="C7007" s="14"/>
    </row>
    <row r="7008" spans="3:3" s="1" customFormat="1">
      <c r="C7008" s="14"/>
    </row>
    <row r="7009" spans="3:3" s="1" customFormat="1">
      <c r="C7009" s="14"/>
    </row>
    <row r="7010" spans="3:3" s="1" customFormat="1">
      <c r="C7010" s="14"/>
    </row>
    <row r="7011" spans="3:3" s="1" customFormat="1">
      <c r="C7011" s="14"/>
    </row>
    <row r="7012" spans="3:3" s="1" customFormat="1">
      <c r="C7012" s="14"/>
    </row>
    <row r="7013" spans="3:3" s="1" customFormat="1">
      <c r="C7013" s="14"/>
    </row>
    <row r="7014" spans="3:3" s="1" customFormat="1">
      <c r="C7014" s="14"/>
    </row>
    <row r="7015" spans="3:3" s="1" customFormat="1">
      <c r="C7015" s="14"/>
    </row>
    <row r="7016" spans="3:3" s="1" customFormat="1">
      <c r="C7016" s="14"/>
    </row>
    <row r="7017" spans="3:3" s="1" customFormat="1">
      <c r="C7017" s="14"/>
    </row>
    <row r="7018" spans="3:3" s="1" customFormat="1">
      <c r="C7018" s="14"/>
    </row>
    <row r="7019" spans="3:3" s="1" customFormat="1">
      <c r="C7019" s="14"/>
    </row>
    <row r="7020" spans="3:3" s="1" customFormat="1">
      <c r="C7020" s="14"/>
    </row>
    <row r="7021" spans="3:3" s="1" customFormat="1">
      <c r="C7021" s="14"/>
    </row>
    <row r="7022" spans="3:3" s="1" customFormat="1">
      <c r="C7022" s="14"/>
    </row>
    <row r="7023" spans="3:3" s="1" customFormat="1">
      <c r="C7023" s="14"/>
    </row>
    <row r="7024" spans="3:3" s="1" customFormat="1">
      <c r="C7024" s="14"/>
    </row>
    <row r="7025" spans="3:3" s="1" customFormat="1">
      <c r="C7025" s="14"/>
    </row>
    <row r="7026" spans="3:3" s="1" customFormat="1">
      <c r="C7026" s="14"/>
    </row>
    <row r="7027" spans="3:3" s="1" customFormat="1">
      <c r="C7027" s="14"/>
    </row>
    <row r="7028" spans="3:3" s="1" customFormat="1">
      <c r="C7028" s="14"/>
    </row>
    <row r="7029" spans="3:3" s="1" customFormat="1">
      <c r="C7029" s="14"/>
    </row>
    <row r="7030" spans="3:3" s="1" customFormat="1">
      <c r="C7030" s="14"/>
    </row>
    <row r="7031" spans="3:3" s="1" customFormat="1">
      <c r="C7031" s="14"/>
    </row>
    <row r="7032" spans="3:3" s="1" customFormat="1">
      <c r="C7032" s="14"/>
    </row>
    <row r="7033" spans="3:3" s="1" customFormat="1">
      <c r="C7033" s="14"/>
    </row>
    <row r="7034" spans="3:3" s="1" customFormat="1">
      <c r="C7034" s="14"/>
    </row>
    <row r="7035" spans="3:3" s="1" customFormat="1">
      <c r="C7035" s="14"/>
    </row>
    <row r="7036" spans="3:3" s="1" customFormat="1">
      <c r="C7036" s="14"/>
    </row>
    <row r="7037" spans="3:3" s="1" customFormat="1">
      <c r="C7037" s="14"/>
    </row>
    <row r="7038" spans="3:3" s="1" customFormat="1">
      <c r="C7038" s="14"/>
    </row>
    <row r="7039" spans="3:3" s="1" customFormat="1">
      <c r="C7039" s="14"/>
    </row>
    <row r="7040" spans="3:3" s="1" customFormat="1">
      <c r="C7040" s="14"/>
    </row>
    <row r="7041" spans="3:3" s="1" customFormat="1">
      <c r="C7041" s="14"/>
    </row>
    <row r="7042" spans="3:3" s="1" customFormat="1">
      <c r="C7042" s="14"/>
    </row>
    <row r="7043" spans="3:3" s="1" customFormat="1">
      <c r="C7043" s="14"/>
    </row>
    <row r="7044" spans="3:3" s="1" customFormat="1">
      <c r="C7044" s="14"/>
    </row>
    <row r="7045" spans="3:3" s="1" customFormat="1">
      <c r="C7045" s="14"/>
    </row>
    <row r="7046" spans="3:3" s="1" customFormat="1">
      <c r="C7046" s="14"/>
    </row>
    <row r="7047" spans="3:3" s="1" customFormat="1">
      <c r="C7047" s="14"/>
    </row>
    <row r="7048" spans="3:3" s="1" customFormat="1">
      <c r="C7048" s="14"/>
    </row>
    <row r="7049" spans="3:3" s="1" customFormat="1">
      <c r="C7049" s="14"/>
    </row>
    <row r="7050" spans="3:3" s="1" customFormat="1">
      <c r="C7050" s="14"/>
    </row>
    <row r="7051" spans="3:3" s="1" customFormat="1">
      <c r="C7051" s="14"/>
    </row>
    <row r="7052" spans="3:3" s="1" customFormat="1">
      <c r="C7052" s="14"/>
    </row>
    <row r="7053" spans="3:3" s="1" customFormat="1">
      <c r="C7053" s="14"/>
    </row>
    <row r="7054" spans="3:3" s="1" customFormat="1">
      <c r="C7054" s="14"/>
    </row>
    <row r="7055" spans="3:3" s="1" customFormat="1">
      <c r="C7055" s="14"/>
    </row>
    <row r="7056" spans="3:3" s="1" customFormat="1">
      <c r="C7056" s="14"/>
    </row>
    <row r="7057" spans="3:3" s="1" customFormat="1">
      <c r="C7057" s="14"/>
    </row>
    <row r="7058" spans="3:3" s="1" customFormat="1">
      <c r="C7058" s="14"/>
    </row>
    <row r="7059" spans="3:3" s="1" customFormat="1">
      <c r="C7059" s="14"/>
    </row>
    <row r="7060" spans="3:3" s="1" customFormat="1">
      <c r="C7060" s="14"/>
    </row>
    <row r="7061" spans="3:3" s="1" customFormat="1">
      <c r="C7061" s="14"/>
    </row>
    <row r="7062" spans="3:3" s="1" customFormat="1">
      <c r="C7062" s="14"/>
    </row>
    <row r="7063" spans="3:3" s="1" customFormat="1">
      <c r="C7063" s="14"/>
    </row>
    <row r="7064" spans="3:3" s="1" customFormat="1">
      <c r="C7064" s="14"/>
    </row>
    <row r="7065" spans="3:3" s="1" customFormat="1">
      <c r="C7065" s="14"/>
    </row>
    <row r="7066" spans="3:3" s="1" customFormat="1">
      <c r="C7066" s="14"/>
    </row>
    <row r="7067" spans="3:3" s="1" customFormat="1">
      <c r="C7067" s="14"/>
    </row>
    <row r="7068" spans="3:3" s="1" customFormat="1">
      <c r="C7068" s="14"/>
    </row>
    <row r="7069" spans="3:3" s="1" customFormat="1">
      <c r="C7069" s="14"/>
    </row>
    <row r="7070" spans="3:3" s="1" customFormat="1">
      <c r="C7070" s="14"/>
    </row>
    <row r="7071" spans="3:3" s="1" customFormat="1">
      <c r="C7071" s="14"/>
    </row>
    <row r="7072" spans="3:3" s="1" customFormat="1">
      <c r="C7072" s="14"/>
    </row>
    <row r="7073" spans="3:3" s="1" customFormat="1">
      <c r="C7073" s="14"/>
    </row>
    <row r="7074" spans="3:3" s="1" customFormat="1">
      <c r="C7074" s="14"/>
    </row>
    <row r="7075" spans="3:3" s="1" customFormat="1">
      <c r="C7075" s="14"/>
    </row>
    <row r="7076" spans="3:3" s="1" customFormat="1">
      <c r="C7076" s="14"/>
    </row>
    <row r="7077" spans="3:3" s="1" customFormat="1">
      <c r="C7077" s="14"/>
    </row>
    <row r="7078" spans="3:3" s="1" customFormat="1">
      <c r="C7078" s="14"/>
    </row>
    <row r="7079" spans="3:3" s="1" customFormat="1">
      <c r="C7079" s="14"/>
    </row>
    <row r="7080" spans="3:3" s="1" customFormat="1">
      <c r="C7080" s="14"/>
    </row>
    <row r="7081" spans="3:3" s="1" customFormat="1">
      <c r="C7081" s="14"/>
    </row>
    <row r="7082" spans="3:3" s="1" customFormat="1">
      <c r="C7082" s="14"/>
    </row>
    <row r="7083" spans="3:3" s="1" customFormat="1">
      <c r="C7083" s="14"/>
    </row>
    <row r="7084" spans="3:3" s="1" customFormat="1">
      <c r="C7084" s="14"/>
    </row>
    <row r="7085" spans="3:3" s="1" customFormat="1">
      <c r="C7085" s="14"/>
    </row>
    <row r="7086" spans="3:3" s="1" customFormat="1">
      <c r="C7086" s="14"/>
    </row>
    <row r="7087" spans="3:3" s="1" customFormat="1">
      <c r="C7087" s="14"/>
    </row>
    <row r="7088" spans="3:3" s="1" customFormat="1">
      <c r="C7088" s="14"/>
    </row>
    <row r="7089" spans="3:3" s="1" customFormat="1">
      <c r="C7089" s="14"/>
    </row>
    <row r="7090" spans="3:3" s="1" customFormat="1">
      <c r="C7090" s="14"/>
    </row>
    <row r="7091" spans="3:3" s="1" customFormat="1">
      <c r="C7091" s="14"/>
    </row>
    <row r="7092" spans="3:3" s="1" customFormat="1">
      <c r="C7092" s="14"/>
    </row>
    <row r="7093" spans="3:3" s="1" customFormat="1">
      <c r="C7093" s="14"/>
    </row>
    <row r="7094" spans="3:3" s="1" customFormat="1">
      <c r="C7094" s="14"/>
    </row>
    <row r="7095" spans="3:3" s="1" customFormat="1">
      <c r="C7095" s="14"/>
    </row>
    <row r="7096" spans="3:3" s="1" customFormat="1">
      <c r="C7096" s="14"/>
    </row>
    <row r="7097" spans="3:3" s="1" customFormat="1">
      <c r="C7097" s="14"/>
    </row>
    <row r="7098" spans="3:3" s="1" customFormat="1">
      <c r="C7098" s="14"/>
    </row>
    <row r="7099" spans="3:3" s="1" customFormat="1">
      <c r="C7099" s="14"/>
    </row>
    <row r="7100" spans="3:3" s="1" customFormat="1">
      <c r="C7100" s="14"/>
    </row>
    <row r="7101" spans="3:3" s="1" customFormat="1">
      <c r="C7101" s="14"/>
    </row>
    <row r="7102" spans="3:3" s="1" customFormat="1">
      <c r="C7102" s="14"/>
    </row>
    <row r="7103" spans="3:3" s="1" customFormat="1">
      <c r="C7103" s="14"/>
    </row>
    <row r="7104" spans="3:3" s="1" customFormat="1">
      <c r="C7104" s="14"/>
    </row>
    <row r="7105" spans="3:3" s="1" customFormat="1">
      <c r="C7105" s="14"/>
    </row>
    <row r="7106" spans="3:3" s="1" customFormat="1">
      <c r="C7106" s="14"/>
    </row>
    <row r="7107" spans="3:3" s="1" customFormat="1">
      <c r="C7107" s="14"/>
    </row>
    <row r="7108" spans="3:3" s="1" customFormat="1">
      <c r="C7108" s="14"/>
    </row>
    <row r="7109" spans="3:3" s="1" customFormat="1">
      <c r="C7109" s="14"/>
    </row>
    <row r="7110" spans="3:3" s="1" customFormat="1">
      <c r="C7110" s="14"/>
    </row>
    <row r="7111" spans="3:3" s="1" customFormat="1">
      <c r="C7111" s="14"/>
    </row>
    <row r="7112" spans="3:3" s="1" customFormat="1">
      <c r="C7112" s="14"/>
    </row>
    <row r="7113" spans="3:3" s="1" customFormat="1">
      <c r="C7113" s="14"/>
    </row>
    <row r="7114" spans="3:3" s="1" customFormat="1">
      <c r="C7114" s="14"/>
    </row>
    <row r="7115" spans="3:3" s="1" customFormat="1">
      <c r="C7115" s="14"/>
    </row>
    <row r="7116" spans="3:3" s="1" customFormat="1">
      <c r="C7116" s="14"/>
    </row>
    <row r="7117" spans="3:3" s="1" customFormat="1">
      <c r="C7117" s="14"/>
    </row>
    <row r="7118" spans="3:3" s="1" customFormat="1">
      <c r="C7118" s="14"/>
    </row>
    <row r="7119" spans="3:3" s="1" customFormat="1">
      <c r="C7119" s="14"/>
    </row>
    <row r="7120" spans="3:3" s="1" customFormat="1">
      <c r="C7120" s="14"/>
    </row>
    <row r="7121" spans="3:3" s="1" customFormat="1">
      <c r="C7121" s="14"/>
    </row>
    <row r="7122" spans="3:3" s="1" customFormat="1">
      <c r="C7122" s="14"/>
    </row>
    <row r="7123" spans="3:3" s="1" customFormat="1">
      <c r="C7123" s="14"/>
    </row>
    <row r="7124" spans="3:3" s="1" customFormat="1">
      <c r="C7124" s="14"/>
    </row>
    <row r="7125" spans="3:3" s="1" customFormat="1">
      <c r="C7125" s="14"/>
    </row>
    <row r="7126" spans="3:3" s="1" customFormat="1">
      <c r="C7126" s="14"/>
    </row>
    <row r="7127" spans="3:3" s="1" customFormat="1">
      <c r="C7127" s="14"/>
    </row>
    <row r="7128" spans="3:3" s="1" customFormat="1">
      <c r="C7128" s="14"/>
    </row>
    <row r="7129" spans="3:3" s="1" customFormat="1">
      <c r="C7129" s="14"/>
    </row>
    <row r="7130" spans="3:3" s="1" customFormat="1">
      <c r="C7130" s="14"/>
    </row>
    <row r="7131" spans="3:3" s="1" customFormat="1">
      <c r="C7131" s="14"/>
    </row>
    <row r="7132" spans="3:3" s="1" customFormat="1">
      <c r="C7132" s="14"/>
    </row>
    <row r="7133" spans="3:3" s="1" customFormat="1">
      <c r="C7133" s="14"/>
    </row>
    <row r="7134" spans="3:3" s="1" customFormat="1">
      <c r="C7134" s="14"/>
    </row>
    <row r="7135" spans="3:3" s="1" customFormat="1">
      <c r="C7135" s="14"/>
    </row>
    <row r="7136" spans="3:3" s="1" customFormat="1">
      <c r="C7136" s="14"/>
    </row>
    <row r="7137" spans="3:3" s="1" customFormat="1">
      <c r="C7137" s="14"/>
    </row>
    <row r="7138" spans="3:3" s="1" customFormat="1">
      <c r="C7138" s="14"/>
    </row>
    <row r="7139" spans="3:3" s="1" customFormat="1">
      <c r="C7139" s="14"/>
    </row>
    <row r="7140" spans="3:3" s="1" customFormat="1">
      <c r="C7140" s="14"/>
    </row>
    <row r="7141" spans="3:3" s="1" customFormat="1">
      <c r="C7141" s="14"/>
    </row>
    <row r="7142" spans="3:3" s="1" customFormat="1">
      <c r="C7142" s="14"/>
    </row>
    <row r="7143" spans="3:3" s="1" customFormat="1">
      <c r="C7143" s="14"/>
    </row>
    <row r="7144" spans="3:3" s="1" customFormat="1">
      <c r="C7144" s="14"/>
    </row>
    <row r="7145" spans="3:3" s="1" customFormat="1">
      <c r="C7145" s="14"/>
    </row>
    <row r="7146" spans="3:3" s="1" customFormat="1">
      <c r="C7146" s="14"/>
    </row>
    <row r="7147" spans="3:3" s="1" customFormat="1">
      <c r="C7147" s="14"/>
    </row>
    <row r="7148" spans="3:3" s="1" customFormat="1">
      <c r="C7148" s="14"/>
    </row>
    <row r="7149" spans="3:3" s="1" customFormat="1">
      <c r="C7149" s="14"/>
    </row>
    <row r="7150" spans="3:3" s="1" customFormat="1">
      <c r="C7150" s="14"/>
    </row>
    <row r="7151" spans="3:3" s="1" customFormat="1">
      <c r="C7151" s="14"/>
    </row>
    <row r="7152" spans="3:3" s="1" customFormat="1">
      <c r="C7152" s="14"/>
    </row>
    <row r="7153" spans="3:3" s="1" customFormat="1">
      <c r="C7153" s="14"/>
    </row>
    <row r="7154" spans="3:3" s="1" customFormat="1">
      <c r="C7154" s="14"/>
    </row>
    <row r="7155" spans="3:3" s="1" customFormat="1">
      <c r="C7155" s="14"/>
    </row>
    <row r="7156" spans="3:3" s="1" customFormat="1">
      <c r="C7156" s="14"/>
    </row>
    <row r="7157" spans="3:3" s="1" customFormat="1">
      <c r="C7157" s="14"/>
    </row>
    <row r="7158" spans="3:3" s="1" customFormat="1">
      <c r="C7158" s="14"/>
    </row>
    <row r="7159" spans="3:3" s="1" customFormat="1">
      <c r="C7159" s="14"/>
    </row>
    <row r="7160" spans="3:3" s="1" customFormat="1">
      <c r="C7160" s="14"/>
    </row>
    <row r="7161" spans="3:3" s="1" customFormat="1">
      <c r="C7161" s="14"/>
    </row>
    <row r="7162" spans="3:3" s="1" customFormat="1">
      <c r="C7162" s="14"/>
    </row>
    <row r="7163" spans="3:3" s="1" customFormat="1">
      <c r="C7163" s="14"/>
    </row>
    <row r="7164" spans="3:3" s="1" customFormat="1">
      <c r="C7164" s="14"/>
    </row>
    <row r="7165" spans="3:3" s="1" customFormat="1">
      <c r="C7165" s="14"/>
    </row>
    <row r="7166" spans="3:3" s="1" customFormat="1">
      <c r="C7166" s="14"/>
    </row>
    <row r="7167" spans="3:3" s="1" customFormat="1">
      <c r="C7167" s="14"/>
    </row>
    <row r="7168" spans="3:3" s="1" customFormat="1">
      <c r="C7168" s="14"/>
    </row>
    <row r="7169" spans="3:3" s="1" customFormat="1">
      <c r="C7169" s="14"/>
    </row>
    <row r="7170" spans="3:3" s="1" customFormat="1">
      <c r="C7170" s="14"/>
    </row>
    <row r="7171" spans="3:3" s="1" customFormat="1">
      <c r="C7171" s="14"/>
    </row>
    <row r="7172" spans="3:3" s="1" customFormat="1">
      <c r="C7172" s="14"/>
    </row>
    <row r="7173" spans="3:3" s="1" customFormat="1">
      <c r="C7173" s="14"/>
    </row>
    <row r="7174" spans="3:3" s="1" customFormat="1">
      <c r="C7174" s="14"/>
    </row>
    <row r="7175" spans="3:3" s="1" customFormat="1">
      <c r="C7175" s="14"/>
    </row>
    <row r="7176" spans="3:3" s="1" customFormat="1">
      <c r="C7176" s="14"/>
    </row>
    <row r="7177" spans="3:3" s="1" customFormat="1">
      <c r="C7177" s="14"/>
    </row>
    <row r="7178" spans="3:3" s="1" customFormat="1">
      <c r="C7178" s="14"/>
    </row>
    <row r="7179" spans="3:3" s="1" customFormat="1">
      <c r="C7179" s="14"/>
    </row>
    <row r="7180" spans="3:3" s="1" customFormat="1">
      <c r="C7180" s="14"/>
    </row>
    <row r="7181" spans="3:3" s="1" customFormat="1">
      <c r="C7181" s="14"/>
    </row>
    <row r="7182" spans="3:3" s="1" customFormat="1">
      <c r="C7182" s="14"/>
    </row>
    <row r="7183" spans="3:3" s="1" customFormat="1">
      <c r="C7183" s="14"/>
    </row>
    <row r="7184" spans="3:3" s="1" customFormat="1">
      <c r="C7184" s="14"/>
    </row>
    <row r="7185" spans="3:3" s="1" customFormat="1">
      <c r="C7185" s="14"/>
    </row>
    <row r="7186" spans="3:3" s="1" customFormat="1">
      <c r="C7186" s="14"/>
    </row>
    <row r="7187" spans="3:3" s="1" customFormat="1">
      <c r="C7187" s="14"/>
    </row>
    <row r="7188" spans="3:3" s="1" customFormat="1">
      <c r="C7188" s="14"/>
    </row>
    <row r="7189" spans="3:3" s="1" customFormat="1">
      <c r="C7189" s="14"/>
    </row>
    <row r="7190" spans="3:3" s="1" customFormat="1">
      <c r="C7190" s="14"/>
    </row>
    <row r="7191" spans="3:3" s="1" customFormat="1">
      <c r="C7191" s="14"/>
    </row>
    <row r="7192" spans="3:3" s="1" customFormat="1">
      <c r="C7192" s="14"/>
    </row>
    <row r="7193" spans="3:3" s="1" customFormat="1">
      <c r="C7193" s="14"/>
    </row>
    <row r="7194" spans="3:3" s="1" customFormat="1">
      <c r="C7194" s="14"/>
    </row>
    <row r="7195" spans="3:3" s="1" customFormat="1">
      <c r="C7195" s="14"/>
    </row>
    <row r="7196" spans="3:3" s="1" customFormat="1">
      <c r="C7196" s="14"/>
    </row>
    <row r="7197" spans="3:3" s="1" customFormat="1">
      <c r="C7197" s="14"/>
    </row>
    <row r="7198" spans="3:3" s="1" customFormat="1">
      <c r="C7198" s="14"/>
    </row>
    <row r="7199" spans="3:3" s="1" customFormat="1">
      <c r="C7199" s="14"/>
    </row>
    <row r="7200" spans="3:3" s="1" customFormat="1">
      <c r="C7200" s="14"/>
    </row>
    <row r="7201" spans="3:3" s="1" customFormat="1">
      <c r="C7201" s="14"/>
    </row>
    <row r="7202" spans="3:3" s="1" customFormat="1">
      <c r="C7202" s="14"/>
    </row>
    <row r="7203" spans="3:3" s="1" customFormat="1">
      <c r="C7203" s="14"/>
    </row>
    <row r="7204" spans="3:3" s="1" customFormat="1">
      <c r="C7204" s="14"/>
    </row>
    <row r="7205" spans="3:3" s="1" customFormat="1">
      <c r="C7205" s="14"/>
    </row>
    <row r="7206" spans="3:3" s="1" customFormat="1">
      <c r="C7206" s="14"/>
    </row>
    <row r="7207" spans="3:3" s="1" customFormat="1">
      <c r="C7207" s="14"/>
    </row>
    <row r="7208" spans="3:3" s="1" customFormat="1">
      <c r="C7208" s="14"/>
    </row>
    <row r="7209" spans="3:3" s="1" customFormat="1">
      <c r="C7209" s="14"/>
    </row>
    <row r="7210" spans="3:3" s="1" customFormat="1">
      <c r="C7210" s="14"/>
    </row>
    <row r="7211" spans="3:3" s="1" customFormat="1">
      <c r="C7211" s="14"/>
    </row>
    <row r="7212" spans="3:3" s="1" customFormat="1">
      <c r="C7212" s="14"/>
    </row>
    <row r="7213" spans="3:3" s="1" customFormat="1">
      <c r="C7213" s="14"/>
    </row>
    <row r="7214" spans="3:3" s="1" customFormat="1">
      <c r="C7214" s="14"/>
    </row>
    <row r="7215" spans="3:3" s="1" customFormat="1">
      <c r="C7215" s="14"/>
    </row>
    <row r="7216" spans="3:3" s="1" customFormat="1">
      <c r="C7216" s="14"/>
    </row>
    <row r="7217" spans="3:3" s="1" customFormat="1">
      <c r="C7217" s="14"/>
    </row>
    <row r="7218" spans="3:3" s="1" customFormat="1">
      <c r="C7218" s="14"/>
    </row>
    <row r="7219" spans="3:3" s="1" customFormat="1">
      <c r="C7219" s="14"/>
    </row>
    <row r="7220" spans="3:3" s="1" customFormat="1">
      <c r="C7220" s="14"/>
    </row>
    <row r="7221" spans="3:3" s="1" customFormat="1">
      <c r="C7221" s="14"/>
    </row>
    <row r="7222" spans="3:3" s="1" customFormat="1">
      <c r="C7222" s="14"/>
    </row>
    <row r="7223" spans="3:3" s="1" customFormat="1">
      <c r="C7223" s="14"/>
    </row>
    <row r="7224" spans="3:3" s="1" customFormat="1">
      <c r="C7224" s="14"/>
    </row>
    <row r="7225" spans="3:3" s="1" customFormat="1">
      <c r="C7225" s="14"/>
    </row>
    <row r="7226" spans="3:3" s="1" customFormat="1">
      <c r="C7226" s="14"/>
    </row>
    <row r="7227" spans="3:3" s="1" customFormat="1">
      <c r="C7227" s="14"/>
    </row>
    <row r="7228" spans="3:3" s="1" customFormat="1">
      <c r="C7228" s="14"/>
    </row>
    <row r="7229" spans="3:3" s="1" customFormat="1">
      <c r="C7229" s="14"/>
    </row>
    <row r="7230" spans="3:3" s="1" customFormat="1">
      <c r="C7230" s="14"/>
    </row>
    <row r="7231" spans="3:3" s="1" customFormat="1">
      <c r="C7231" s="14"/>
    </row>
    <row r="7232" spans="3:3" s="1" customFormat="1">
      <c r="C7232" s="14"/>
    </row>
    <row r="7233" spans="3:3" s="1" customFormat="1">
      <c r="C7233" s="14"/>
    </row>
    <row r="7234" spans="3:3" s="1" customFormat="1">
      <c r="C7234" s="14"/>
    </row>
    <row r="7235" spans="3:3" s="1" customFormat="1">
      <c r="C7235" s="14"/>
    </row>
    <row r="7236" spans="3:3" s="1" customFormat="1">
      <c r="C7236" s="14"/>
    </row>
    <row r="7237" spans="3:3" s="1" customFormat="1">
      <c r="C7237" s="14"/>
    </row>
    <row r="7238" spans="3:3" s="1" customFormat="1">
      <c r="C7238" s="14"/>
    </row>
    <row r="7239" spans="3:3" s="1" customFormat="1">
      <c r="C7239" s="14"/>
    </row>
    <row r="7240" spans="3:3" s="1" customFormat="1">
      <c r="C7240" s="14"/>
    </row>
    <row r="7241" spans="3:3" s="1" customFormat="1">
      <c r="C7241" s="14"/>
    </row>
    <row r="7242" spans="3:3" s="1" customFormat="1">
      <c r="C7242" s="14"/>
    </row>
    <row r="7243" spans="3:3" s="1" customFormat="1">
      <c r="C7243" s="14"/>
    </row>
    <row r="7244" spans="3:3" s="1" customFormat="1">
      <c r="C7244" s="14"/>
    </row>
    <row r="7245" spans="3:3" s="1" customFormat="1">
      <c r="C7245" s="14"/>
    </row>
    <row r="7246" spans="3:3" s="1" customFormat="1">
      <c r="C7246" s="14"/>
    </row>
    <row r="7247" spans="3:3" s="1" customFormat="1">
      <c r="C7247" s="14"/>
    </row>
    <row r="7248" spans="3:3" s="1" customFormat="1">
      <c r="C7248" s="14"/>
    </row>
    <row r="7249" spans="3:3" s="1" customFormat="1">
      <c r="C7249" s="14"/>
    </row>
    <row r="7250" spans="3:3" s="1" customFormat="1">
      <c r="C7250" s="14"/>
    </row>
    <row r="7251" spans="3:3" s="1" customFormat="1">
      <c r="C7251" s="14"/>
    </row>
    <row r="7252" spans="3:3" s="1" customFormat="1">
      <c r="C7252" s="14"/>
    </row>
    <row r="7253" spans="3:3" s="1" customFormat="1">
      <c r="C7253" s="14"/>
    </row>
    <row r="7254" spans="3:3" s="1" customFormat="1">
      <c r="C7254" s="14"/>
    </row>
    <row r="7255" spans="3:3" s="1" customFormat="1">
      <c r="C7255" s="14"/>
    </row>
    <row r="7256" spans="3:3" s="1" customFormat="1">
      <c r="C7256" s="14"/>
    </row>
    <row r="7257" spans="3:3" s="1" customFormat="1">
      <c r="C7257" s="14"/>
    </row>
    <row r="7258" spans="3:3" s="1" customFormat="1">
      <c r="C7258" s="14"/>
    </row>
    <row r="7259" spans="3:3" s="1" customFormat="1">
      <c r="C7259" s="14"/>
    </row>
    <row r="7260" spans="3:3" s="1" customFormat="1">
      <c r="C7260" s="14"/>
    </row>
    <row r="7261" spans="3:3" s="1" customFormat="1">
      <c r="C7261" s="14"/>
    </row>
    <row r="7262" spans="3:3" s="1" customFormat="1">
      <c r="C7262" s="14"/>
    </row>
    <row r="7263" spans="3:3" s="1" customFormat="1">
      <c r="C7263" s="14"/>
    </row>
    <row r="7264" spans="3:3" s="1" customFormat="1">
      <c r="C7264" s="14"/>
    </row>
    <row r="7265" spans="3:3" s="1" customFormat="1">
      <c r="C7265" s="14"/>
    </row>
    <row r="7266" spans="3:3" s="1" customFormat="1">
      <c r="C7266" s="14"/>
    </row>
    <row r="7267" spans="3:3" s="1" customFormat="1">
      <c r="C7267" s="14"/>
    </row>
    <row r="7268" spans="3:3" s="1" customFormat="1">
      <c r="C7268" s="14"/>
    </row>
    <row r="7269" spans="3:3" s="1" customFormat="1">
      <c r="C7269" s="14"/>
    </row>
    <row r="7270" spans="3:3" s="1" customFormat="1">
      <c r="C7270" s="14"/>
    </row>
    <row r="7271" spans="3:3" s="1" customFormat="1">
      <c r="C7271" s="14"/>
    </row>
    <row r="7272" spans="3:3" s="1" customFormat="1">
      <c r="C7272" s="14"/>
    </row>
    <row r="7273" spans="3:3" s="1" customFormat="1">
      <c r="C7273" s="14"/>
    </row>
    <row r="7274" spans="3:3" s="1" customFormat="1">
      <c r="C7274" s="14"/>
    </row>
    <row r="7275" spans="3:3" s="1" customFormat="1">
      <c r="C7275" s="14"/>
    </row>
    <row r="7276" spans="3:3" s="1" customFormat="1">
      <c r="C7276" s="14"/>
    </row>
    <row r="7277" spans="3:3" s="1" customFormat="1">
      <c r="C7277" s="14"/>
    </row>
    <row r="7278" spans="3:3" s="1" customFormat="1">
      <c r="C7278" s="14"/>
    </row>
    <row r="7279" spans="3:3" s="1" customFormat="1">
      <c r="C7279" s="14"/>
    </row>
    <row r="7280" spans="3:3" s="1" customFormat="1">
      <c r="C7280" s="14"/>
    </row>
    <row r="7281" spans="3:3" s="1" customFormat="1">
      <c r="C7281" s="14"/>
    </row>
    <row r="7282" spans="3:3" s="1" customFormat="1">
      <c r="C7282" s="14"/>
    </row>
    <row r="7283" spans="3:3" s="1" customFormat="1">
      <c r="C7283" s="14"/>
    </row>
    <row r="7284" spans="3:3" s="1" customFormat="1">
      <c r="C7284" s="14"/>
    </row>
    <row r="7285" spans="3:3" s="1" customFormat="1">
      <c r="C7285" s="14"/>
    </row>
    <row r="7286" spans="3:3" s="1" customFormat="1">
      <c r="C7286" s="14"/>
    </row>
    <row r="7287" spans="3:3" s="1" customFormat="1">
      <c r="C7287" s="14"/>
    </row>
    <row r="7288" spans="3:3" s="1" customFormat="1">
      <c r="C7288" s="14"/>
    </row>
    <row r="7289" spans="3:3" s="1" customFormat="1">
      <c r="C7289" s="14"/>
    </row>
    <row r="7290" spans="3:3" s="1" customFormat="1">
      <c r="C7290" s="14"/>
    </row>
    <row r="7291" spans="3:3" s="1" customFormat="1">
      <c r="C7291" s="14"/>
    </row>
    <row r="7292" spans="3:3" s="1" customFormat="1">
      <c r="C7292" s="14"/>
    </row>
    <row r="7293" spans="3:3" s="1" customFormat="1">
      <c r="C7293" s="14"/>
    </row>
    <row r="7294" spans="3:3" s="1" customFormat="1">
      <c r="C7294" s="14"/>
    </row>
    <row r="7295" spans="3:3" s="1" customFormat="1">
      <c r="C7295" s="14"/>
    </row>
    <row r="7296" spans="3:3" s="1" customFormat="1">
      <c r="C7296" s="14"/>
    </row>
    <row r="7297" spans="3:3" s="1" customFormat="1">
      <c r="C7297" s="14"/>
    </row>
    <row r="7298" spans="3:3" s="1" customFormat="1">
      <c r="C7298" s="14"/>
    </row>
    <row r="7299" spans="3:3" s="1" customFormat="1">
      <c r="C7299" s="14"/>
    </row>
    <row r="7300" spans="3:3" s="1" customFormat="1">
      <c r="C7300" s="14"/>
    </row>
    <row r="7301" spans="3:3" s="1" customFormat="1">
      <c r="C7301" s="14"/>
    </row>
    <row r="7302" spans="3:3" s="1" customFormat="1">
      <c r="C7302" s="14"/>
    </row>
    <row r="7303" spans="3:3" s="1" customFormat="1">
      <c r="C7303" s="14"/>
    </row>
    <row r="7304" spans="3:3" s="1" customFormat="1">
      <c r="C7304" s="14"/>
    </row>
    <row r="7305" spans="3:3" s="1" customFormat="1">
      <c r="C7305" s="14"/>
    </row>
    <row r="7306" spans="3:3" s="1" customFormat="1">
      <c r="C7306" s="14"/>
    </row>
    <row r="7307" spans="3:3" s="1" customFormat="1">
      <c r="C7307" s="14"/>
    </row>
    <row r="7308" spans="3:3" s="1" customFormat="1">
      <c r="C7308" s="14"/>
    </row>
    <row r="7309" spans="3:3" s="1" customFormat="1">
      <c r="C7309" s="14"/>
    </row>
    <row r="7310" spans="3:3" s="1" customFormat="1">
      <c r="C7310" s="14"/>
    </row>
    <row r="7311" spans="3:3" s="1" customFormat="1">
      <c r="C7311" s="14"/>
    </row>
    <row r="7312" spans="3:3" s="1" customFormat="1">
      <c r="C7312" s="14"/>
    </row>
    <row r="7313" spans="3:3" s="1" customFormat="1">
      <c r="C7313" s="14"/>
    </row>
    <row r="7314" spans="3:3" s="1" customFormat="1">
      <c r="C7314" s="14"/>
    </row>
    <row r="7315" spans="3:3" s="1" customFormat="1">
      <c r="C7315" s="14"/>
    </row>
    <row r="7316" spans="3:3" s="1" customFormat="1">
      <c r="C7316" s="14"/>
    </row>
    <row r="7317" spans="3:3" s="1" customFormat="1">
      <c r="C7317" s="14"/>
    </row>
    <row r="7318" spans="3:3" s="1" customFormat="1">
      <c r="C7318" s="14"/>
    </row>
    <row r="7319" spans="3:3" s="1" customFormat="1">
      <c r="C7319" s="14"/>
    </row>
    <row r="7320" spans="3:3" s="1" customFormat="1">
      <c r="C7320" s="14"/>
    </row>
    <row r="7321" spans="3:3" s="1" customFormat="1">
      <c r="C7321" s="14"/>
    </row>
    <row r="7322" spans="3:3" s="1" customFormat="1">
      <c r="C7322" s="14"/>
    </row>
    <row r="7323" spans="3:3" s="1" customFormat="1">
      <c r="C7323" s="14"/>
    </row>
    <row r="7324" spans="3:3" s="1" customFormat="1">
      <c r="C7324" s="14"/>
    </row>
    <row r="7325" spans="3:3" s="1" customFormat="1">
      <c r="C7325" s="14"/>
    </row>
    <row r="7326" spans="3:3" s="1" customFormat="1">
      <c r="C7326" s="14"/>
    </row>
    <row r="7327" spans="3:3" s="1" customFormat="1">
      <c r="C7327" s="14"/>
    </row>
    <row r="7328" spans="3:3" s="1" customFormat="1">
      <c r="C7328" s="14"/>
    </row>
    <row r="7329" spans="3:3" s="1" customFormat="1">
      <c r="C7329" s="14"/>
    </row>
    <row r="7330" spans="3:3" s="1" customFormat="1">
      <c r="C7330" s="14"/>
    </row>
    <row r="7331" spans="3:3" s="1" customFormat="1">
      <c r="C7331" s="14"/>
    </row>
    <row r="7332" spans="3:3" s="1" customFormat="1">
      <c r="C7332" s="14"/>
    </row>
    <row r="7333" spans="3:3" s="1" customFormat="1">
      <c r="C7333" s="14"/>
    </row>
    <row r="7334" spans="3:3" s="1" customFormat="1">
      <c r="C7334" s="14"/>
    </row>
    <row r="7335" spans="3:3" s="1" customFormat="1">
      <c r="C7335" s="14"/>
    </row>
    <row r="7336" spans="3:3" s="1" customFormat="1">
      <c r="C7336" s="14"/>
    </row>
    <row r="7337" spans="3:3" s="1" customFormat="1">
      <c r="C7337" s="14"/>
    </row>
    <row r="7338" spans="3:3" s="1" customFormat="1">
      <c r="C7338" s="14"/>
    </row>
    <row r="7339" spans="3:3" s="1" customFormat="1">
      <c r="C7339" s="14"/>
    </row>
    <row r="7340" spans="3:3" s="1" customFormat="1">
      <c r="C7340" s="14"/>
    </row>
    <row r="7341" spans="3:3" s="1" customFormat="1">
      <c r="C7341" s="14"/>
    </row>
    <row r="7342" spans="3:3" s="1" customFormat="1">
      <c r="C7342" s="14"/>
    </row>
    <row r="7343" spans="3:3" s="1" customFormat="1">
      <c r="C7343" s="14"/>
    </row>
    <row r="7344" spans="3:3" s="1" customFormat="1">
      <c r="C7344" s="14"/>
    </row>
    <row r="7345" spans="3:3" s="1" customFormat="1">
      <c r="C7345" s="14"/>
    </row>
    <row r="7346" spans="3:3" s="1" customFormat="1">
      <c r="C7346" s="14"/>
    </row>
    <row r="7347" spans="3:3" s="1" customFormat="1">
      <c r="C7347" s="14"/>
    </row>
    <row r="7348" spans="3:3" s="1" customFormat="1">
      <c r="C7348" s="14"/>
    </row>
    <row r="7349" spans="3:3" s="1" customFormat="1">
      <c r="C7349" s="14"/>
    </row>
    <row r="7350" spans="3:3" s="1" customFormat="1">
      <c r="C7350" s="14"/>
    </row>
    <row r="7351" spans="3:3" s="1" customFormat="1">
      <c r="C7351" s="14"/>
    </row>
    <row r="7352" spans="3:3" s="1" customFormat="1">
      <c r="C7352" s="14"/>
    </row>
    <row r="7353" spans="3:3" s="1" customFormat="1">
      <c r="C7353" s="14"/>
    </row>
    <row r="7354" spans="3:3" s="1" customFormat="1">
      <c r="C7354" s="14"/>
    </row>
    <row r="7355" spans="3:3" s="1" customFormat="1">
      <c r="C7355" s="14"/>
    </row>
    <row r="7356" spans="3:3" s="1" customFormat="1">
      <c r="C7356" s="14"/>
    </row>
    <row r="7357" spans="3:3" s="1" customFormat="1">
      <c r="C7357" s="14"/>
    </row>
    <row r="7358" spans="3:3" s="1" customFormat="1">
      <c r="C7358" s="14"/>
    </row>
    <row r="7359" spans="3:3" s="1" customFormat="1">
      <c r="C7359" s="14"/>
    </row>
    <row r="7360" spans="3:3" s="1" customFormat="1">
      <c r="C7360" s="14"/>
    </row>
    <row r="7361" spans="3:3" s="1" customFormat="1">
      <c r="C7361" s="14"/>
    </row>
    <row r="7362" spans="3:3" s="1" customFormat="1">
      <c r="C7362" s="14"/>
    </row>
    <row r="7363" spans="3:3" s="1" customFormat="1">
      <c r="C7363" s="14"/>
    </row>
    <row r="7364" spans="3:3" s="1" customFormat="1">
      <c r="C7364" s="14"/>
    </row>
    <row r="7365" spans="3:3" s="1" customFormat="1">
      <c r="C7365" s="14"/>
    </row>
    <row r="7366" spans="3:3" s="1" customFormat="1">
      <c r="C7366" s="14"/>
    </row>
    <row r="7367" spans="3:3" s="1" customFormat="1">
      <c r="C7367" s="14"/>
    </row>
    <row r="7368" spans="3:3" s="1" customFormat="1">
      <c r="C7368" s="14"/>
    </row>
    <row r="7369" spans="3:3" s="1" customFormat="1">
      <c r="C7369" s="14"/>
    </row>
    <row r="7370" spans="3:3" s="1" customFormat="1">
      <c r="C7370" s="14"/>
    </row>
    <row r="7371" spans="3:3" s="1" customFormat="1">
      <c r="C7371" s="14"/>
    </row>
    <row r="7372" spans="3:3" s="1" customFormat="1">
      <c r="C7372" s="14"/>
    </row>
    <row r="7373" spans="3:3" s="1" customFormat="1">
      <c r="C7373" s="14"/>
    </row>
    <row r="7374" spans="3:3" s="1" customFormat="1">
      <c r="C7374" s="14"/>
    </row>
    <row r="7375" spans="3:3" s="1" customFormat="1">
      <c r="C7375" s="14"/>
    </row>
    <row r="7376" spans="3:3" s="1" customFormat="1">
      <c r="C7376" s="14"/>
    </row>
    <row r="7377" spans="3:3" s="1" customFormat="1">
      <c r="C7377" s="14"/>
    </row>
    <row r="7378" spans="3:3" s="1" customFormat="1">
      <c r="C7378" s="14"/>
    </row>
    <row r="7379" spans="3:3" s="1" customFormat="1">
      <c r="C7379" s="14"/>
    </row>
    <row r="7380" spans="3:3" s="1" customFormat="1">
      <c r="C7380" s="14"/>
    </row>
    <row r="7381" spans="3:3" s="1" customFormat="1">
      <c r="C7381" s="14"/>
    </row>
    <row r="7382" spans="3:3" s="1" customFormat="1">
      <c r="C7382" s="14"/>
    </row>
    <row r="7383" spans="3:3" s="1" customFormat="1">
      <c r="C7383" s="14"/>
    </row>
    <row r="7384" spans="3:3" s="1" customFormat="1">
      <c r="C7384" s="14"/>
    </row>
    <row r="7385" spans="3:3" s="1" customFormat="1">
      <c r="C7385" s="14"/>
    </row>
    <row r="7386" spans="3:3" s="1" customFormat="1">
      <c r="C7386" s="14"/>
    </row>
    <row r="7387" spans="3:3" s="1" customFormat="1">
      <c r="C7387" s="14"/>
    </row>
    <row r="7388" spans="3:3" s="1" customFormat="1">
      <c r="C7388" s="14"/>
    </row>
    <row r="7389" spans="3:3" s="1" customFormat="1">
      <c r="C7389" s="14"/>
    </row>
    <row r="7390" spans="3:3" s="1" customFormat="1">
      <c r="C7390" s="14"/>
    </row>
    <row r="7391" spans="3:3" s="1" customFormat="1">
      <c r="C7391" s="14"/>
    </row>
    <row r="7392" spans="3:3" s="1" customFormat="1">
      <c r="C7392" s="14"/>
    </row>
    <row r="7393" spans="3:3" s="1" customFormat="1">
      <c r="C7393" s="14"/>
    </row>
    <row r="7394" spans="3:3" s="1" customFormat="1">
      <c r="C7394" s="14"/>
    </row>
    <row r="7395" spans="3:3" s="1" customFormat="1">
      <c r="C7395" s="14"/>
    </row>
    <row r="7396" spans="3:3" s="1" customFormat="1">
      <c r="C7396" s="14"/>
    </row>
    <row r="7397" spans="3:3" s="1" customFormat="1">
      <c r="C7397" s="14"/>
    </row>
    <row r="7398" spans="3:3" s="1" customFormat="1">
      <c r="C7398" s="14"/>
    </row>
    <row r="7399" spans="3:3" s="1" customFormat="1">
      <c r="C7399" s="14"/>
    </row>
    <row r="7400" spans="3:3" s="1" customFormat="1">
      <c r="C7400" s="14"/>
    </row>
    <row r="7401" spans="3:3" s="1" customFormat="1">
      <c r="C7401" s="14"/>
    </row>
    <row r="7402" spans="3:3" s="1" customFormat="1">
      <c r="C7402" s="14"/>
    </row>
    <row r="7403" spans="3:3" s="1" customFormat="1">
      <c r="C7403" s="14"/>
    </row>
    <row r="7404" spans="3:3" s="1" customFormat="1">
      <c r="C7404" s="14"/>
    </row>
    <row r="7405" spans="3:3" s="1" customFormat="1">
      <c r="C7405" s="14"/>
    </row>
    <row r="7406" spans="3:3" s="1" customFormat="1">
      <c r="C7406" s="14"/>
    </row>
    <row r="7407" spans="3:3" s="1" customFormat="1">
      <c r="C7407" s="14"/>
    </row>
    <row r="7408" spans="3:3" s="1" customFormat="1">
      <c r="C7408" s="14"/>
    </row>
    <row r="7409" spans="3:3" s="1" customFormat="1">
      <c r="C7409" s="14"/>
    </row>
    <row r="7410" spans="3:3" s="1" customFormat="1">
      <c r="C7410" s="14"/>
    </row>
    <row r="7411" spans="3:3" s="1" customFormat="1">
      <c r="C7411" s="14"/>
    </row>
    <row r="7412" spans="3:3" s="1" customFormat="1">
      <c r="C7412" s="14"/>
    </row>
    <row r="7413" spans="3:3" s="1" customFormat="1">
      <c r="C7413" s="14"/>
    </row>
    <row r="7414" spans="3:3" s="1" customFormat="1">
      <c r="C7414" s="14"/>
    </row>
    <row r="7415" spans="3:3" s="1" customFormat="1">
      <c r="C7415" s="14"/>
    </row>
    <row r="7416" spans="3:3" s="1" customFormat="1">
      <c r="C7416" s="14"/>
    </row>
    <row r="7417" spans="3:3" s="1" customFormat="1">
      <c r="C7417" s="14"/>
    </row>
    <row r="7418" spans="3:3" s="1" customFormat="1">
      <c r="C7418" s="14"/>
    </row>
    <row r="7419" spans="3:3" s="1" customFormat="1">
      <c r="C7419" s="14"/>
    </row>
    <row r="7420" spans="3:3" s="1" customFormat="1">
      <c r="C7420" s="14"/>
    </row>
    <row r="7421" spans="3:3" s="1" customFormat="1">
      <c r="C7421" s="14"/>
    </row>
    <row r="7422" spans="3:3" s="1" customFormat="1">
      <c r="C7422" s="14"/>
    </row>
    <row r="7423" spans="3:3" s="1" customFormat="1">
      <c r="C7423" s="14"/>
    </row>
    <row r="7424" spans="3:3" s="1" customFormat="1">
      <c r="C7424" s="14"/>
    </row>
    <row r="7425" spans="3:3" s="1" customFormat="1">
      <c r="C7425" s="14"/>
    </row>
    <row r="7426" spans="3:3" s="1" customFormat="1">
      <c r="C7426" s="14"/>
    </row>
    <row r="7427" spans="3:3" s="1" customFormat="1">
      <c r="C7427" s="14"/>
    </row>
    <row r="7428" spans="3:3" s="1" customFormat="1">
      <c r="C7428" s="14"/>
    </row>
    <row r="7429" spans="3:3" s="1" customFormat="1">
      <c r="C7429" s="14"/>
    </row>
    <row r="7430" spans="3:3" s="1" customFormat="1">
      <c r="C7430" s="14"/>
    </row>
    <row r="7431" spans="3:3" s="1" customFormat="1">
      <c r="C7431" s="14"/>
    </row>
    <row r="7432" spans="3:3" s="1" customFormat="1">
      <c r="C7432" s="14"/>
    </row>
    <row r="7433" spans="3:3" s="1" customFormat="1">
      <c r="C7433" s="14"/>
    </row>
    <row r="7434" spans="3:3" s="1" customFormat="1">
      <c r="C7434" s="14"/>
    </row>
    <row r="7435" spans="3:3" s="1" customFormat="1">
      <c r="C7435" s="14"/>
    </row>
    <row r="7436" spans="3:3" s="1" customFormat="1">
      <c r="C7436" s="14"/>
    </row>
    <row r="7437" spans="3:3" s="1" customFormat="1">
      <c r="C7437" s="14"/>
    </row>
    <row r="7438" spans="3:3" s="1" customFormat="1">
      <c r="C7438" s="14"/>
    </row>
    <row r="7439" spans="3:3" s="1" customFormat="1">
      <c r="C7439" s="14"/>
    </row>
    <row r="7440" spans="3:3" s="1" customFormat="1">
      <c r="C7440" s="14"/>
    </row>
    <row r="7441" spans="3:3" s="1" customFormat="1">
      <c r="C7441" s="14"/>
    </row>
    <row r="7442" spans="3:3" s="1" customFormat="1">
      <c r="C7442" s="14"/>
    </row>
    <row r="7443" spans="3:3" s="1" customFormat="1">
      <c r="C7443" s="14"/>
    </row>
    <row r="7444" spans="3:3" s="1" customFormat="1">
      <c r="C7444" s="14"/>
    </row>
    <row r="7445" spans="3:3" s="1" customFormat="1">
      <c r="C7445" s="14"/>
    </row>
    <row r="7446" spans="3:3" s="1" customFormat="1">
      <c r="C7446" s="14"/>
    </row>
    <row r="7447" spans="3:3" s="1" customFormat="1">
      <c r="C7447" s="14"/>
    </row>
    <row r="7448" spans="3:3" s="1" customFormat="1">
      <c r="C7448" s="14"/>
    </row>
    <row r="7449" spans="3:3" s="1" customFormat="1">
      <c r="C7449" s="14"/>
    </row>
    <row r="7450" spans="3:3" s="1" customFormat="1">
      <c r="C7450" s="14"/>
    </row>
    <row r="7451" spans="3:3" s="1" customFormat="1">
      <c r="C7451" s="14"/>
    </row>
    <row r="7452" spans="3:3" s="1" customFormat="1">
      <c r="C7452" s="14"/>
    </row>
    <row r="7453" spans="3:3" s="1" customFormat="1">
      <c r="C7453" s="14"/>
    </row>
    <row r="7454" spans="3:3" s="1" customFormat="1">
      <c r="C7454" s="14"/>
    </row>
    <row r="7455" spans="3:3" s="1" customFormat="1">
      <c r="C7455" s="14"/>
    </row>
    <row r="7456" spans="3:3" s="1" customFormat="1">
      <c r="C7456" s="14"/>
    </row>
    <row r="7457" spans="3:3" s="1" customFormat="1">
      <c r="C7457" s="14"/>
    </row>
    <row r="7458" spans="3:3" s="1" customFormat="1">
      <c r="C7458" s="14"/>
    </row>
    <row r="7459" spans="3:3" s="1" customFormat="1">
      <c r="C7459" s="14"/>
    </row>
    <row r="7460" spans="3:3" s="1" customFormat="1">
      <c r="C7460" s="14"/>
    </row>
    <row r="7461" spans="3:3" s="1" customFormat="1">
      <c r="C7461" s="14"/>
    </row>
    <row r="7462" spans="3:3" s="1" customFormat="1">
      <c r="C7462" s="14"/>
    </row>
    <row r="7463" spans="3:3" s="1" customFormat="1">
      <c r="C7463" s="14"/>
    </row>
    <row r="7464" spans="3:3" s="1" customFormat="1">
      <c r="C7464" s="14"/>
    </row>
    <row r="7465" spans="3:3" s="1" customFormat="1">
      <c r="C7465" s="14"/>
    </row>
    <row r="7466" spans="3:3" s="1" customFormat="1">
      <c r="C7466" s="14"/>
    </row>
    <row r="7467" spans="3:3" s="1" customFormat="1">
      <c r="C7467" s="14"/>
    </row>
    <row r="7468" spans="3:3" s="1" customFormat="1">
      <c r="C7468" s="14"/>
    </row>
    <row r="7469" spans="3:3" s="1" customFormat="1">
      <c r="C7469" s="14"/>
    </row>
    <row r="7470" spans="3:3" s="1" customFormat="1">
      <c r="C7470" s="14"/>
    </row>
    <row r="7471" spans="3:3" s="1" customFormat="1">
      <c r="C7471" s="14"/>
    </row>
    <row r="7472" spans="3:3" s="1" customFormat="1">
      <c r="C7472" s="14"/>
    </row>
    <row r="7473" spans="3:3" s="1" customFormat="1">
      <c r="C7473" s="14"/>
    </row>
    <row r="7474" spans="3:3" s="1" customFormat="1">
      <c r="C7474" s="14"/>
    </row>
    <row r="7475" spans="3:3" s="1" customFormat="1">
      <c r="C7475" s="14"/>
    </row>
    <row r="7476" spans="3:3" s="1" customFormat="1">
      <c r="C7476" s="14"/>
    </row>
    <row r="7477" spans="3:3" s="1" customFormat="1">
      <c r="C7477" s="14"/>
    </row>
    <row r="7478" spans="3:3" s="1" customFormat="1">
      <c r="C7478" s="14"/>
    </row>
    <row r="7479" spans="3:3" s="1" customFormat="1">
      <c r="C7479" s="14"/>
    </row>
    <row r="7480" spans="3:3" s="1" customFormat="1">
      <c r="C7480" s="14"/>
    </row>
    <row r="7481" spans="3:3" s="1" customFormat="1">
      <c r="C7481" s="14"/>
    </row>
    <row r="7482" spans="3:3" s="1" customFormat="1">
      <c r="C7482" s="14"/>
    </row>
    <row r="7483" spans="3:3" s="1" customFormat="1">
      <c r="C7483" s="14"/>
    </row>
    <row r="7484" spans="3:3" s="1" customFormat="1">
      <c r="C7484" s="14"/>
    </row>
    <row r="7485" spans="3:3" s="1" customFormat="1">
      <c r="C7485" s="14"/>
    </row>
    <row r="7486" spans="3:3" s="1" customFormat="1">
      <c r="C7486" s="14"/>
    </row>
    <row r="7487" spans="3:3" s="1" customFormat="1">
      <c r="C7487" s="14"/>
    </row>
    <row r="7488" spans="3:3" s="1" customFormat="1">
      <c r="C7488" s="14"/>
    </row>
    <row r="7489" spans="3:3" s="1" customFormat="1">
      <c r="C7489" s="14"/>
    </row>
    <row r="7490" spans="3:3" s="1" customFormat="1">
      <c r="C7490" s="14"/>
    </row>
    <row r="7491" spans="3:3" s="1" customFormat="1">
      <c r="C7491" s="14"/>
    </row>
    <row r="7492" spans="3:3" s="1" customFormat="1">
      <c r="C7492" s="14"/>
    </row>
    <row r="7493" spans="3:3" s="1" customFormat="1">
      <c r="C7493" s="14"/>
    </row>
    <row r="7494" spans="3:3" s="1" customFormat="1">
      <c r="C7494" s="14"/>
    </row>
    <row r="7495" spans="3:3" s="1" customFormat="1">
      <c r="C7495" s="14"/>
    </row>
    <row r="7496" spans="3:3" s="1" customFormat="1">
      <c r="C7496" s="14"/>
    </row>
    <row r="7497" spans="3:3" s="1" customFormat="1">
      <c r="C7497" s="14"/>
    </row>
    <row r="7498" spans="3:3" s="1" customFormat="1">
      <c r="C7498" s="14"/>
    </row>
    <row r="7499" spans="3:3" s="1" customFormat="1">
      <c r="C7499" s="14"/>
    </row>
    <row r="7500" spans="3:3" s="1" customFormat="1">
      <c r="C7500" s="14"/>
    </row>
    <row r="7501" spans="3:3" s="1" customFormat="1">
      <c r="C7501" s="14"/>
    </row>
    <row r="7502" spans="3:3" s="1" customFormat="1">
      <c r="C7502" s="14"/>
    </row>
    <row r="7503" spans="3:3" s="1" customFormat="1">
      <c r="C7503" s="14"/>
    </row>
    <row r="7504" spans="3:3" s="1" customFormat="1">
      <c r="C7504" s="14"/>
    </row>
    <row r="7505" spans="3:3" s="1" customFormat="1">
      <c r="C7505" s="14"/>
    </row>
    <row r="7506" spans="3:3" s="1" customFormat="1">
      <c r="C7506" s="14"/>
    </row>
    <row r="7507" spans="3:3" s="1" customFormat="1">
      <c r="C7507" s="14"/>
    </row>
    <row r="7508" spans="3:3" s="1" customFormat="1">
      <c r="C7508" s="14"/>
    </row>
    <row r="7509" spans="3:3" s="1" customFormat="1">
      <c r="C7509" s="14"/>
    </row>
    <row r="7510" spans="3:3" s="1" customFormat="1">
      <c r="C7510" s="14"/>
    </row>
    <row r="7511" spans="3:3" s="1" customFormat="1">
      <c r="C7511" s="14"/>
    </row>
    <row r="7512" spans="3:3" s="1" customFormat="1">
      <c r="C7512" s="14"/>
    </row>
    <row r="7513" spans="3:3" s="1" customFormat="1">
      <c r="C7513" s="14"/>
    </row>
    <row r="7514" spans="3:3" s="1" customFormat="1">
      <c r="C7514" s="14"/>
    </row>
    <row r="7515" spans="3:3" s="1" customFormat="1">
      <c r="C7515" s="14"/>
    </row>
    <row r="7516" spans="3:3" s="1" customFormat="1">
      <c r="C7516" s="14"/>
    </row>
    <row r="7517" spans="3:3" s="1" customFormat="1">
      <c r="C7517" s="14"/>
    </row>
    <row r="7518" spans="3:3" s="1" customFormat="1">
      <c r="C7518" s="14"/>
    </row>
    <row r="7519" spans="3:3" s="1" customFormat="1">
      <c r="C7519" s="14"/>
    </row>
    <row r="7520" spans="3:3" s="1" customFormat="1">
      <c r="C7520" s="14"/>
    </row>
    <row r="7521" spans="3:3" s="1" customFormat="1">
      <c r="C7521" s="14"/>
    </row>
    <row r="7522" spans="3:3" s="1" customFormat="1">
      <c r="C7522" s="14"/>
    </row>
    <row r="7523" spans="3:3" s="1" customFormat="1">
      <c r="C7523" s="14"/>
    </row>
    <row r="7524" spans="3:3" s="1" customFormat="1">
      <c r="C7524" s="14"/>
    </row>
    <row r="7525" spans="3:3" s="1" customFormat="1">
      <c r="C7525" s="14"/>
    </row>
    <row r="7526" spans="3:3" s="1" customFormat="1">
      <c r="C7526" s="14"/>
    </row>
    <row r="7527" spans="3:3" s="1" customFormat="1">
      <c r="C7527" s="14"/>
    </row>
    <row r="7528" spans="3:3" s="1" customFormat="1">
      <c r="C7528" s="14"/>
    </row>
    <row r="7529" spans="3:3" s="1" customFormat="1">
      <c r="C7529" s="14"/>
    </row>
    <row r="7530" spans="3:3" s="1" customFormat="1">
      <c r="C7530" s="14"/>
    </row>
    <row r="7531" spans="3:3" s="1" customFormat="1">
      <c r="C7531" s="14"/>
    </row>
    <row r="7532" spans="3:3" s="1" customFormat="1">
      <c r="C7532" s="14"/>
    </row>
    <row r="7533" spans="3:3" s="1" customFormat="1">
      <c r="C7533" s="14"/>
    </row>
    <row r="7534" spans="3:3" s="1" customFormat="1">
      <c r="C7534" s="14"/>
    </row>
    <row r="7535" spans="3:3" s="1" customFormat="1">
      <c r="C7535" s="14"/>
    </row>
    <row r="7536" spans="3:3" s="1" customFormat="1">
      <c r="C7536" s="14"/>
    </row>
    <row r="7537" spans="3:3" s="1" customFormat="1">
      <c r="C7537" s="14"/>
    </row>
    <row r="7538" spans="3:3" s="1" customFormat="1">
      <c r="C7538" s="14"/>
    </row>
    <row r="7539" spans="3:3" s="1" customFormat="1">
      <c r="C7539" s="14"/>
    </row>
    <row r="7540" spans="3:3" s="1" customFormat="1">
      <c r="C7540" s="14"/>
    </row>
    <row r="7541" spans="3:3" s="1" customFormat="1">
      <c r="C7541" s="14"/>
    </row>
    <row r="7542" spans="3:3" s="1" customFormat="1">
      <c r="C7542" s="14"/>
    </row>
    <row r="7543" spans="3:3" s="1" customFormat="1">
      <c r="C7543" s="14"/>
    </row>
    <row r="7544" spans="3:3" s="1" customFormat="1">
      <c r="C7544" s="14"/>
    </row>
    <row r="7545" spans="3:3" s="1" customFormat="1">
      <c r="C7545" s="14"/>
    </row>
    <row r="7546" spans="3:3" s="1" customFormat="1">
      <c r="C7546" s="14"/>
    </row>
    <row r="7547" spans="3:3" s="1" customFormat="1">
      <c r="C7547" s="14"/>
    </row>
    <row r="7548" spans="3:3" s="1" customFormat="1">
      <c r="C7548" s="14"/>
    </row>
    <row r="7549" spans="3:3" s="1" customFormat="1">
      <c r="C7549" s="14"/>
    </row>
    <row r="7550" spans="3:3" s="1" customFormat="1">
      <c r="C7550" s="14"/>
    </row>
    <row r="7551" spans="3:3" s="1" customFormat="1">
      <c r="C7551" s="14"/>
    </row>
    <row r="7552" spans="3:3" s="1" customFormat="1">
      <c r="C7552" s="14"/>
    </row>
    <row r="7553" spans="3:3" s="1" customFormat="1">
      <c r="C7553" s="14"/>
    </row>
    <row r="7554" spans="3:3" s="1" customFormat="1">
      <c r="C7554" s="14"/>
    </row>
    <row r="7555" spans="3:3" s="1" customFormat="1">
      <c r="C7555" s="14"/>
    </row>
    <row r="7556" spans="3:3" s="1" customFormat="1">
      <c r="C7556" s="14"/>
    </row>
    <row r="7557" spans="3:3" s="1" customFormat="1">
      <c r="C7557" s="14"/>
    </row>
    <row r="7558" spans="3:3" s="1" customFormat="1">
      <c r="C7558" s="14"/>
    </row>
    <row r="7559" spans="3:3" s="1" customFormat="1">
      <c r="C7559" s="14"/>
    </row>
    <row r="7560" spans="3:3" s="1" customFormat="1">
      <c r="C7560" s="14"/>
    </row>
    <row r="7561" spans="3:3" s="1" customFormat="1">
      <c r="C7561" s="14"/>
    </row>
    <row r="7562" spans="3:3" s="1" customFormat="1">
      <c r="C7562" s="14"/>
    </row>
    <row r="7563" spans="3:3" s="1" customFormat="1">
      <c r="C7563" s="14"/>
    </row>
    <row r="7564" spans="3:3" s="1" customFormat="1">
      <c r="C7564" s="14"/>
    </row>
    <row r="7565" spans="3:3" s="1" customFormat="1">
      <c r="C7565" s="14"/>
    </row>
    <row r="7566" spans="3:3" s="1" customFormat="1">
      <c r="C7566" s="14"/>
    </row>
    <row r="7567" spans="3:3" s="1" customFormat="1">
      <c r="C7567" s="14"/>
    </row>
    <row r="7568" spans="3:3" s="1" customFormat="1">
      <c r="C7568" s="14"/>
    </row>
    <row r="7569" spans="3:3" s="1" customFormat="1">
      <c r="C7569" s="14"/>
    </row>
    <row r="7570" spans="3:3" s="1" customFormat="1">
      <c r="C7570" s="14"/>
    </row>
    <row r="7571" spans="3:3" s="1" customFormat="1">
      <c r="C7571" s="14"/>
    </row>
    <row r="7572" spans="3:3" s="1" customFormat="1">
      <c r="C7572" s="14"/>
    </row>
    <row r="7573" spans="3:3" s="1" customFormat="1">
      <c r="C7573" s="14"/>
    </row>
    <row r="7574" spans="3:3" s="1" customFormat="1">
      <c r="C7574" s="14"/>
    </row>
    <row r="7575" spans="3:3" s="1" customFormat="1">
      <c r="C7575" s="14"/>
    </row>
    <row r="7576" spans="3:3" s="1" customFormat="1">
      <c r="C7576" s="14"/>
    </row>
    <row r="7577" spans="3:3" s="1" customFormat="1">
      <c r="C7577" s="14"/>
    </row>
    <row r="7578" spans="3:3" s="1" customFormat="1">
      <c r="C7578" s="14"/>
    </row>
    <row r="7579" spans="3:3" s="1" customFormat="1">
      <c r="C7579" s="14"/>
    </row>
    <row r="7580" spans="3:3" s="1" customFormat="1">
      <c r="C7580" s="14"/>
    </row>
    <row r="7581" spans="3:3" s="1" customFormat="1">
      <c r="C7581" s="14"/>
    </row>
    <row r="7582" spans="3:3" s="1" customFormat="1">
      <c r="C7582" s="14"/>
    </row>
    <row r="7583" spans="3:3" s="1" customFormat="1">
      <c r="C7583" s="14"/>
    </row>
    <row r="7584" spans="3:3" s="1" customFormat="1">
      <c r="C7584" s="14"/>
    </row>
    <row r="7585" spans="3:3" s="1" customFormat="1">
      <c r="C7585" s="14"/>
    </row>
    <row r="7586" spans="3:3" s="1" customFormat="1">
      <c r="C7586" s="14"/>
    </row>
    <row r="7587" spans="3:3" s="1" customFormat="1">
      <c r="C7587" s="14"/>
    </row>
    <row r="7588" spans="3:3" s="1" customFormat="1">
      <c r="C7588" s="14"/>
    </row>
    <row r="7589" spans="3:3" s="1" customFormat="1">
      <c r="C7589" s="14"/>
    </row>
    <row r="7590" spans="3:3" s="1" customFormat="1">
      <c r="C7590" s="14"/>
    </row>
    <row r="7591" spans="3:3" s="1" customFormat="1">
      <c r="C7591" s="14"/>
    </row>
    <row r="7592" spans="3:3" s="1" customFormat="1">
      <c r="C7592" s="14"/>
    </row>
    <row r="7593" spans="3:3" s="1" customFormat="1">
      <c r="C7593" s="14"/>
    </row>
    <row r="7594" spans="3:3" s="1" customFormat="1">
      <c r="C7594" s="14"/>
    </row>
    <row r="7595" spans="3:3" s="1" customFormat="1">
      <c r="C7595" s="14"/>
    </row>
    <row r="7596" spans="3:3" s="1" customFormat="1">
      <c r="C7596" s="14"/>
    </row>
    <row r="7597" spans="3:3" s="1" customFormat="1">
      <c r="C7597" s="14"/>
    </row>
    <row r="7598" spans="3:3" s="1" customFormat="1">
      <c r="C7598" s="14"/>
    </row>
    <row r="7599" spans="3:3" s="1" customFormat="1">
      <c r="C7599" s="14"/>
    </row>
    <row r="7600" spans="3:3" s="1" customFormat="1">
      <c r="C7600" s="14"/>
    </row>
    <row r="7601" spans="3:3" s="1" customFormat="1">
      <c r="C7601" s="14"/>
    </row>
    <row r="7602" spans="3:3" s="1" customFormat="1">
      <c r="C7602" s="14"/>
    </row>
    <row r="7603" spans="3:3" s="1" customFormat="1">
      <c r="C7603" s="14"/>
    </row>
    <row r="7604" spans="3:3" s="1" customFormat="1">
      <c r="C7604" s="14"/>
    </row>
    <row r="7605" spans="3:3" s="1" customFormat="1">
      <c r="C7605" s="14"/>
    </row>
    <row r="7606" spans="3:3" s="1" customFormat="1">
      <c r="C7606" s="14"/>
    </row>
    <row r="7607" spans="3:3" s="1" customFormat="1">
      <c r="C7607" s="14"/>
    </row>
    <row r="7608" spans="3:3" s="1" customFormat="1">
      <c r="C7608" s="14"/>
    </row>
    <row r="7609" spans="3:3" s="1" customFormat="1">
      <c r="C7609" s="14"/>
    </row>
    <row r="7610" spans="3:3" s="1" customFormat="1">
      <c r="C7610" s="14"/>
    </row>
    <row r="7611" spans="3:3" s="1" customFormat="1">
      <c r="C7611" s="14"/>
    </row>
    <row r="7612" spans="3:3" s="1" customFormat="1">
      <c r="C7612" s="14"/>
    </row>
    <row r="7613" spans="3:3" s="1" customFormat="1">
      <c r="C7613" s="14"/>
    </row>
    <row r="7614" spans="3:3" s="1" customFormat="1">
      <c r="C7614" s="14"/>
    </row>
    <row r="7615" spans="3:3" s="1" customFormat="1">
      <c r="C7615" s="14"/>
    </row>
    <row r="7616" spans="3:3" s="1" customFormat="1">
      <c r="C7616" s="14"/>
    </row>
    <row r="7617" spans="3:3" s="1" customFormat="1">
      <c r="C7617" s="14"/>
    </row>
    <row r="7618" spans="3:3" s="1" customFormat="1">
      <c r="C7618" s="14"/>
    </row>
    <row r="7619" spans="3:3" s="1" customFormat="1">
      <c r="C7619" s="14"/>
    </row>
    <row r="7620" spans="3:3" s="1" customFormat="1">
      <c r="C7620" s="14"/>
    </row>
    <row r="7621" spans="3:3" s="1" customFormat="1">
      <c r="C7621" s="14"/>
    </row>
    <row r="7622" spans="3:3" s="1" customFormat="1">
      <c r="C7622" s="14"/>
    </row>
    <row r="7623" spans="3:3" s="1" customFormat="1">
      <c r="C7623" s="14"/>
    </row>
    <row r="7624" spans="3:3" s="1" customFormat="1">
      <c r="C7624" s="14"/>
    </row>
    <row r="7625" spans="3:3" s="1" customFormat="1">
      <c r="C7625" s="14"/>
    </row>
    <row r="7626" spans="3:3" s="1" customFormat="1">
      <c r="C7626" s="14"/>
    </row>
    <row r="7627" spans="3:3" s="1" customFormat="1">
      <c r="C7627" s="14"/>
    </row>
    <row r="7628" spans="3:3" s="1" customFormat="1">
      <c r="C7628" s="14"/>
    </row>
    <row r="7629" spans="3:3" s="1" customFormat="1">
      <c r="C7629" s="14"/>
    </row>
    <row r="7630" spans="3:3" s="1" customFormat="1">
      <c r="C7630" s="14"/>
    </row>
    <row r="7631" spans="3:3" s="1" customFormat="1">
      <c r="C7631" s="14"/>
    </row>
    <row r="7632" spans="3:3" s="1" customFormat="1">
      <c r="C7632" s="14"/>
    </row>
    <row r="7633" spans="3:3" s="1" customFormat="1">
      <c r="C7633" s="14"/>
    </row>
    <row r="7634" spans="3:3" s="1" customFormat="1">
      <c r="C7634" s="14"/>
    </row>
    <row r="7635" spans="3:3" s="1" customFormat="1">
      <c r="C7635" s="14"/>
    </row>
    <row r="7636" spans="3:3" s="1" customFormat="1">
      <c r="C7636" s="14"/>
    </row>
    <row r="7637" spans="3:3" s="1" customFormat="1">
      <c r="C7637" s="14"/>
    </row>
    <row r="7638" spans="3:3" s="1" customFormat="1">
      <c r="C7638" s="14"/>
    </row>
    <row r="7639" spans="3:3" s="1" customFormat="1">
      <c r="C7639" s="14"/>
    </row>
    <row r="7640" spans="3:3" s="1" customFormat="1">
      <c r="C7640" s="14"/>
    </row>
    <row r="7641" spans="3:3" s="1" customFormat="1">
      <c r="C7641" s="14"/>
    </row>
    <row r="7642" spans="3:3" s="1" customFormat="1">
      <c r="C7642" s="14"/>
    </row>
    <row r="7643" spans="3:3" s="1" customFormat="1">
      <c r="C7643" s="14"/>
    </row>
    <row r="7644" spans="3:3" s="1" customFormat="1">
      <c r="C7644" s="14"/>
    </row>
    <row r="7645" spans="3:3" s="1" customFormat="1">
      <c r="C7645" s="14"/>
    </row>
    <row r="7646" spans="3:3" s="1" customFormat="1">
      <c r="C7646" s="14"/>
    </row>
    <row r="7647" spans="3:3" s="1" customFormat="1">
      <c r="C7647" s="14"/>
    </row>
    <row r="7648" spans="3:3" s="1" customFormat="1">
      <c r="C7648" s="14"/>
    </row>
    <row r="7649" spans="3:3" s="1" customFormat="1">
      <c r="C7649" s="14"/>
    </row>
    <row r="7650" spans="3:3" s="1" customFormat="1">
      <c r="C7650" s="14"/>
    </row>
    <row r="7651" spans="3:3" s="1" customFormat="1">
      <c r="C7651" s="14"/>
    </row>
    <row r="7652" spans="3:3" s="1" customFormat="1">
      <c r="C7652" s="14"/>
    </row>
    <row r="7653" spans="3:3" s="1" customFormat="1">
      <c r="C7653" s="14"/>
    </row>
    <row r="7654" spans="3:3" s="1" customFormat="1">
      <c r="C7654" s="14"/>
    </row>
    <row r="7655" spans="3:3" s="1" customFormat="1">
      <c r="C7655" s="14"/>
    </row>
    <row r="7656" spans="3:3" s="1" customFormat="1">
      <c r="C7656" s="14"/>
    </row>
    <row r="7657" spans="3:3" s="1" customFormat="1">
      <c r="C7657" s="14"/>
    </row>
    <row r="7658" spans="3:3" s="1" customFormat="1">
      <c r="C7658" s="14"/>
    </row>
    <row r="7659" spans="3:3" s="1" customFormat="1">
      <c r="C7659" s="14"/>
    </row>
    <row r="7660" spans="3:3" s="1" customFormat="1">
      <c r="C7660" s="14"/>
    </row>
    <row r="7661" spans="3:3" s="1" customFormat="1">
      <c r="C7661" s="14"/>
    </row>
    <row r="7662" spans="3:3" s="1" customFormat="1">
      <c r="C7662" s="14"/>
    </row>
    <row r="7663" spans="3:3" s="1" customFormat="1">
      <c r="C7663" s="14"/>
    </row>
    <row r="7664" spans="3:3" s="1" customFormat="1">
      <c r="C7664" s="14"/>
    </row>
    <row r="7665" spans="3:3" s="1" customFormat="1">
      <c r="C7665" s="14"/>
    </row>
    <row r="7666" spans="3:3" s="1" customFormat="1">
      <c r="C7666" s="14"/>
    </row>
    <row r="7667" spans="3:3" s="1" customFormat="1">
      <c r="C7667" s="14"/>
    </row>
    <row r="7668" spans="3:3" s="1" customFormat="1">
      <c r="C7668" s="14"/>
    </row>
    <row r="7669" spans="3:3" s="1" customFormat="1">
      <c r="C7669" s="14"/>
    </row>
    <row r="7670" spans="3:3" s="1" customFormat="1">
      <c r="C7670" s="14"/>
    </row>
    <row r="7671" spans="3:3" s="1" customFormat="1">
      <c r="C7671" s="14"/>
    </row>
    <row r="7672" spans="3:3" s="1" customFormat="1">
      <c r="C7672" s="14"/>
    </row>
    <row r="7673" spans="3:3" s="1" customFormat="1">
      <c r="C7673" s="14"/>
    </row>
    <row r="7674" spans="3:3" s="1" customFormat="1">
      <c r="C7674" s="14"/>
    </row>
    <row r="7675" spans="3:3" s="1" customFormat="1">
      <c r="C7675" s="14"/>
    </row>
    <row r="7676" spans="3:3" s="1" customFormat="1">
      <c r="C7676" s="14"/>
    </row>
    <row r="7677" spans="3:3" s="1" customFormat="1">
      <c r="C7677" s="14"/>
    </row>
    <row r="7678" spans="3:3" s="1" customFormat="1">
      <c r="C7678" s="14"/>
    </row>
    <row r="7679" spans="3:3" s="1" customFormat="1">
      <c r="C7679" s="14"/>
    </row>
    <row r="7680" spans="3:3" s="1" customFormat="1">
      <c r="C7680" s="14"/>
    </row>
    <row r="7681" spans="3:3" s="1" customFormat="1">
      <c r="C7681" s="14"/>
    </row>
    <row r="7682" spans="3:3" s="1" customFormat="1">
      <c r="C7682" s="14"/>
    </row>
    <row r="7683" spans="3:3" s="1" customFormat="1">
      <c r="C7683" s="14"/>
    </row>
    <row r="7684" spans="3:3" s="1" customFormat="1">
      <c r="C7684" s="14"/>
    </row>
    <row r="7685" spans="3:3" s="1" customFormat="1">
      <c r="C7685" s="14"/>
    </row>
    <row r="7686" spans="3:3" s="1" customFormat="1">
      <c r="C7686" s="14"/>
    </row>
    <row r="7687" spans="3:3" s="1" customFormat="1">
      <c r="C7687" s="14"/>
    </row>
    <row r="7688" spans="3:3" s="1" customFormat="1">
      <c r="C7688" s="14"/>
    </row>
    <row r="7689" spans="3:3" s="1" customFormat="1">
      <c r="C7689" s="14"/>
    </row>
    <row r="7690" spans="3:3" s="1" customFormat="1">
      <c r="C7690" s="14"/>
    </row>
    <row r="7691" spans="3:3" s="1" customFormat="1">
      <c r="C7691" s="14"/>
    </row>
    <row r="7692" spans="3:3" s="1" customFormat="1">
      <c r="C7692" s="14"/>
    </row>
    <row r="7693" spans="3:3" s="1" customFormat="1">
      <c r="C7693" s="14"/>
    </row>
    <row r="7694" spans="3:3" s="1" customFormat="1">
      <c r="C7694" s="14"/>
    </row>
    <row r="7695" spans="3:3" s="1" customFormat="1">
      <c r="C7695" s="14"/>
    </row>
    <row r="7696" spans="3:3" s="1" customFormat="1">
      <c r="C7696" s="14"/>
    </row>
    <row r="7697" spans="3:3" s="1" customFormat="1">
      <c r="C7697" s="14"/>
    </row>
    <row r="7698" spans="3:3" s="1" customFormat="1">
      <c r="C7698" s="14"/>
    </row>
    <row r="7699" spans="3:3" s="1" customFormat="1">
      <c r="C7699" s="14"/>
    </row>
    <row r="7700" spans="3:3" s="1" customFormat="1">
      <c r="C7700" s="14"/>
    </row>
    <row r="7701" spans="3:3" s="1" customFormat="1">
      <c r="C7701" s="14"/>
    </row>
    <row r="7702" spans="3:3" s="1" customFormat="1">
      <c r="C7702" s="14"/>
    </row>
    <row r="7703" spans="3:3" s="1" customFormat="1">
      <c r="C7703" s="14"/>
    </row>
    <row r="7704" spans="3:3" s="1" customFormat="1">
      <c r="C7704" s="14"/>
    </row>
    <row r="7705" spans="3:3" s="1" customFormat="1">
      <c r="C7705" s="14"/>
    </row>
    <row r="7706" spans="3:3" s="1" customFormat="1">
      <c r="C7706" s="14"/>
    </row>
    <row r="7707" spans="3:3" s="1" customFormat="1">
      <c r="C7707" s="14"/>
    </row>
    <row r="7708" spans="3:3" s="1" customFormat="1">
      <c r="C7708" s="14"/>
    </row>
    <row r="7709" spans="3:3" s="1" customFormat="1">
      <c r="C7709" s="14"/>
    </row>
    <row r="7710" spans="3:3" s="1" customFormat="1">
      <c r="C7710" s="14"/>
    </row>
    <row r="7711" spans="3:3" s="1" customFormat="1">
      <c r="C7711" s="14"/>
    </row>
    <row r="7712" spans="3:3" s="1" customFormat="1">
      <c r="C7712" s="14"/>
    </row>
    <row r="7713" spans="3:3" s="1" customFormat="1">
      <c r="C7713" s="14"/>
    </row>
    <row r="7714" spans="3:3" s="1" customFormat="1">
      <c r="C7714" s="14"/>
    </row>
    <row r="7715" spans="3:3" s="1" customFormat="1">
      <c r="C7715" s="14"/>
    </row>
    <row r="7716" spans="3:3" s="1" customFormat="1">
      <c r="C7716" s="14"/>
    </row>
    <row r="7717" spans="3:3" s="1" customFormat="1">
      <c r="C7717" s="14"/>
    </row>
    <row r="7718" spans="3:3" s="1" customFormat="1">
      <c r="C7718" s="14"/>
    </row>
    <row r="7719" spans="3:3" s="1" customFormat="1">
      <c r="C7719" s="14"/>
    </row>
    <row r="7720" spans="3:3" s="1" customFormat="1">
      <c r="C7720" s="14"/>
    </row>
    <row r="7721" spans="3:3" s="1" customFormat="1">
      <c r="C7721" s="14"/>
    </row>
    <row r="7722" spans="3:3" s="1" customFormat="1">
      <c r="C7722" s="14"/>
    </row>
    <row r="7723" spans="3:3" s="1" customFormat="1">
      <c r="C7723" s="14"/>
    </row>
    <row r="7724" spans="3:3" s="1" customFormat="1">
      <c r="C7724" s="14"/>
    </row>
    <row r="7725" spans="3:3" s="1" customFormat="1">
      <c r="C7725" s="14"/>
    </row>
    <row r="7726" spans="3:3" s="1" customFormat="1">
      <c r="C7726" s="14"/>
    </row>
    <row r="7727" spans="3:3" s="1" customFormat="1">
      <c r="C7727" s="14"/>
    </row>
    <row r="7728" spans="3:3" s="1" customFormat="1">
      <c r="C7728" s="14"/>
    </row>
    <row r="7729" spans="3:3" s="1" customFormat="1">
      <c r="C7729" s="14"/>
    </row>
    <row r="7730" spans="3:3" s="1" customFormat="1">
      <c r="C7730" s="14"/>
    </row>
    <row r="7731" spans="3:3" s="1" customFormat="1">
      <c r="C7731" s="14"/>
    </row>
    <row r="7732" spans="3:3" s="1" customFormat="1">
      <c r="C7732" s="14"/>
    </row>
    <row r="7733" spans="3:3" s="1" customFormat="1">
      <c r="C7733" s="14"/>
    </row>
    <row r="7734" spans="3:3" s="1" customFormat="1">
      <c r="C7734" s="14"/>
    </row>
    <row r="7735" spans="3:3" s="1" customFormat="1">
      <c r="C7735" s="14"/>
    </row>
    <row r="7736" spans="3:3" s="1" customFormat="1">
      <c r="C7736" s="14"/>
    </row>
    <row r="7737" spans="3:3" s="1" customFormat="1">
      <c r="C7737" s="14"/>
    </row>
    <row r="7738" spans="3:3" s="1" customFormat="1">
      <c r="C7738" s="14"/>
    </row>
    <row r="7739" spans="3:3" s="1" customFormat="1">
      <c r="C7739" s="14"/>
    </row>
    <row r="7740" spans="3:3" s="1" customFormat="1">
      <c r="C7740" s="14"/>
    </row>
    <row r="7741" spans="3:3" s="1" customFormat="1">
      <c r="C7741" s="14"/>
    </row>
    <row r="7742" spans="3:3" s="1" customFormat="1">
      <c r="C7742" s="14"/>
    </row>
    <row r="7743" spans="3:3" s="1" customFormat="1">
      <c r="C7743" s="14"/>
    </row>
    <row r="7744" spans="3:3" s="1" customFormat="1">
      <c r="C7744" s="14"/>
    </row>
    <row r="7745" spans="3:3" s="1" customFormat="1">
      <c r="C7745" s="14"/>
    </row>
    <row r="7746" spans="3:3" s="1" customFormat="1">
      <c r="C7746" s="14"/>
    </row>
    <row r="7747" spans="3:3" s="1" customFormat="1">
      <c r="C7747" s="14"/>
    </row>
    <row r="7748" spans="3:3" s="1" customFormat="1">
      <c r="C7748" s="14"/>
    </row>
    <row r="7749" spans="3:3" s="1" customFormat="1">
      <c r="C7749" s="14"/>
    </row>
    <row r="7750" spans="3:3" s="1" customFormat="1">
      <c r="C7750" s="14"/>
    </row>
    <row r="7751" spans="3:3" s="1" customFormat="1">
      <c r="C7751" s="14"/>
    </row>
    <row r="7752" spans="3:3" s="1" customFormat="1">
      <c r="C7752" s="14"/>
    </row>
    <row r="7753" spans="3:3" s="1" customFormat="1">
      <c r="C7753" s="14"/>
    </row>
    <row r="7754" spans="3:3" s="1" customFormat="1">
      <c r="C7754" s="14"/>
    </row>
    <row r="7755" spans="3:3" s="1" customFormat="1">
      <c r="C7755" s="14"/>
    </row>
    <row r="7756" spans="3:3" s="1" customFormat="1">
      <c r="C7756" s="14"/>
    </row>
    <row r="7757" spans="3:3" s="1" customFormat="1">
      <c r="C7757" s="14"/>
    </row>
    <row r="7758" spans="3:3" s="1" customFormat="1">
      <c r="C7758" s="14"/>
    </row>
    <row r="7759" spans="3:3" s="1" customFormat="1">
      <c r="C7759" s="14"/>
    </row>
    <row r="7760" spans="3:3" s="1" customFormat="1">
      <c r="C7760" s="14"/>
    </row>
    <row r="7761" spans="3:3" s="1" customFormat="1">
      <c r="C7761" s="14"/>
    </row>
    <row r="7762" spans="3:3" s="1" customFormat="1">
      <c r="C7762" s="14"/>
    </row>
    <row r="7763" spans="3:3" s="1" customFormat="1">
      <c r="C7763" s="14"/>
    </row>
    <row r="7764" spans="3:3" s="1" customFormat="1">
      <c r="C7764" s="14"/>
    </row>
    <row r="7765" spans="3:3" s="1" customFormat="1">
      <c r="C7765" s="14"/>
    </row>
    <row r="7766" spans="3:3" s="1" customFormat="1">
      <c r="C7766" s="14"/>
    </row>
    <row r="7767" spans="3:3" s="1" customFormat="1">
      <c r="C7767" s="14"/>
    </row>
    <row r="7768" spans="3:3" s="1" customFormat="1">
      <c r="C7768" s="14"/>
    </row>
    <row r="7769" spans="3:3" s="1" customFormat="1">
      <c r="C7769" s="14"/>
    </row>
    <row r="7770" spans="3:3" s="1" customFormat="1">
      <c r="C7770" s="14"/>
    </row>
    <row r="7771" spans="3:3" s="1" customFormat="1">
      <c r="C7771" s="14"/>
    </row>
    <row r="7772" spans="3:3" s="1" customFormat="1">
      <c r="C7772" s="14"/>
    </row>
    <row r="7773" spans="3:3" s="1" customFormat="1">
      <c r="C7773" s="14"/>
    </row>
    <row r="7774" spans="3:3" s="1" customFormat="1">
      <c r="C7774" s="14"/>
    </row>
    <row r="7775" spans="3:3" s="1" customFormat="1">
      <c r="C7775" s="14"/>
    </row>
    <row r="7776" spans="3:3" s="1" customFormat="1">
      <c r="C7776" s="14"/>
    </row>
    <row r="7777" spans="3:3" s="1" customFormat="1">
      <c r="C7777" s="14"/>
    </row>
    <row r="7778" spans="3:3" s="1" customFormat="1">
      <c r="C7778" s="14"/>
    </row>
    <row r="7779" spans="3:3" s="1" customFormat="1">
      <c r="C7779" s="14"/>
    </row>
    <row r="7780" spans="3:3" s="1" customFormat="1">
      <c r="C7780" s="14"/>
    </row>
    <row r="7781" spans="3:3" s="1" customFormat="1">
      <c r="C7781" s="14"/>
    </row>
    <row r="7782" spans="3:3" s="1" customFormat="1">
      <c r="C7782" s="14"/>
    </row>
    <row r="7783" spans="3:3" s="1" customFormat="1">
      <c r="C7783" s="14"/>
    </row>
    <row r="7784" spans="3:3" s="1" customFormat="1">
      <c r="C7784" s="14"/>
    </row>
    <row r="7785" spans="3:3" s="1" customFormat="1">
      <c r="C7785" s="14"/>
    </row>
    <row r="7786" spans="3:3" s="1" customFormat="1">
      <c r="C7786" s="14"/>
    </row>
    <row r="7787" spans="3:3" s="1" customFormat="1">
      <c r="C7787" s="14"/>
    </row>
    <row r="7788" spans="3:3" s="1" customFormat="1">
      <c r="C7788" s="14"/>
    </row>
    <row r="7789" spans="3:3" s="1" customFormat="1">
      <c r="C7789" s="14"/>
    </row>
    <row r="7790" spans="3:3" s="1" customFormat="1">
      <c r="C7790" s="14"/>
    </row>
    <row r="7791" spans="3:3" s="1" customFormat="1">
      <c r="C7791" s="14"/>
    </row>
    <row r="7792" spans="3:3" s="1" customFormat="1">
      <c r="C7792" s="14"/>
    </row>
    <row r="7793" spans="3:3" s="1" customFormat="1">
      <c r="C7793" s="14"/>
    </row>
    <row r="7794" spans="3:3" s="1" customFormat="1">
      <c r="C7794" s="14"/>
    </row>
    <row r="7795" spans="3:3" s="1" customFormat="1">
      <c r="C7795" s="14"/>
    </row>
    <row r="7796" spans="3:3" s="1" customFormat="1">
      <c r="C7796" s="14"/>
    </row>
    <row r="7797" spans="3:3" s="1" customFormat="1">
      <c r="C7797" s="14"/>
    </row>
    <row r="7798" spans="3:3" s="1" customFormat="1">
      <c r="C7798" s="14"/>
    </row>
    <row r="7799" spans="3:3" s="1" customFormat="1">
      <c r="C7799" s="14"/>
    </row>
    <row r="7800" spans="3:3" s="1" customFormat="1">
      <c r="C7800" s="14"/>
    </row>
    <row r="7801" spans="3:3" s="1" customFormat="1">
      <c r="C7801" s="14"/>
    </row>
    <row r="7802" spans="3:3" s="1" customFormat="1">
      <c r="C7802" s="14"/>
    </row>
    <row r="7803" spans="3:3" s="1" customFormat="1">
      <c r="C7803" s="14"/>
    </row>
    <row r="7804" spans="3:3" s="1" customFormat="1">
      <c r="C7804" s="14"/>
    </row>
    <row r="7805" spans="3:3" s="1" customFormat="1">
      <c r="C7805" s="14"/>
    </row>
    <row r="7806" spans="3:3" s="1" customFormat="1">
      <c r="C7806" s="14"/>
    </row>
    <row r="7807" spans="3:3" s="1" customFormat="1">
      <c r="C7807" s="14"/>
    </row>
    <row r="7808" spans="3:3" s="1" customFormat="1">
      <c r="C7808" s="14"/>
    </row>
    <row r="7809" spans="3:3" s="1" customFormat="1">
      <c r="C7809" s="14"/>
    </row>
    <row r="7810" spans="3:3" s="1" customFormat="1">
      <c r="C7810" s="14"/>
    </row>
    <row r="7811" spans="3:3" s="1" customFormat="1">
      <c r="C7811" s="14"/>
    </row>
    <row r="7812" spans="3:3" s="1" customFormat="1">
      <c r="C7812" s="14"/>
    </row>
    <row r="7813" spans="3:3" s="1" customFormat="1">
      <c r="C7813" s="14"/>
    </row>
    <row r="7814" spans="3:3" s="1" customFormat="1">
      <c r="C7814" s="14"/>
    </row>
    <row r="7815" spans="3:3" s="1" customFormat="1">
      <c r="C7815" s="14"/>
    </row>
    <row r="7816" spans="3:3" s="1" customFormat="1">
      <c r="C7816" s="14"/>
    </row>
    <row r="7817" spans="3:3" s="1" customFormat="1">
      <c r="C7817" s="14"/>
    </row>
    <row r="7818" spans="3:3" s="1" customFormat="1">
      <c r="C7818" s="14"/>
    </row>
    <row r="7819" spans="3:3" s="1" customFormat="1">
      <c r="C7819" s="14"/>
    </row>
    <row r="7820" spans="3:3" s="1" customFormat="1">
      <c r="C7820" s="14"/>
    </row>
    <row r="7821" spans="3:3" s="1" customFormat="1">
      <c r="C7821" s="14"/>
    </row>
    <row r="7822" spans="3:3" s="1" customFormat="1">
      <c r="C7822" s="14"/>
    </row>
    <row r="7823" spans="3:3" s="1" customFormat="1">
      <c r="C7823" s="14"/>
    </row>
    <row r="7824" spans="3:3" s="1" customFormat="1">
      <c r="C7824" s="14"/>
    </row>
    <row r="7825" spans="3:3" s="1" customFormat="1">
      <c r="C7825" s="14"/>
    </row>
    <row r="7826" spans="3:3" s="1" customFormat="1">
      <c r="C7826" s="14"/>
    </row>
    <row r="7827" spans="3:3" s="1" customFormat="1">
      <c r="C7827" s="14"/>
    </row>
    <row r="7828" spans="3:3" s="1" customFormat="1">
      <c r="C7828" s="14"/>
    </row>
    <row r="7829" spans="3:3" s="1" customFormat="1">
      <c r="C7829" s="14"/>
    </row>
    <row r="7830" spans="3:3" s="1" customFormat="1">
      <c r="C7830" s="14"/>
    </row>
    <row r="7831" spans="3:3" s="1" customFormat="1">
      <c r="C7831" s="14"/>
    </row>
    <row r="7832" spans="3:3" s="1" customFormat="1">
      <c r="C7832" s="14"/>
    </row>
    <row r="7833" spans="3:3" s="1" customFormat="1">
      <c r="C7833" s="14"/>
    </row>
    <row r="7834" spans="3:3" s="1" customFormat="1">
      <c r="C7834" s="14"/>
    </row>
    <row r="7835" spans="3:3" s="1" customFormat="1">
      <c r="C7835" s="14"/>
    </row>
    <row r="7836" spans="3:3" s="1" customFormat="1">
      <c r="C7836" s="14"/>
    </row>
    <row r="7837" spans="3:3" s="1" customFormat="1">
      <c r="C7837" s="14"/>
    </row>
    <row r="7838" spans="3:3" s="1" customFormat="1">
      <c r="C7838" s="14"/>
    </row>
    <row r="7839" spans="3:3" s="1" customFormat="1">
      <c r="C7839" s="14"/>
    </row>
    <row r="7840" spans="3:3" s="1" customFormat="1">
      <c r="C7840" s="14"/>
    </row>
    <row r="7841" spans="3:3" s="1" customFormat="1">
      <c r="C7841" s="14"/>
    </row>
    <row r="7842" spans="3:3" s="1" customFormat="1">
      <c r="C7842" s="14"/>
    </row>
    <row r="7843" spans="3:3" s="1" customFormat="1">
      <c r="C7843" s="14"/>
    </row>
    <row r="7844" spans="3:3" s="1" customFormat="1">
      <c r="C7844" s="14"/>
    </row>
    <row r="7845" spans="3:3" s="1" customFormat="1">
      <c r="C7845" s="14"/>
    </row>
    <row r="7846" spans="3:3" s="1" customFormat="1">
      <c r="C7846" s="14"/>
    </row>
    <row r="7847" spans="3:3" s="1" customFormat="1">
      <c r="C7847" s="14"/>
    </row>
    <row r="7848" spans="3:3" s="1" customFormat="1">
      <c r="C7848" s="14"/>
    </row>
    <row r="7849" spans="3:3" s="1" customFormat="1">
      <c r="C7849" s="14"/>
    </row>
    <row r="7850" spans="3:3" s="1" customFormat="1">
      <c r="C7850" s="14"/>
    </row>
    <row r="7851" spans="3:3" s="1" customFormat="1">
      <c r="C7851" s="14"/>
    </row>
    <row r="7852" spans="3:3" s="1" customFormat="1">
      <c r="C7852" s="14"/>
    </row>
    <row r="7853" spans="3:3" s="1" customFormat="1">
      <c r="C7853" s="14"/>
    </row>
    <row r="7854" spans="3:3" s="1" customFormat="1">
      <c r="C7854" s="14"/>
    </row>
    <row r="7855" spans="3:3" s="1" customFormat="1">
      <c r="C7855" s="14"/>
    </row>
    <row r="7856" spans="3:3" s="1" customFormat="1">
      <c r="C7856" s="14"/>
    </row>
    <row r="7857" spans="3:3" s="1" customFormat="1">
      <c r="C7857" s="14"/>
    </row>
    <row r="7858" spans="3:3" s="1" customFormat="1">
      <c r="C7858" s="14"/>
    </row>
    <row r="7859" spans="3:3" s="1" customFormat="1">
      <c r="C7859" s="14"/>
    </row>
    <row r="7860" spans="3:3" s="1" customFormat="1">
      <c r="C7860" s="14"/>
    </row>
    <row r="7861" spans="3:3" s="1" customFormat="1">
      <c r="C7861" s="14"/>
    </row>
    <row r="7862" spans="3:3" s="1" customFormat="1">
      <c r="C7862" s="14"/>
    </row>
    <row r="7863" spans="3:3" s="1" customFormat="1">
      <c r="C7863" s="14"/>
    </row>
    <row r="7864" spans="3:3" s="1" customFormat="1">
      <c r="C7864" s="14"/>
    </row>
    <row r="7865" spans="3:3" s="1" customFormat="1">
      <c r="C7865" s="14"/>
    </row>
    <row r="7866" spans="3:3" s="1" customFormat="1">
      <c r="C7866" s="14"/>
    </row>
    <row r="7867" spans="3:3" s="1" customFormat="1">
      <c r="C7867" s="14"/>
    </row>
    <row r="7868" spans="3:3" s="1" customFormat="1">
      <c r="C7868" s="14"/>
    </row>
    <row r="7869" spans="3:3" s="1" customFormat="1">
      <c r="C7869" s="14"/>
    </row>
    <row r="7870" spans="3:3" s="1" customFormat="1">
      <c r="C7870" s="14"/>
    </row>
    <row r="7871" spans="3:3" s="1" customFormat="1">
      <c r="C7871" s="14"/>
    </row>
    <row r="7872" spans="3:3" s="1" customFormat="1">
      <c r="C7872" s="14"/>
    </row>
    <row r="7873" spans="3:3" s="1" customFormat="1">
      <c r="C7873" s="14"/>
    </row>
    <row r="7874" spans="3:3" s="1" customFormat="1">
      <c r="C7874" s="14"/>
    </row>
    <row r="7875" spans="3:3" s="1" customFormat="1">
      <c r="C7875" s="14"/>
    </row>
    <row r="7876" spans="3:3" s="1" customFormat="1">
      <c r="C7876" s="14"/>
    </row>
    <row r="7877" spans="3:3" s="1" customFormat="1">
      <c r="C7877" s="14"/>
    </row>
    <row r="7878" spans="3:3" s="1" customFormat="1">
      <c r="C7878" s="14"/>
    </row>
    <row r="7879" spans="3:3" s="1" customFormat="1">
      <c r="C7879" s="14"/>
    </row>
    <row r="7880" spans="3:3" s="1" customFormat="1">
      <c r="C7880" s="14"/>
    </row>
    <row r="7881" spans="3:3" s="1" customFormat="1">
      <c r="C7881" s="14"/>
    </row>
    <row r="7882" spans="3:3" s="1" customFormat="1">
      <c r="C7882" s="14"/>
    </row>
    <row r="7883" spans="3:3" s="1" customFormat="1">
      <c r="C7883" s="14"/>
    </row>
    <row r="7884" spans="3:3" s="1" customFormat="1">
      <c r="C7884" s="14"/>
    </row>
    <row r="7885" spans="3:3" s="1" customFormat="1">
      <c r="C7885" s="14"/>
    </row>
    <row r="7886" spans="3:3" s="1" customFormat="1">
      <c r="C7886" s="14"/>
    </row>
    <row r="7887" spans="3:3" s="1" customFormat="1">
      <c r="C7887" s="14"/>
    </row>
    <row r="7888" spans="3:3" s="1" customFormat="1">
      <c r="C7888" s="14"/>
    </row>
    <row r="7889" spans="3:3" s="1" customFormat="1">
      <c r="C7889" s="14"/>
    </row>
    <row r="7890" spans="3:3" s="1" customFormat="1">
      <c r="C7890" s="14"/>
    </row>
    <row r="7891" spans="3:3" s="1" customFormat="1">
      <c r="C7891" s="14"/>
    </row>
    <row r="7892" spans="3:3" s="1" customFormat="1">
      <c r="C7892" s="14"/>
    </row>
    <row r="7893" spans="3:3" s="1" customFormat="1">
      <c r="C7893" s="14"/>
    </row>
    <row r="7894" spans="3:3" s="1" customFormat="1">
      <c r="C7894" s="14"/>
    </row>
    <row r="7895" spans="3:3" s="1" customFormat="1">
      <c r="C7895" s="14"/>
    </row>
    <row r="7896" spans="3:3" s="1" customFormat="1">
      <c r="C7896" s="14"/>
    </row>
    <row r="7897" spans="3:3" s="1" customFormat="1">
      <c r="C7897" s="14"/>
    </row>
    <row r="7898" spans="3:3" s="1" customFormat="1">
      <c r="C7898" s="14"/>
    </row>
    <row r="7899" spans="3:3" s="1" customFormat="1">
      <c r="C7899" s="14"/>
    </row>
    <row r="7900" spans="3:3" s="1" customFormat="1">
      <c r="C7900" s="14"/>
    </row>
    <row r="7901" spans="3:3" s="1" customFormat="1">
      <c r="C7901" s="14"/>
    </row>
    <row r="7902" spans="3:3" s="1" customFormat="1">
      <c r="C7902" s="14"/>
    </row>
    <row r="7903" spans="3:3" s="1" customFormat="1">
      <c r="C7903" s="14"/>
    </row>
    <row r="7904" spans="3:3" s="1" customFormat="1">
      <c r="C7904" s="14"/>
    </row>
    <row r="7905" spans="3:3" s="1" customFormat="1">
      <c r="C7905" s="14"/>
    </row>
    <row r="7906" spans="3:3" s="1" customFormat="1">
      <c r="C7906" s="14"/>
    </row>
    <row r="7907" spans="3:3" s="1" customFormat="1">
      <c r="C7907" s="14"/>
    </row>
    <row r="7908" spans="3:3" s="1" customFormat="1">
      <c r="C7908" s="14"/>
    </row>
    <row r="7909" spans="3:3" s="1" customFormat="1">
      <c r="C7909" s="14"/>
    </row>
    <row r="7910" spans="3:3" s="1" customFormat="1">
      <c r="C7910" s="14"/>
    </row>
    <row r="7911" spans="3:3" s="1" customFormat="1">
      <c r="C7911" s="14"/>
    </row>
    <row r="7912" spans="3:3" s="1" customFormat="1">
      <c r="C7912" s="14"/>
    </row>
    <row r="7913" spans="3:3" s="1" customFormat="1">
      <c r="C7913" s="14"/>
    </row>
    <row r="7914" spans="3:3" s="1" customFormat="1">
      <c r="C7914" s="14"/>
    </row>
    <row r="7915" spans="3:3" s="1" customFormat="1">
      <c r="C7915" s="14"/>
    </row>
    <row r="7916" spans="3:3" s="1" customFormat="1">
      <c r="C7916" s="14"/>
    </row>
    <row r="7917" spans="3:3" s="1" customFormat="1">
      <c r="C7917" s="14"/>
    </row>
    <row r="7918" spans="3:3" s="1" customFormat="1">
      <c r="C7918" s="14"/>
    </row>
    <row r="7919" spans="3:3" s="1" customFormat="1">
      <c r="C7919" s="14"/>
    </row>
    <row r="7920" spans="3:3" s="1" customFormat="1">
      <c r="C7920" s="14"/>
    </row>
    <row r="7921" spans="3:3" s="1" customFormat="1">
      <c r="C7921" s="14"/>
    </row>
    <row r="7922" spans="3:3" s="1" customFormat="1">
      <c r="C7922" s="14"/>
    </row>
    <row r="7923" spans="3:3" s="1" customFormat="1">
      <c r="C7923" s="14"/>
    </row>
    <row r="7924" spans="3:3" s="1" customFormat="1">
      <c r="C7924" s="14"/>
    </row>
    <row r="7925" spans="3:3" s="1" customFormat="1">
      <c r="C7925" s="14"/>
    </row>
    <row r="7926" spans="3:3" s="1" customFormat="1">
      <c r="C7926" s="14"/>
    </row>
    <row r="7927" spans="3:3" s="1" customFormat="1">
      <c r="C7927" s="14"/>
    </row>
    <row r="7928" spans="3:3" s="1" customFormat="1">
      <c r="C7928" s="14"/>
    </row>
    <row r="7929" spans="3:3" s="1" customFormat="1">
      <c r="C7929" s="14"/>
    </row>
    <row r="7930" spans="3:3" s="1" customFormat="1">
      <c r="C7930" s="14"/>
    </row>
    <row r="7931" spans="3:3" s="1" customFormat="1">
      <c r="C7931" s="14"/>
    </row>
    <row r="7932" spans="3:3" s="1" customFormat="1">
      <c r="C7932" s="14"/>
    </row>
    <row r="7933" spans="3:3" s="1" customFormat="1">
      <c r="C7933" s="14"/>
    </row>
    <row r="7934" spans="3:3" s="1" customFormat="1">
      <c r="C7934" s="14"/>
    </row>
    <row r="7935" spans="3:3" s="1" customFormat="1">
      <c r="C7935" s="14"/>
    </row>
    <row r="7936" spans="3:3" s="1" customFormat="1">
      <c r="C7936" s="14"/>
    </row>
    <row r="7937" spans="3:3" s="1" customFormat="1">
      <c r="C7937" s="14"/>
    </row>
    <row r="7938" spans="3:3" s="1" customFormat="1">
      <c r="C7938" s="14"/>
    </row>
    <row r="7939" spans="3:3" s="1" customFormat="1">
      <c r="C7939" s="14"/>
    </row>
    <row r="7940" spans="3:3" s="1" customFormat="1">
      <c r="C7940" s="14"/>
    </row>
    <row r="7941" spans="3:3" s="1" customFormat="1">
      <c r="C7941" s="14"/>
    </row>
    <row r="7942" spans="3:3" s="1" customFormat="1">
      <c r="C7942" s="14"/>
    </row>
    <row r="7943" spans="3:3" s="1" customFormat="1">
      <c r="C7943" s="14"/>
    </row>
    <row r="7944" spans="3:3" s="1" customFormat="1">
      <c r="C7944" s="14"/>
    </row>
    <row r="7945" spans="3:3" s="1" customFormat="1">
      <c r="C7945" s="14"/>
    </row>
    <row r="7946" spans="3:3" s="1" customFormat="1">
      <c r="C7946" s="14"/>
    </row>
    <row r="7947" spans="3:3" s="1" customFormat="1">
      <c r="C7947" s="14"/>
    </row>
    <row r="7948" spans="3:3" s="1" customFormat="1">
      <c r="C7948" s="14"/>
    </row>
    <row r="7949" spans="3:3" s="1" customFormat="1">
      <c r="C7949" s="14"/>
    </row>
    <row r="7950" spans="3:3" s="1" customFormat="1">
      <c r="C7950" s="14"/>
    </row>
    <row r="7951" spans="3:3" s="1" customFormat="1">
      <c r="C7951" s="14"/>
    </row>
    <row r="7952" spans="3:3" s="1" customFormat="1">
      <c r="C7952" s="14"/>
    </row>
    <row r="7953" spans="3:3" s="1" customFormat="1">
      <c r="C7953" s="14"/>
    </row>
    <row r="7954" spans="3:3" s="1" customFormat="1">
      <c r="C7954" s="14"/>
    </row>
    <row r="7955" spans="3:3" s="1" customFormat="1">
      <c r="C7955" s="14"/>
    </row>
    <row r="7956" spans="3:3" s="1" customFormat="1">
      <c r="C7956" s="14"/>
    </row>
    <row r="7957" spans="3:3" s="1" customFormat="1">
      <c r="C7957" s="14"/>
    </row>
    <row r="7958" spans="3:3" s="1" customFormat="1">
      <c r="C7958" s="14"/>
    </row>
    <row r="7959" spans="3:3" s="1" customFormat="1">
      <c r="C7959" s="14"/>
    </row>
    <row r="7960" spans="3:3" s="1" customFormat="1">
      <c r="C7960" s="14"/>
    </row>
    <row r="7961" spans="3:3" s="1" customFormat="1">
      <c r="C7961" s="14"/>
    </row>
    <row r="7962" spans="3:3" s="1" customFormat="1">
      <c r="C7962" s="14"/>
    </row>
    <row r="7963" spans="3:3" s="1" customFormat="1">
      <c r="C7963" s="14"/>
    </row>
    <row r="7964" spans="3:3" s="1" customFormat="1">
      <c r="C7964" s="14"/>
    </row>
    <row r="7965" spans="3:3" s="1" customFormat="1">
      <c r="C7965" s="14"/>
    </row>
    <row r="7966" spans="3:3" s="1" customFormat="1">
      <c r="C7966" s="14"/>
    </row>
    <row r="7967" spans="3:3" s="1" customFormat="1">
      <c r="C7967" s="14"/>
    </row>
    <row r="7968" spans="3:3" s="1" customFormat="1">
      <c r="C7968" s="14"/>
    </row>
    <row r="7969" spans="3:3" s="1" customFormat="1">
      <c r="C7969" s="14"/>
    </row>
    <row r="7970" spans="3:3" s="1" customFormat="1">
      <c r="C7970" s="14"/>
    </row>
    <row r="7971" spans="3:3" s="1" customFormat="1">
      <c r="C7971" s="14"/>
    </row>
    <row r="7972" spans="3:3" s="1" customFormat="1">
      <c r="C7972" s="14"/>
    </row>
    <row r="7973" spans="3:3" s="1" customFormat="1">
      <c r="C7973" s="14"/>
    </row>
    <row r="7974" spans="3:3" s="1" customFormat="1">
      <c r="C7974" s="14"/>
    </row>
    <row r="7975" spans="3:3" s="1" customFormat="1">
      <c r="C7975" s="14"/>
    </row>
    <row r="7976" spans="3:3" s="1" customFormat="1">
      <c r="C7976" s="14"/>
    </row>
    <row r="7977" spans="3:3" s="1" customFormat="1">
      <c r="C7977" s="14"/>
    </row>
    <row r="7978" spans="3:3" s="1" customFormat="1">
      <c r="C7978" s="14"/>
    </row>
    <row r="7979" spans="3:3" s="1" customFormat="1">
      <c r="C7979" s="14"/>
    </row>
    <row r="7980" spans="3:3" s="1" customFormat="1">
      <c r="C7980" s="14"/>
    </row>
    <row r="7981" spans="3:3" s="1" customFormat="1">
      <c r="C7981" s="14"/>
    </row>
    <row r="7982" spans="3:3" s="1" customFormat="1">
      <c r="C7982" s="14"/>
    </row>
    <row r="7983" spans="3:3" s="1" customFormat="1">
      <c r="C7983" s="14"/>
    </row>
    <row r="7984" spans="3:3" s="1" customFormat="1">
      <c r="C7984" s="14"/>
    </row>
    <row r="7985" spans="3:3" s="1" customFormat="1">
      <c r="C7985" s="14"/>
    </row>
    <row r="7986" spans="3:3" s="1" customFormat="1">
      <c r="C7986" s="14"/>
    </row>
    <row r="7987" spans="3:3" s="1" customFormat="1">
      <c r="C7987" s="14"/>
    </row>
    <row r="7988" spans="3:3" s="1" customFormat="1">
      <c r="C7988" s="14"/>
    </row>
    <row r="7989" spans="3:3" s="1" customFormat="1">
      <c r="C7989" s="14"/>
    </row>
    <row r="7990" spans="3:3" s="1" customFormat="1">
      <c r="C7990" s="14"/>
    </row>
    <row r="7991" spans="3:3" s="1" customFormat="1">
      <c r="C7991" s="14"/>
    </row>
    <row r="7992" spans="3:3" s="1" customFormat="1">
      <c r="C7992" s="14"/>
    </row>
    <row r="7993" spans="3:3" s="1" customFormat="1">
      <c r="C7993" s="14"/>
    </row>
    <row r="7994" spans="3:3" s="1" customFormat="1">
      <c r="C7994" s="14"/>
    </row>
    <row r="7995" spans="3:3" s="1" customFormat="1">
      <c r="C7995" s="14"/>
    </row>
    <row r="7996" spans="3:3" s="1" customFormat="1">
      <c r="C7996" s="14"/>
    </row>
    <row r="7997" spans="3:3" s="1" customFormat="1">
      <c r="C7997" s="14"/>
    </row>
    <row r="7998" spans="3:3" s="1" customFormat="1">
      <c r="C7998" s="14"/>
    </row>
    <row r="7999" spans="3:3" s="1" customFormat="1">
      <c r="C7999" s="14"/>
    </row>
    <row r="8000" spans="3:3" s="1" customFormat="1">
      <c r="C8000" s="14"/>
    </row>
    <row r="8001" spans="3:3" s="1" customFormat="1">
      <c r="C8001" s="14"/>
    </row>
    <row r="8002" spans="3:3" s="1" customFormat="1">
      <c r="C8002" s="14"/>
    </row>
    <row r="8003" spans="3:3" s="1" customFormat="1">
      <c r="C8003" s="14"/>
    </row>
    <row r="8004" spans="3:3" s="1" customFormat="1">
      <c r="C8004" s="14"/>
    </row>
    <row r="8005" spans="3:3" s="1" customFormat="1">
      <c r="C8005" s="14"/>
    </row>
    <row r="8006" spans="3:3" s="1" customFormat="1">
      <c r="C8006" s="14"/>
    </row>
    <row r="8007" spans="3:3" s="1" customFormat="1">
      <c r="C8007" s="14"/>
    </row>
    <row r="8008" spans="3:3" s="1" customFormat="1">
      <c r="C8008" s="14"/>
    </row>
    <row r="8009" spans="3:3" s="1" customFormat="1">
      <c r="C8009" s="14"/>
    </row>
    <row r="8010" spans="3:3" s="1" customFormat="1">
      <c r="C8010" s="14"/>
    </row>
    <row r="8011" spans="3:3" s="1" customFormat="1">
      <c r="C8011" s="14"/>
    </row>
    <row r="8012" spans="3:3" s="1" customFormat="1">
      <c r="C8012" s="14"/>
    </row>
    <row r="8013" spans="3:3" s="1" customFormat="1">
      <c r="C8013" s="14"/>
    </row>
    <row r="8014" spans="3:3" s="1" customFormat="1">
      <c r="C8014" s="14"/>
    </row>
    <row r="8015" spans="3:3" s="1" customFormat="1">
      <c r="C8015" s="14"/>
    </row>
    <row r="8016" spans="3:3" s="1" customFormat="1">
      <c r="C8016" s="14"/>
    </row>
    <row r="8017" spans="3:3" s="1" customFormat="1">
      <c r="C8017" s="14"/>
    </row>
    <row r="8018" spans="3:3" s="1" customFormat="1">
      <c r="C8018" s="14"/>
    </row>
    <row r="8019" spans="3:3" s="1" customFormat="1">
      <c r="C8019" s="14"/>
    </row>
    <row r="8020" spans="3:3" s="1" customFormat="1">
      <c r="C8020" s="14"/>
    </row>
    <row r="8021" spans="3:3" s="1" customFormat="1">
      <c r="C8021" s="14"/>
    </row>
    <row r="8022" spans="3:3" s="1" customFormat="1">
      <c r="C8022" s="14"/>
    </row>
    <row r="8023" spans="3:3" s="1" customFormat="1">
      <c r="C8023" s="14"/>
    </row>
    <row r="8024" spans="3:3" s="1" customFormat="1">
      <c r="C8024" s="14"/>
    </row>
    <row r="8025" spans="3:3" s="1" customFormat="1">
      <c r="C8025" s="14"/>
    </row>
    <row r="8026" spans="3:3" s="1" customFormat="1">
      <c r="C8026" s="14"/>
    </row>
    <row r="8027" spans="3:3" s="1" customFormat="1">
      <c r="C8027" s="14"/>
    </row>
    <row r="8028" spans="3:3" s="1" customFormat="1">
      <c r="C8028" s="14"/>
    </row>
    <row r="8029" spans="3:3" s="1" customFormat="1">
      <c r="C8029" s="14"/>
    </row>
    <row r="8030" spans="3:3" s="1" customFormat="1">
      <c r="C8030" s="14"/>
    </row>
    <row r="8031" spans="3:3" s="1" customFormat="1">
      <c r="C8031" s="14"/>
    </row>
    <row r="8032" spans="3:3" s="1" customFormat="1">
      <c r="C8032" s="14"/>
    </row>
    <row r="8033" spans="3:3" s="1" customFormat="1">
      <c r="C8033" s="14"/>
    </row>
    <row r="8034" spans="3:3" s="1" customFormat="1">
      <c r="C8034" s="14"/>
    </row>
    <row r="8035" spans="3:3" s="1" customFormat="1">
      <c r="C8035" s="14"/>
    </row>
    <row r="8036" spans="3:3" s="1" customFormat="1">
      <c r="C8036" s="14"/>
    </row>
    <row r="8037" spans="3:3" s="1" customFormat="1">
      <c r="C8037" s="14"/>
    </row>
    <row r="8038" spans="3:3" s="1" customFormat="1">
      <c r="C8038" s="14"/>
    </row>
    <row r="8039" spans="3:3" s="1" customFormat="1">
      <c r="C8039" s="14"/>
    </row>
    <row r="8040" spans="3:3" s="1" customFormat="1">
      <c r="C8040" s="14"/>
    </row>
    <row r="8041" spans="3:3" s="1" customFormat="1">
      <c r="C8041" s="14"/>
    </row>
    <row r="8042" spans="3:3" s="1" customFormat="1">
      <c r="C8042" s="14"/>
    </row>
    <row r="8043" spans="3:3" s="1" customFormat="1">
      <c r="C8043" s="14"/>
    </row>
    <row r="8044" spans="3:3" s="1" customFormat="1">
      <c r="C8044" s="14"/>
    </row>
    <row r="8045" spans="3:3" s="1" customFormat="1">
      <c r="C8045" s="14"/>
    </row>
    <row r="8046" spans="3:3" s="1" customFormat="1">
      <c r="C8046" s="14"/>
    </row>
    <row r="8047" spans="3:3" s="1" customFormat="1">
      <c r="C8047" s="14"/>
    </row>
    <row r="8048" spans="3:3" s="1" customFormat="1">
      <c r="C8048" s="14"/>
    </row>
    <row r="8049" spans="3:3" s="1" customFormat="1">
      <c r="C8049" s="14"/>
    </row>
    <row r="8050" spans="3:3" s="1" customFormat="1">
      <c r="C8050" s="14"/>
    </row>
    <row r="8051" spans="3:3" s="1" customFormat="1">
      <c r="C8051" s="14"/>
    </row>
    <row r="8052" spans="3:3" s="1" customFormat="1">
      <c r="C8052" s="14"/>
    </row>
    <row r="8053" spans="3:3" s="1" customFormat="1">
      <c r="C8053" s="14"/>
    </row>
    <row r="8054" spans="3:3" s="1" customFormat="1">
      <c r="C8054" s="14"/>
    </row>
    <row r="8055" spans="3:3" s="1" customFormat="1">
      <c r="C8055" s="14"/>
    </row>
    <row r="8056" spans="3:3" s="1" customFormat="1">
      <c r="C8056" s="14"/>
    </row>
    <row r="8057" spans="3:3" s="1" customFormat="1">
      <c r="C8057" s="14"/>
    </row>
    <row r="8058" spans="3:3" s="1" customFormat="1">
      <c r="C8058" s="14"/>
    </row>
    <row r="8059" spans="3:3" s="1" customFormat="1">
      <c r="C8059" s="14"/>
    </row>
    <row r="8060" spans="3:3" s="1" customFormat="1">
      <c r="C8060" s="14"/>
    </row>
    <row r="8061" spans="3:3" s="1" customFormat="1">
      <c r="C8061" s="14"/>
    </row>
    <row r="8062" spans="3:3" s="1" customFormat="1">
      <c r="C8062" s="14"/>
    </row>
    <row r="8063" spans="3:3" s="1" customFormat="1">
      <c r="C8063" s="14"/>
    </row>
    <row r="8064" spans="3:3" s="1" customFormat="1">
      <c r="C8064" s="14"/>
    </row>
    <row r="8065" spans="3:3" s="1" customFormat="1">
      <c r="C8065" s="14"/>
    </row>
    <row r="8066" spans="3:3" s="1" customFormat="1">
      <c r="C8066" s="14"/>
    </row>
    <row r="8067" spans="3:3" s="1" customFormat="1">
      <c r="C8067" s="14"/>
    </row>
    <row r="8068" spans="3:3" s="1" customFormat="1">
      <c r="C8068" s="14"/>
    </row>
    <row r="8069" spans="3:3" s="1" customFormat="1">
      <c r="C8069" s="14"/>
    </row>
    <row r="8070" spans="3:3" s="1" customFormat="1">
      <c r="C8070" s="14"/>
    </row>
    <row r="8071" spans="3:3" s="1" customFormat="1">
      <c r="C8071" s="14"/>
    </row>
    <row r="8072" spans="3:3" s="1" customFormat="1">
      <c r="C8072" s="14"/>
    </row>
    <row r="8073" spans="3:3" s="1" customFormat="1">
      <c r="C8073" s="14"/>
    </row>
    <row r="8074" spans="3:3" s="1" customFormat="1">
      <c r="C8074" s="14"/>
    </row>
    <row r="8075" spans="3:3" s="1" customFormat="1">
      <c r="C8075" s="14"/>
    </row>
    <row r="8076" spans="3:3" s="1" customFormat="1">
      <c r="C8076" s="14"/>
    </row>
    <row r="8077" spans="3:3" s="1" customFormat="1">
      <c r="C8077" s="14"/>
    </row>
    <row r="8078" spans="3:3" s="1" customFormat="1">
      <c r="C8078" s="14"/>
    </row>
    <row r="8079" spans="3:3" s="1" customFormat="1">
      <c r="C8079" s="14"/>
    </row>
    <row r="8080" spans="3:3" s="1" customFormat="1">
      <c r="C8080" s="14"/>
    </row>
    <row r="8081" spans="3:3" s="1" customFormat="1">
      <c r="C8081" s="14"/>
    </row>
    <row r="8082" spans="3:3" s="1" customFormat="1">
      <c r="C8082" s="14"/>
    </row>
    <row r="8083" spans="3:3" s="1" customFormat="1">
      <c r="C8083" s="14"/>
    </row>
    <row r="8084" spans="3:3" s="1" customFormat="1">
      <c r="C8084" s="14"/>
    </row>
    <row r="8085" spans="3:3" s="1" customFormat="1">
      <c r="C8085" s="14"/>
    </row>
    <row r="8086" spans="3:3" s="1" customFormat="1">
      <c r="C8086" s="14"/>
    </row>
    <row r="8087" spans="3:3" s="1" customFormat="1">
      <c r="C8087" s="14"/>
    </row>
    <row r="8088" spans="3:3" s="1" customFormat="1">
      <c r="C8088" s="14"/>
    </row>
    <row r="8089" spans="3:3" s="1" customFormat="1">
      <c r="C8089" s="14"/>
    </row>
    <row r="8090" spans="3:3" s="1" customFormat="1">
      <c r="C8090" s="14"/>
    </row>
    <row r="8091" spans="3:3" s="1" customFormat="1">
      <c r="C8091" s="14"/>
    </row>
    <row r="8092" spans="3:3" s="1" customFormat="1">
      <c r="C8092" s="14"/>
    </row>
    <row r="8093" spans="3:3" s="1" customFormat="1">
      <c r="C8093" s="14"/>
    </row>
    <row r="8094" spans="3:3" s="1" customFormat="1">
      <c r="C8094" s="14"/>
    </row>
    <row r="8095" spans="3:3" s="1" customFormat="1">
      <c r="C8095" s="14"/>
    </row>
    <row r="8096" spans="3:3" s="1" customFormat="1">
      <c r="C8096" s="14"/>
    </row>
    <row r="8097" spans="3:3" s="1" customFormat="1">
      <c r="C8097" s="14"/>
    </row>
    <row r="8098" spans="3:3" s="1" customFormat="1">
      <c r="C8098" s="14"/>
    </row>
    <row r="8099" spans="3:3" s="1" customFormat="1">
      <c r="C8099" s="14"/>
    </row>
    <row r="8100" spans="3:3" s="1" customFormat="1">
      <c r="C8100" s="14"/>
    </row>
    <row r="8101" spans="3:3" s="1" customFormat="1">
      <c r="C8101" s="14"/>
    </row>
    <row r="8102" spans="3:3" s="1" customFormat="1">
      <c r="C8102" s="14"/>
    </row>
    <row r="8103" spans="3:3" s="1" customFormat="1">
      <c r="C8103" s="14"/>
    </row>
    <row r="8104" spans="3:3" s="1" customFormat="1">
      <c r="C8104" s="14"/>
    </row>
    <row r="8105" spans="3:3" s="1" customFormat="1">
      <c r="C8105" s="14"/>
    </row>
    <row r="8106" spans="3:3" s="1" customFormat="1">
      <c r="C8106" s="14"/>
    </row>
    <row r="8107" spans="3:3" s="1" customFormat="1">
      <c r="C8107" s="14"/>
    </row>
    <row r="8108" spans="3:3" s="1" customFormat="1">
      <c r="C8108" s="14"/>
    </row>
    <row r="8109" spans="3:3" s="1" customFormat="1">
      <c r="C8109" s="14"/>
    </row>
    <row r="8110" spans="3:3" s="1" customFormat="1">
      <c r="C8110" s="14"/>
    </row>
    <row r="8111" spans="3:3" s="1" customFormat="1">
      <c r="C8111" s="14"/>
    </row>
    <row r="8112" spans="3:3" s="1" customFormat="1">
      <c r="C8112" s="14"/>
    </row>
    <row r="8113" spans="3:3" s="1" customFormat="1">
      <c r="C8113" s="14"/>
    </row>
    <row r="8114" spans="3:3" s="1" customFormat="1">
      <c r="C8114" s="14"/>
    </row>
    <row r="8115" spans="3:3" s="1" customFormat="1">
      <c r="C8115" s="14"/>
    </row>
    <row r="8116" spans="3:3" s="1" customFormat="1">
      <c r="C8116" s="14"/>
    </row>
    <row r="8117" spans="3:3" s="1" customFormat="1">
      <c r="C8117" s="14"/>
    </row>
    <row r="8118" spans="3:3" s="1" customFormat="1">
      <c r="C8118" s="14"/>
    </row>
    <row r="8119" spans="3:3" s="1" customFormat="1">
      <c r="C8119" s="14"/>
    </row>
    <row r="8120" spans="3:3" s="1" customFormat="1">
      <c r="C8120" s="14"/>
    </row>
    <row r="8121" spans="3:3" s="1" customFormat="1">
      <c r="C8121" s="14"/>
    </row>
    <row r="8122" spans="3:3" s="1" customFormat="1">
      <c r="C8122" s="14"/>
    </row>
    <row r="8123" spans="3:3" s="1" customFormat="1">
      <c r="C8123" s="14"/>
    </row>
    <row r="8124" spans="3:3" s="1" customFormat="1">
      <c r="C8124" s="14"/>
    </row>
    <row r="8125" spans="3:3" s="1" customFormat="1">
      <c r="C8125" s="14"/>
    </row>
    <row r="8126" spans="3:3" s="1" customFormat="1">
      <c r="C8126" s="14"/>
    </row>
    <row r="8127" spans="3:3" s="1" customFormat="1">
      <c r="C8127" s="14"/>
    </row>
    <row r="8128" spans="3:3" s="1" customFormat="1">
      <c r="C8128" s="14"/>
    </row>
    <row r="8129" spans="3:3" s="1" customFormat="1">
      <c r="C8129" s="14"/>
    </row>
    <row r="8130" spans="3:3" s="1" customFormat="1">
      <c r="C8130" s="14"/>
    </row>
    <row r="8131" spans="3:3" s="1" customFormat="1">
      <c r="C8131" s="14"/>
    </row>
    <row r="8132" spans="3:3" s="1" customFormat="1">
      <c r="C8132" s="14"/>
    </row>
    <row r="8133" spans="3:3" s="1" customFormat="1">
      <c r="C8133" s="14"/>
    </row>
    <row r="8134" spans="3:3" s="1" customFormat="1">
      <c r="C8134" s="14"/>
    </row>
    <row r="8135" spans="3:3" s="1" customFormat="1">
      <c r="C8135" s="14"/>
    </row>
    <row r="8136" spans="3:3" s="1" customFormat="1">
      <c r="C8136" s="14"/>
    </row>
    <row r="8137" spans="3:3" s="1" customFormat="1">
      <c r="C8137" s="14"/>
    </row>
    <row r="8138" spans="3:3" s="1" customFormat="1">
      <c r="C8138" s="14"/>
    </row>
    <row r="8139" spans="3:3" s="1" customFormat="1">
      <c r="C8139" s="14"/>
    </row>
    <row r="8140" spans="3:3" s="1" customFormat="1">
      <c r="C8140" s="14"/>
    </row>
    <row r="8141" spans="3:3" s="1" customFormat="1">
      <c r="C8141" s="14"/>
    </row>
    <row r="8142" spans="3:3" s="1" customFormat="1">
      <c r="C8142" s="14"/>
    </row>
    <row r="8143" spans="3:3" s="1" customFormat="1">
      <c r="C8143" s="14"/>
    </row>
    <row r="8144" spans="3:3" s="1" customFormat="1">
      <c r="C8144" s="14"/>
    </row>
    <row r="8145" spans="3:3" s="1" customFormat="1">
      <c r="C8145" s="14"/>
    </row>
    <row r="8146" spans="3:3" s="1" customFormat="1">
      <c r="C8146" s="14"/>
    </row>
    <row r="8147" spans="3:3" s="1" customFormat="1">
      <c r="C8147" s="14"/>
    </row>
    <row r="8148" spans="3:3" s="1" customFormat="1">
      <c r="C8148" s="14"/>
    </row>
    <row r="8149" spans="3:3" s="1" customFormat="1">
      <c r="C8149" s="14"/>
    </row>
    <row r="8150" spans="3:3" s="1" customFormat="1">
      <c r="C8150" s="14"/>
    </row>
    <row r="8151" spans="3:3" s="1" customFormat="1">
      <c r="C8151" s="14"/>
    </row>
    <row r="8152" spans="3:3" s="1" customFormat="1">
      <c r="C8152" s="14"/>
    </row>
    <row r="8153" spans="3:3" s="1" customFormat="1">
      <c r="C8153" s="14"/>
    </row>
    <row r="8154" spans="3:3" s="1" customFormat="1">
      <c r="C8154" s="14"/>
    </row>
    <row r="8155" spans="3:3" s="1" customFormat="1">
      <c r="C8155" s="14"/>
    </row>
    <row r="8156" spans="3:3" s="1" customFormat="1">
      <c r="C8156" s="14"/>
    </row>
    <row r="8157" spans="3:3" s="1" customFormat="1">
      <c r="C8157" s="14"/>
    </row>
    <row r="8158" spans="3:3" s="1" customFormat="1">
      <c r="C8158" s="14"/>
    </row>
    <row r="8159" spans="3:3" s="1" customFormat="1">
      <c r="C8159" s="14"/>
    </row>
    <row r="8160" spans="3:3" s="1" customFormat="1">
      <c r="C8160" s="14"/>
    </row>
    <row r="8161" spans="3:3" s="1" customFormat="1">
      <c r="C8161" s="14"/>
    </row>
    <row r="8162" spans="3:3" s="1" customFormat="1">
      <c r="C8162" s="14"/>
    </row>
    <row r="8163" spans="3:3" s="1" customFormat="1">
      <c r="C8163" s="14"/>
    </row>
    <row r="8164" spans="3:3" s="1" customFormat="1">
      <c r="C8164" s="14"/>
    </row>
    <row r="8165" spans="3:3" s="1" customFormat="1">
      <c r="C8165" s="14"/>
    </row>
    <row r="8166" spans="3:3" s="1" customFormat="1">
      <c r="C8166" s="14"/>
    </row>
    <row r="8167" spans="3:3" s="1" customFormat="1">
      <c r="C8167" s="14"/>
    </row>
    <row r="8168" spans="3:3" s="1" customFormat="1">
      <c r="C8168" s="14"/>
    </row>
    <row r="8169" spans="3:3" s="1" customFormat="1">
      <c r="C8169" s="14"/>
    </row>
    <row r="8170" spans="3:3" s="1" customFormat="1">
      <c r="C8170" s="14"/>
    </row>
    <row r="8171" spans="3:3" s="1" customFormat="1">
      <c r="C8171" s="14"/>
    </row>
    <row r="8172" spans="3:3" s="1" customFormat="1">
      <c r="C8172" s="14"/>
    </row>
    <row r="8173" spans="3:3" s="1" customFormat="1">
      <c r="C8173" s="14"/>
    </row>
    <row r="8174" spans="3:3" s="1" customFormat="1">
      <c r="C8174" s="14"/>
    </row>
    <row r="8175" spans="3:3" s="1" customFormat="1">
      <c r="C8175" s="14"/>
    </row>
    <row r="8176" spans="3:3" s="1" customFormat="1">
      <c r="C8176" s="14"/>
    </row>
    <row r="8177" spans="3:3" s="1" customFormat="1">
      <c r="C8177" s="14"/>
    </row>
    <row r="8178" spans="3:3" s="1" customFormat="1">
      <c r="C8178" s="14"/>
    </row>
    <row r="8179" spans="3:3" s="1" customFormat="1">
      <c r="C8179" s="14"/>
    </row>
    <row r="8180" spans="3:3" s="1" customFormat="1">
      <c r="C8180" s="14"/>
    </row>
    <row r="8181" spans="3:3" s="1" customFormat="1">
      <c r="C8181" s="14"/>
    </row>
    <row r="8182" spans="3:3" s="1" customFormat="1">
      <c r="C8182" s="14"/>
    </row>
    <row r="8183" spans="3:3" s="1" customFormat="1">
      <c r="C8183" s="14"/>
    </row>
    <row r="8184" spans="3:3" s="1" customFormat="1">
      <c r="C8184" s="14"/>
    </row>
    <row r="8185" spans="3:3" s="1" customFormat="1">
      <c r="C8185" s="14"/>
    </row>
    <row r="8186" spans="3:3" s="1" customFormat="1">
      <c r="C8186" s="14"/>
    </row>
    <row r="8187" spans="3:3" s="1" customFormat="1">
      <c r="C8187" s="14"/>
    </row>
    <row r="8188" spans="3:3" s="1" customFormat="1">
      <c r="C8188" s="14"/>
    </row>
    <row r="8189" spans="3:3" s="1" customFormat="1">
      <c r="C8189" s="14"/>
    </row>
    <row r="8190" spans="3:3" s="1" customFormat="1">
      <c r="C8190" s="14"/>
    </row>
    <row r="8191" spans="3:3" s="1" customFormat="1">
      <c r="C8191" s="14"/>
    </row>
    <row r="8192" spans="3:3" s="1" customFormat="1">
      <c r="C8192" s="14"/>
    </row>
    <row r="8193" spans="3:3" s="1" customFormat="1">
      <c r="C8193" s="14"/>
    </row>
    <row r="8194" spans="3:3" s="1" customFormat="1">
      <c r="C8194" s="14"/>
    </row>
    <row r="8195" spans="3:3" s="1" customFormat="1">
      <c r="C8195" s="14"/>
    </row>
    <row r="8196" spans="3:3" s="1" customFormat="1">
      <c r="C8196" s="14"/>
    </row>
    <row r="8197" spans="3:3" s="1" customFormat="1">
      <c r="C8197" s="14"/>
    </row>
    <row r="8198" spans="3:3" s="1" customFormat="1">
      <c r="C8198" s="14"/>
    </row>
    <row r="8199" spans="3:3" s="1" customFormat="1">
      <c r="C8199" s="14"/>
    </row>
    <row r="8200" spans="3:3" s="1" customFormat="1">
      <c r="C8200" s="14"/>
    </row>
    <row r="8201" spans="3:3" s="1" customFormat="1">
      <c r="C8201" s="14"/>
    </row>
    <row r="8202" spans="3:3" s="1" customFormat="1">
      <c r="C8202" s="14"/>
    </row>
    <row r="8203" spans="3:3" s="1" customFormat="1">
      <c r="C8203" s="14"/>
    </row>
    <row r="8204" spans="3:3" s="1" customFormat="1">
      <c r="C8204" s="14"/>
    </row>
    <row r="8205" spans="3:3" s="1" customFormat="1">
      <c r="C8205" s="14"/>
    </row>
    <row r="8206" spans="3:3" s="1" customFormat="1">
      <c r="C8206" s="14"/>
    </row>
    <row r="8207" spans="3:3" s="1" customFormat="1">
      <c r="C8207" s="14"/>
    </row>
    <row r="8208" spans="3:3" s="1" customFormat="1">
      <c r="C8208" s="14"/>
    </row>
    <row r="8209" spans="3:3" s="1" customFormat="1">
      <c r="C8209" s="14"/>
    </row>
    <row r="8210" spans="3:3" s="1" customFormat="1">
      <c r="C8210" s="14"/>
    </row>
    <row r="8211" spans="3:3" s="1" customFormat="1">
      <c r="C8211" s="14"/>
    </row>
    <row r="8212" spans="3:3" s="1" customFormat="1">
      <c r="C8212" s="14"/>
    </row>
    <row r="8213" spans="3:3" s="1" customFormat="1">
      <c r="C8213" s="14"/>
    </row>
    <row r="8214" spans="3:3" s="1" customFormat="1">
      <c r="C8214" s="14"/>
    </row>
    <row r="8215" spans="3:3" s="1" customFormat="1">
      <c r="C8215" s="14"/>
    </row>
    <row r="8216" spans="3:3" s="1" customFormat="1">
      <c r="C8216" s="14"/>
    </row>
    <row r="8217" spans="3:3" s="1" customFormat="1">
      <c r="C8217" s="14"/>
    </row>
    <row r="8218" spans="3:3" s="1" customFormat="1">
      <c r="C8218" s="14"/>
    </row>
    <row r="8219" spans="3:3" s="1" customFormat="1">
      <c r="C8219" s="14"/>
    </row>
    <row r="8220" spans="3:3" s="1" customFormat="1">
      <c r="C8220" s="14"/>
    </row>
    <row r="8221" spans="3:3" s="1" customFormat="1">
      <c r="C8221" s="14"/>
    </row>
    <row r="8222" spans="3:3" s="1" customFormat="1">
      <c r="C8222" s="14"/>
    </row>
    <row r="8223" spans="3:3" s="1" customFormat="1">
      <c r="C8223" s="14"/>
    </row>
    <row r="8224" spans="3:3" s="1" customFormat="1">
      <c r="C8224" s="14"/>
    </row>
    <row r="8225" spans="3:3" s="1" customFormat="1">
      <c r="C8225" s="14"/>
    </row>
    <row r="8226" spans="3:3" s="1" customFormat="1">
      <c r="C8226" s="14"/>
    </row>
    <row r="8227" spans="3:3" s="1" customFormat="1">
      <c r="C8227" s="14"/>
    </row>
    <row r="8228" spans="3:3" s="1" customFormat="1">
      <c r="C8228" s="14"/>
    </row>
    <row r="8229" spans="3:3" s="1" customFormat="1">
      <c r="C8229" s="14"/>
    </row>
    <row r="8230" spans="3:3" s="1" customFormat="1">
      <c r="C8230" s="14"/>
    </row>
    <row r="8231" spans="3:3" s="1" customFormat="1">
      <c r="C8231" s="14"/>
    </row>
    <row r="8232" spans="3:3" s="1" customFormat="1">
      <c r="C8232" s="14"/>
    </row>
    <row r="8233" spans="3:3" s="1" customFormat="1">
      <c r="C8233" s="14"/>
    </row>
    <row r="8234" spans="3:3" s="1" customFormat="1">
      <c r="C8234" s="14"/>
    </row>
    <row r="8235" spans="3:3" s="1" customFormat="1">
      <c r="C8235" s="14"/>
    </row>
    <row r="8236" spans="3:3" s="1" customFormat="1">
      <c r="C8236" s="14"/>
    </row>
    <row r="8237" spans="3:3" s="1" customFormat="1">
      <c r="C8237" s="14"/>
    </row>
    <row r="8238" spans="3:3" s="1" customFormat="1">
      <c r="C8238" s="14"/>
    </row>
    <row r="8239" spans="3:3" s="1" customFormat="1">
      <c r="C8239" s="14"/>
    </row>
    <row r="8240" spans="3:3" s="1" customFormat="1">
      <c r="C8240" s="14"/>
    </row>
    <row r="8241" spans="3:3" s="1" customFormat="1">
      <c r="C8241" s="14"/>
    </row>
    <row r="8242" spans="3:3" s="1" customFormat="1">
      <c r="C8242" s="14"/>
    </row>
    <row r="8243" spans="3:3" s="1" customFormat="1">
      <c r="C8243" s="14"/>
    </row>
    <row r="8244" spans="3:3" s="1" customFormat="1">
      <c r="C8244" s="14"/>
    </row>
    <row r="8245" spans="3:3" s="1" customFormat="1">
      <c r="C8245" s="14"/>
    </row>
    <row r="8246" spans="3:3" s="1" customFormat="1">
      <c r="C8246" s="14"/>
    </row>
    <row r="8247" spans="3:3" s="1" customFormat="1">
      <c r="C8247" s="14"/>
    </row>
    <row r="8248" spans="3:3" s="1" customFormat="1">
      <c r="C8248" s="14"/>
    </row>
    <row r="8249" spans="3:3" s="1" customFormat="1">
      <c r="C8249" s="14"/>
    </row>
    <row r="8250" spans="3:3" s="1" customFormat="1">
      <c r="C8250" s="14"/>
    </row>
    <row r="8251" spans="3:3" s="1" customFormat="1">
      <c r="C8251" s="14"/>
    </row>
    <row r="8252" spans="3:3" s="1" customFormat="1">
      <c r="C8252" s="14"/>
    </row>
    <row r="8253" spans="3:3" s="1" customFormat="1">
      <c r="C8253" s="14"/>
    </row>
    <row r="8254" spans="3:3" s="1" customFormat="1">
      <c r="C8254" s="14"/>
    </row>
    <row r="8255" spans="3:3" s="1" customFormat="1">
      <c r="C8255" s="14"/>
    </row>
    <row r="8256" spans="3:3" s="1" customFormat="1">
      <c r="C8256" s="14"/>
    </row>
    <row r="8257" spans="3:3" s="1" customFormat="1">
      <c r="C8257" s="14"/>
    </row>
    <row r="8258" spans="3:3" s="1" customFormat="1">
      <c r="C8258" s="14"/>
    </row>
    <row r="8259" spans="3:3" s="1" customFormat="1">
      <c r="C8259" s="14"/>
    </row>
    <row r="8260" spans="3:3" s="1" customFormat="1">
      <c r="C8260" s="14"/>
    </row>
    <row r="8261" spans="3:3" s="1" customFormat="1">
      <c r="C8261" s="14"/>
    </row>
    <row r="8262" spans="3:3" s="1" customFormat="1">
      <c r="C8262" s="14"/>
    </row>
    <row r="8263" spans="3:3" s="1" customFormat="1">
      <c r="C8263" s="14"/>
    </row>
    <row r="8264" spans="3:3" s="1" customFormat="1">
      <c r="C8264" s="14"/>
    </row>
    <row r="8265" spans="3:3" s="1" customFormat="1">
      <c r="C8265" s="14"/>
    </row>
    <row r="8266" spans="3:3" s="1" customFormat="1">
      <c r="C8266" s="14"/>
    </row>
    <row r="8267" spans="3:3" s="1" customFormat="1">
      <c r="C8267" s="14"/>
    </row>
    <row r="8268" spans="3:3" s="1" customFormat="1">
      <c r="C8268" s="14"/>
    </row>
    <row r="8269" spans="3:3" s="1" customFormat="1">
      <c r="C8269" s="14"/>
    </row>
    <row r="8270" spans="3:3" s="1" customFormat="1">
      <c r="C8270" s="14"/>
    </row>
    <row r="8271" spans="3:3" s="1" customFormat="1">
      <c r="C8271" s="14"/>
    </row>
    <row r="8272" spans="3:3" s="1" customFormat="1">
      <c r="C8272" s="14"/>
    </row>
    <row r="8273" spans="3:3" s="1" customFormat="1">
      <c r="C8273" s="14"/>
    </row>
    <row r="8274" spans="3:3" s="1" customFormat="1">
      <c r="C8274" s="14"/>
    </row>
    <row r="8275" spans="3:3" s="1" customFormat="1">
      <c r="C8275" s="14"/>
    </row>
    <row r="8276" spans="3:3" s="1" customFormat="1">
      <c r="C8276" s="14"/>
    </row>
    <row r="8277" spans="3:3" s="1" customFormat="1">
      <c r="C8277" s="14"/>
    </row>
    <row r="8278" spans="3:3" s="1" customFormat="1">
      <c r="C8278" s="14"/>
    </row>
    <row r="8279" spans="3:3" s="1" customFormat="1">
      <c r="C8279" s="14"/>
    </row>
    <row r="8280" spans="3:3" s="1" customFormat="1">
      <c r="C8280" s="14"/>
    </row>
    <row r="8281" spans="3:3" s="1" customFormat="1">
      <c r="C8281" s="14"/>
    </row>
    <row r="8282" spans="3:3" s="1" customFormat="1">
      <c r="C8282" s="14"/>
    </row>
    <row r="8283" spans="3:3" s="1" customFormat="1">
      <c r="C8283" s="14"/>
    </row>
    <row r="8284" spans="3:3" s="1" customFormat="1">
      <c r="C8284" s="14"/>
    </row>
    <row r="8285" spans="3:3" s="1" customFormat="1">
      <c r="C8285" s="14"/>
    </row>
    <row r="8286" spans="3:3" s="1" customFormat="1">
      <c r="C8286" s="14"/>
    </row>
    <row r="8287" spans="3:3" s="1" customFormat="1">
      <c r="C8287" s="14"/>
    </row>
    <row r="8288" spans="3:3" s="1" customFormat="1">
      <c r="C8288" s="14"/>
    </row>
    <row r="8289" spans="3:3" s="1" customFormat="1">
      <c r="C8289" s="14"/>
    </row>
    <row r="8290" spans="3:3" s="1" customFormat="1">
      <c r="C8290" s="14"/>
    </row>
    <row r="8291" spans="3:3" s="1" customFormat="1">
      <c r="C8291" s="14"/>
    </row>
    <row r="8292" spans="3:3" s="1" customFormat="1">
      <c r="C8292" s="14"/>
    </row>
    <row r="8293" spans="3:3" s="1" customFormat="1">
      <c r="C8293" s="14"/>
    </row>
    <row r="8294" spans="3:3" s="1" customFormat="1">
      <c r="C8294" s="14"/>
    </row>
    <row r="8295" spans="3:3" s="1" customFormat="1">
      <c r="C8295" s="14"/>
    </row>
    <row r="8296" spans="3:3" s="1" customFormat="1">
      <c r="C8296" s="14"/>
    </row>
    <row r="8297" spans="3:3" s="1" customFormat="1">
      <c r="C8297" s="14"/>
    </row>
    <row r="8298" spans="3:3" s="1" customFormat="1">
      <c r="C8298" s="14"/>
    </row>
    <row r="8299" spans="3:3" s="1" customFormat="1">
      <c r="C8299" s="14"/>
    </row>
    <row r="8300" spans="3:3" s="1" customFormat="1">
      <c r="C8300" s="14"/>
    </row>
    <row r="8301" spans="3:3" s="1" customFormat="1">
      <c r="C8301" s="14"/>
    </row>
    <row r="8302" spans="3:3" s="1" customFormat="1">
      <c r="C8302" s="14"/>
    </row>
    <row r="8303" spans="3:3" s="1" customFormat="1">
      <c r="C8303" s="14"/>
    </row>
    <row r="8304" spans="3:3" s="1" customFormat="1">
      <c r="C8304" s="14"/>
    </row>
    <row r="8305" spans="3:3" s="1" customFormat="1">
      <c r="C8305" s="14"/>
    </row>
    <row r="8306" spans="3:3" s="1" customFormat="1">
      <c r="C8306" s="14"/>
    </row>
    <row r="8307" spans="3:3" s="1" customFormat="1">
      <c r="C8307" s="14"/>
    </row>
    <row r="8308" spans="3:3" s="1" customFormat="1">
      <c r="C8308" s="14"/>
    </row>
    <row r="8309" spans="3:3" s="1" customFormat="1">
      <c r="C8309" s="14"/>
    </row>
    <row r="8310" spans="3:3" s="1" customFormat="1">
      <c r="C8310" s="14"/>
    </row>
    <row r="8311" spans="3:3" s="1" customFormat="1">
      <c r="C8311" s="14"/>
    </row>
    <row r="8312" spans="3:3" s="1" customFormat="1">
      <c r="C8312" s="14"/>
    </row>
    <row r="8313" spans="3:3" s="1" customFormat="1">
      <c r="C8313" s="14"/>
    </row>
    <row r="8314" spans="3:3" s="1" customFormat="1">
      <c r="C8314" s="14"/>
    </row>
    <row r="8315" spans="3:3" s="1" customFormat="1">
      <c r="C8315" s="14"/>
    </row>
    <row r="8316" spans="3:3" s="1" customFormat="1">
      <c r="C8316" s="14"/>
    </row>
    <row r="8317" spans="3:3" s="1" customFormat="1">
      <c r="C8317" s="14"/>
    </row>
    <row r="8318" spans="3:3" s="1" customFormat="1">
      <c r="C8318" s="14"/>
    </row>
    <row r="8319" spans="3:3" s="1" customFormat="1">
      <c r="C8319" s="14"/>
    </row>
    <row r="8320" spans="3:3" s="1" customFormat="1">
      <c r="C8320" s="14"/>
    </row>
    <row r="8321" spans="3:3" s="1" customFormat="1">
      <c r="C8321" s="14"/>
    </row>
    <row r="8322" spans="3:3" s="1" customFormat="1">
      <c r="C8322" s="14"/>
    </row>
    <row r="8323" spans="3:3" s="1" customFormat="1">
      <c r="C8323" s="14"/>
    </row>
    <row r="8324" spans="3:3" s="1" customFormat="1">
      <c r="C8324" s="14"/>
    </row>
    <row r="8325" spans="3:3" s="1" customFormat="1">
      <c r="C8325" s="14"/>
    </row>
    <row r="8326" spans="3:3" s="1" customFormat="1">
      <c r="C8326" s="14"/>
    </row>
    <row r="8327" spans="3:3" s="1" customFormat="1">
      <c r="C8327" s="14"/>
    </row>
    <row r="8328" spans="3:3" s="1" customFormat="1">
      <c r="C8328" s="14"/>
    </row>
    <row r="8329" spans="3:3" s="1" customFormat="1">
      <c r="C8329" s="14"/>
    </row>
    <row r="8330" spans="3:3" s="1" customFormat="1">
      <c r="C8330" s="14"/>
    </row>
    <row r="8331" spans="3:3" s="1" customFormat="1">
      <c r="C8331" s="14"/>
    </row>
    <row r="8332" spans="3:3" s="1" customFormat="1">
      <c r="C8332" s="14"/>
    </row>
    <row r="8333" spans="3:3" s="1" customFormat="1">
      <c r="C8333" s="14"/>
    </row>
    <row r="8334" spans="3:3" s="1" customFormat="1">
      <c r="C8334" s="14"/>
    </row>
    <row r="8335" spans="3:3" s="1" customFormat="1">
      <c r="C8335" s="14"/>
    </row>
    <row r="8336" spans="3:3" s="1" customFormat="1">
      <c r="C8336" s="14"/>
    </row>
    <row r="8337" spans="3:3" s="1" customFormat="1">
      <c r="C8337" s="14"/>
    </row>
    <row r="8338" spans="3:3" s="1" customFormat="1">
      <c r="C8338" s="14"/>
    </row>
    <row r="8339" spans="3:3" s="1" customFormat="1">
      <c r="C8339" s="14"/>
    </row>
    <row r="8340" spans="3:3" s="1" customFormat="1">
      <c r="C8340" s="14"/>
    </row>
    <row r="8341" spans="3:3" s="1" customFormat="1">
      <c r="C8341" s="14"/>
    </row>
    <row r="8342" spans="3:3" s="1" customFormat="1">
      <c r="C8342" s="14"/>
    </row>
    <row r="8343" spans="3:3" s="1" customFormat="1">
      <c r="C8343" s="14"/>
    </row>
    <row r="8344" spans="3:3" s="1" customFormat="1">
      <c r="C8344" s="14"/>
    </row>
    <row r="8345" spans="3:3" s="1" customFormat="1">
      <c r="C8345" s="14"/>
    </row>
    <row r="8346" spans="3:3" s="1" customFormat="1">
      <c r="C8346" s="14"/>
    </row>
    <row r="8347" spans="3:3" s="1" customFormat="1">
      <c r="C8347" s="14"/>
    </row>
    <row r="8348" spans="3:3" s="1" customFormat="1">
      <c r="C8348" s="14"/>
    </row>
    <row r="8349" spans="3:3" s="1" customFormat="1">
      <c r="C8349" s="14"/>
    </row>
    <row r="8350" spans="3:3" s="1" customFormat="1">
      <c r="C8350" s="14"/>
    </row>
    <row r="8351" spans="3:3" s="1" customFormat="1">
      <c r="C8351" s="14"/>
    </row>
    <row r="8352" spans="3:3" s="1" customFormat="1">
      <c r="C8352" s="14"/>
    </row>
    <row r="8353" spans="3:3" s="1" customFormat="1">
      <c r="C8353" s="14"/>
    </row>
    <row r="8354" spans="3:3" s="1" customFormat="1">
      <c r="C8354" s="14"/>
    </row>
    <row r="8355" spans="3:3" s="1" customFormat="1">
      <c r="C8355" s="14"/>
    </row>
    <row r="8356" spans="3:3" s="1" customFormat="1">
      <c r="C8356" s="14"/>
    </row>
    <row r="8357" spans="3:3" s="1" customFormat="1">
      <c r="C8357" s="14"/>
    </row>
    <row r="8358" spans="3:3" s="1" customFormat="1">
      <c r="C8358" s="14"/>
    </row>
    <row r="8359" spans="3:3" s="1" customFormat="1">
      <c r="C8359" s="14"/>
    </row>
    <row r="8360" spans="3:3" s="1" customFormat="1">
      <c r="C8360" s="14"/>
    </row>
    <row r="8361" spans="3:3" s="1" customFormat="1">
      <c r="C8361" s="14"/>
    </row>
    <row r="8362" spans="3:3" s="1" customFormat="1">
      <c r="C8362" s="14"/>
    </row>
    <row r="8363" spans="3:3" s="1" customFormat="1">
      <c r="C8363" s="14"/>
    </row>
    <row r="8364" spans="3:3" s="1" customFormat="1">
      <c r="C8364" s="14"/>
    </row>
    <row r="8365" spans="3:3" s="1" customFormat="1">
      <c r="C8365" s="14"/>
    </row>
    <row r="8366" spans="3:3" s="1" customFormat="1">
      <c r="C8366" s="14"/>
    </row>
    <row r="8367" spans="3:3" s="1" customFormat="1">
      <c r="C8367" s="14"/>
    </row>
    <row r="8368" spans="3:3" s="1" customFormat="1">
      <c r="C8368" s="14"/>
    </row>
    <row r="8369" spans="3:3" s="1" customFormat="1">
      <c r="C8369" s="14"/>
    </row>
    <row r="8370" spans="3:3" s="1" customFormat="1">
      <c r="C8370" s="14"/>
    </row>
    <row r="8371" spans="3:3" s="1" customFormat="1">
      <c r="C8371" s="14"/>
    </row>
    <row r="8372" spans="3:3" s="1" customFormat="1">
      <c r="C8372" s="14"/>
    </row>
    <row r="8373" spans="3:3" s="1" customFormat="1">
      <c r="C8373" s="14"/>
    </row>
    <row r="8374" spans="3:3" s="1" customFormat="1">
      <c r="C8374" s="14"/>
    </row>
    <row r="8375" spans="3:3" s="1" customFormat="1">
      <c r="C8375" s="14"/>
    </row>
    <row r="8376" spans="3:3" s="1" customFormat="1">
      <c r="C8376" s="14"/>
    </row>
    <row r="8377" spans="3:3" s="1" customFormat="1">
      <c r="C8377" s="14"/>
    </row>
    <row r="8378" spans="3:3" s="1" customFormat="1">
      <c r="C8378" s="14"/>
    </row>
    <row r="8379" spans="3:3" s="1" customFormat="1">
      <c r="C8379" s="14"/>
    </row>
    <row r="8380" spans="3:3" s="1" customFormat="1">
      <c r="C8380" s="14"/>
    </row>
    <row r="8381" spans="3:3" s="1" customFormat="1">
      <c r="C8381" s="14"/>
    </row>
    <row r="8382" spans="3:3" s="1" customFormat="1">
      <c r="C8382" s="14"/>
    </row>
    <row r="8383" spans="3:3" s="1" customFormat="1">
      <c r="C8383" s="14"/>
    </row>
    <row r="8384" spans="3:3" s="1" customFormat="1">
      <c r="C8384" s="14"/>
    </row>
    <row r="8385" spans="3:3" s="1" customFormat="1">
      <c r="C8385" s="14"/>
    </row>
    <row r="8386" spans="3:3" s="1" customFormat="1">
      <c r="C8386" s="14"/>
    </row>
    <row r="8387" spans="3:3" s="1" customFormat="1">
      <c r="C8387" s="14"/>
    </row>
    <row r="8388" spans="3:3" s="1" customFormat="1">
      <c r="C8388" s="14"/>
    </row>
    <row r="8389" spans="3:3" s="1" customFormat="1">
      <c r="C8389" s="14"/>
    </row>
    <row r="8390" spans="3:3" s="1" customFormat="1">
      <c r="C8390" s="14"/>
    </row>
    <row r="8391" spans="3:3" s="1" customFormat="1">
      <c r="C8391" s="14"/>
    </row>
    <row r="8392" spans="3:3" s="1" customFormat="1">
      <c r="C8392" s="14"/>
    </row>
    <row r="8393" spans="3:3" s="1" customFormat="1">
      <c r="C8393" s="14"/>
    </row>
    <row r="8394" spans="3:3" s="1" customFormat="1">
      <c r="C8394" s="14"/>
    </row>
    <row r="8395" spans="3:3" s="1" customFormat="1">
      <c r="C8395" s="14"/>
    </row>
    <row r="8396" spans="3:3" s="1" customFormat="1">
      <c r="C8396" s="14"/>
    </row>
    <row r="8397" spans="3:3" s="1" customFormat="1">
      <c r="C8397" s="14"/>
    </row>
    <row r="8398" spans="3:3" s="1" customFormat="1">
      <c r="C8398" s="14"/>
    </row>
    <row r="8399" spans="3:3" s="1" customFormat="1">
      <c r="C8399" s="14"/>
    </row>
    <row r="8400" spans="3:3" s="1" customFormat="1">
      <c r="C8400" s="14"/>
    </row>
    <row r="8401" spans="3:3" s="1" customFormat="1">
      <c r="C8401" s="14"/>
    </row>
    <row r="8402" spans="3:3" s="1" customFormat="1">
      <c r="C8402" s="14"/>
    </row>
    <row r="8403" spans="3:3" s="1" customFormat="1">
      <c r="C8403" s="14"/>
    </row>
    <row r="8404" spans="3:3" s="1" customFormat="1">
      <c r="C8404" s="14"/>
    </row>
    <row r="8405" spans="3:3" s="1" customFormat="1">
      <c r="C8405" s="14"/>
    </row>
    <row r="8406" spans="3:3" s="1" customFormat="1">
      <c r="C8406" s="14"/>
    </row>
    <row r="8407" spans="3:3" s="1" customFormat="1">
      <c r="C8407" s="14"/>
    </row>
    <row r="8408" spans="3:3" s="1" customFormat="1">
      <c r="C8408" s="14"/>
    </row>
    <row r="8409" spans="3:3" s="1" customFormat="1">
      <c r="C8409" s="14"/>
    </row>
    <row r="8410" spans="3:3" s="1" customFormat="1">
      <c r="C8410" s="14"/>
    </row>
    <row r="8411" spans="3:3" s="1" customFormat="1">
      <c r="C8411" s="14"/>
    </row>
    <row r="8412" spans="3:3" s="1" customFormat="1">
      <c r="C8412" s="14"/>
    </row>
    <row r="8413" spans="3:3" s="1" customFormat="1">
      <c r="C8413" s="14"/>
    </row>
    <row r="8414" spans="3:3" s="1" customFormat="1">
      <c r="C8414" s="14"/>
    </row>
    <row r="8415" spans="3:3" s="1" customFormat="1">
      <c r="C8415" s="14"/>
    </row>
    <row r="8416" spans="3:3" s="1" customFormat="1">
      <c r="C8416" s="14"/>
    </row>
    <row r="8417" spans="3:3" s="1" customFormat="1">
      <c r="C8417" s="14"/>
    </row>
    <row r="8418" spans="3:3" s="1" customFormat="1">
      <c r="C8418" s="14"/>
    </row>
    <row r="8419" spans="3:3" s="1" customFormat="1">
      <c r="C8419" s="14"/>
    </row>
    <row r="8420" spans="3:3" s="1" customFormat="1">
      <c r="C8420" s="14"/>
    </row>
    <row r="8421" spans="3:3" s="1" customFormat="1">
      <c r="C8421" s="14"/>
    </row>
    <row r="8422" spans="3:3" s="1" customFormat="1">
      <c r="C8422" s="14"/>
    </row>
    <row r="8423" spans="3:3" s="1" customFormat="1">
      <c r="C8423" s="14"/>
    </row>
    <row r="8424" spans="3:3" s="1" customFormat="1">
      <c r="C8424" s="14"/>
    </row>
    <row r="8425" spans="3:3" s="1" customFormat="1">
      <c r="C8425" s="14"/>
    </row>
    <row r="8426" spans="3:3" s="1" customFormat="1">
      <c r="C8426" s="14"/>
    </row>
    <row r="8427" spans="3:3" s="1" customFormat="1">
      <c r="C8427" s="14"/>
    </row>
    <row r="8428" spans="3:3" s="1" customFormat="1">
      <c r="C8428" s="14"/>
    </row>
    <row r="8429" spans="3:3" s="1" customFormat="1">
      <c r="C8429" s="14"/>
    </row>
    <row r="8430" spans="3:3" s="1" customFormat="1">
      <c r="C8430" s="14"/>
    </row>
    <row r="8431" spans="3:3" s="1" customFormat="1">
      <c r="C8431" s="14"/>
    </row>
    <row r="8432" spans="3:3" s="1" customFormat="1">
      <c r="C8432" s="14"/>
    </row>
    <row r="8433" spans="3:3" s="1" customFormat="1">
      <c r="C8433" s="14"/>
    </row>
    <row r="8434" spans="3:3" s="1" customFormat="1">
      <c r="C8434" s="14"/>
    </row>
    <row r="8435" spans="3:3" s="1" customFormat="1">
      <c r="C8435" s="14"/>
    </row>
    <row r="8436" spans="3:3" s="1" customFormat="1">
      <c r="C8436" s="14"/>
    </row>
    <row r="8437" spans="3:3" s="1" customFormat="1">
      <c r="C8437" s="14"/>
    </row>
    <row r="8438" spans="3:3" s="1" customFormat="1">
      <c r="C8438" s="14"/>
    </row>
    <row r="8439" spans="3:3" s="1" customFormat="1">
      <c r="C8439" s="14"/>
    </row>
    <row r="8440" spans="3:3" s="1" customFormat="1">
      <c r="C8440" s="14"/>
    </row>
    <row r="8441" spans="3:3" s="1" customFormat="1">
      <c r="C8441" s="14"/>
    </row>
    <row r="8442" spans="3:3" s="1" customFormat="1">
      <c r="C8442" s="14"/>
    </row>
    <row r="8443" spans="3:3" s="1" customFormat="1">
      <c r="C8443" s="14"/>
    </row>
    <row r="8444" spans="3:3" s="1" customFormat="1">
      <c r="C8444" s="14"/>
    </row>
    <row r="8445" spans="3:3" s="1" customFormat="1">
      <c r="C8445" s="14"/>
    </row>
    <row r="8446" spans="3:3" s="1" customFormat="1">
      <c r="C8446" s="14"/>
    </row>
    <row r="8447" spans="3:3" s="1" customFormat="1">
      <c r="C8447" s="14"/>
    </row>
    <row r="8448" spans="3:3" s="1" customFormat="1">
      <c r="C8448" s="14"/>
    </row>
    <row r="8449" spans="3:3" s="1" customFormat="1">
      <c r="C8449" s="14"/>
    </row>
    <row r="8450" spans="3:3" s="1" customFormat="1">
      <c r="C8450" s="14"/>
    </row>
    <row r="8451" spans="3:3" s="1" customFormat="1">
      <c r="C8451" s="14"/>
    </row>
    <row r="8452" spans="3:3" s="1" customFormat="1">
      <c r="C8452" s="14"/>
    </row>
    <row r="8453" spans="3:3" s="1" customFormat="1">
      <c r="C8453" s="14"/>
    </row>
    <row r="8454" spans="3:3" s="1" customFormat="1">
      <c r="C8454" s="14"/>
    </row>
    <row r="8455" spans="3:3" s="1" customFormat="1">
      <c r="C8455" s="14"/>
    </row>
    <row r="8456" spans="3:3" s="1" customFormat="1">
      <c r="C8456" s="14"/>
    </row>
    <row r="8457" spans="3:3" s="1" customFormat="1">
      <c r="C8457" s="14"/>
    </row>
    <row r="8458" spans="3:3" s="1" customFormat="1">
      <c r="C8458" s="14"/>
    </row>
    <row r="8459" spans="3:3" s="1" customFormat="1">
      <c r="C8459" s="14"/>
    </row>
    <row r="8460" spans="3:3" s="1" customFormat="1">
      <c r="C8460" s="14"/>
    </row>
    <row r="8461" spans="3:3" s="1" customFormat="1">
      <c r="C8461" s="14"/>
    </row>
    <row r="8462" spans="3:3" s="1" customFormat="1">
      <c r="C8462" s="14"/>
    </row>
    <row r="8463" spans="3:3" s="1" customFormat="1">
      <c r="C8463" s="14"/>
    </row>
    <row r="8464" spans="3:3" s="1" customFormat="1">
      <c r="C8464" s="14"/>
    </row>
    <row r="8465" spans="3:3" s="1" customFormat="1">
      <c r="C8465" s="14"/>
    </row>
    <row r="8466" spans="3:3" s="1" customFormat="1">
      <c r="C8466" s="14"/>
    </row>
    <row r="8467" spans="3:3" s="1" customFormat="1">
      <c r="C8467" s="14"/>
    </row>
    <row r="8468" spans="3:3" s="1" customFormat="1">
      <c r="C8468" s="14"/>
    </row>
    <row r="8469" spans="3:3" s="1" customFormat="1">
      <c r="C8469" s="14"/>
    </row>
    <row r="8470" spans="3:3" s="1" customFormat="1">
      <c r="C8470" s="14"/>
    </row>
    <row r="8471" spans="3:3" s="1" customFormat="1">
      <c r="C8471" s="14"/>
    </row>
    <row r="8472" spans="3:3" s="1" customFormat="1">
      <c r="C8472" s="14"/>
    </row>
    <row r="8473" spans="3:3" s="1" customFormat="1">
      <c r="C8473" s="14"/>
    </row>
    <row r="8474" spans="3:3" s="1" customFormat="1">
      <c r="C8474" s="14"/>
    </row>
    <row r="8475" spans="3:3" s="1" customFormat="1">
      <c r="C8475" s="14"/>
    </row>
    <row r="8476" spans="3:3" s="1" customFormat="1">
      <c r="C8476" s="14"/>
    </row>
    <row r="8477" spans="3:3" s="1" customFormat="1">
      <c r="C8477" s="14"/>
    </row>
    <row r="8478" spans="3:3" s="1" customFormat="1">
      <c r="C8478" s="14"/>
    </row>
    <row r="8479" spans="3:3" s="1" customFormat="1">
      <c r="C8479" s="14"/>
    </row>
    <row r="8480" spans="3:3" s="1" customFormat="1">
      <c r="C8480" s="14"/>
    </row>
    <row r="8481" spans="3:3" s="1" customFormat="1">
      <c r="C8481" s="14"/>
    </row>
    <row r="8482" spans="3:3" s="1" customFormat="1">
      <c r="C8482" s="14"/>
    </row>
    <row r="8483" spans="3:3" s="1" customFormat="1">
      <c r="C8483" s="14"/>
    </row>
    <row r="8484" spans="3:3" s="1" customFormat="1">
      <c r="C8484" s="14"/>
    </row>
    <row r="8485" spans="3:3" s="1" customFormat="1">
      <c r="C8485" s="14"/>
    </row>
    <row r="8486" spans="3:3" s="1" customFormat="1">
      <c r="C8486" s="14"/>
    </row>
    <row r="8487" spans="3:3" s="1" customFormat="1">
      <c r="C8487" s="14"/>
    </row>
    <row r="8488" spans="3:3" s="1" customFormat="1">
      <c r="C8488" s="14"/>
    </row>
    <row r="8489" spans="3:3" s="1" customFormat="1">
      <c r="C8489" s="14"/>
    </row>
    <row r="8490" spans="3:3" s="1" customFormat="1">
      <c r="C8490" s="14"/>
    </row>
    <row r="8491" spans="3:3" s="1" customFormat="1">
      <c r="C8491" s="14"/>
    </row>
    <row r="8492" spans="3:3" s="1" customFormat="1">
      <c r="C8492" s="14"/>
    </row>
    <row r="8493" spans="3:3" s="1" customFormat="1">
      <c r="C8493" s="14"/>
    </row>
    <row r="8494" spans="3:3" s="1" customFormat="1">
      <c r="C8494" s="14"/>
    </row>
    <row r="8495" spans="3:3" s="1" customFormat="1">
      <c r="C8495" s="14"/>
    </row>
    <row r="8496" spans="3:3" s="1" customFormat="1">
      <c r="C8496" s="14"/>
    </row>
    <row r="8497" spans="3:3" s="1" customFormat="1">
      <c r="C8497" s="14"/>
    </row>
    <row r="8498" spans="3:3" s="1" customFormat="1">
      <c r="C8498" s="14"/>
    </row>
    <row r="8499" spans="3:3" s="1" customFormat="1">
      <c r="C8499" s="14"/>
    </row>
    <row r="8500" spans="3:3" s="1" customFormat="1">
      <c r="C8500" s="14"/>
    </row>
    <row r="8501" spans="3:3" s="1" customFormat="1">
      <c r="C8501" s="14"/>
    </row>
    <row r="8502" spans="3:3" s="1" customFormat="1">
      <c r="C8502" s="14"/>
    </row>
    <row r="8503" spans="3:3" s="1" customFormat="1">
      <c r="C8503" s="14"/>
    </row>
    <row r="8504" spans="3:3" s="1" customFormat="1">
      <c r="C8504" s="14"/>
    </row>
    <row r="8505" spans="3:3" s="1" customFormat="1">
      <c r="C8505" s="14"/>
    </row>
    <row r="8506" spans="3:3" s="1" customFormat="1">
      <c r="C8506" s="14"/>
    </row>
    <row r="8507" spans="3:3" s="1" customFormat="1">
      <c r="C8507" s="14"/>
    </row>
    <row r="8508" spans="3:3" s="1" customFormat="1">
      <c r="C8508" s="14"/>
    </row>
    <row r="8509" spans="3:3" s="1" customFormat="1">
      <c r="C8509" s="14"/>
    </row>
    <row r="8510" spans="3:3" s="1" customFormat="1">
      <c r="C8510" s="14"/>
    </row>
    <row r="8511" spans="3:3" s="1" customFormat="1">
      <c r="C8511" s="14"/>
    </row>
    <row r="8512" spans="3:3" s="1" customFormat="1">
      <c r="C8512" s="14"/>
    </row>
    <row r="8513" spans="3:3" s="1" customFormat="1">
      <c r="C8513" s="14"/>
    </row>
    <row r="8514" spans="3:3" s="1" customFormat="1">
      <c r="C8514" s="14"/>
    </row>
    <row r="8515" spans="3:3" s="1" customFormat="1">
      <c r="C8515" s="14"/>
    </row>
    <row r="8516" spans="3:3" s="1" customFormat="1">
      <c r="C8516" s="14"/>
    </row>
    <row r="8517" spans="3:3" s="1" customFormat="1">
      <c r="C8517" s="14"/>
    </row>
    <row r="8518" spans="3:3" s="1" customFormat="1">
      <c r="C8518" s="14"/>
    </row>
    <row r="8519" spans="3:3" s="1" customFormat="1">
      <c r="C8519" s="14"/>
    </row>
    <row r="8520" spans="3:3" s="1" customFormat="1">
      <c r="C8520" s="14"/>
    </row>
    <row r="8521" spans="3:3" s="1" customFormat="1">
      <c r="C8521" s="14"/>
    </row>
    <row r="8522" spans="3:3" s="1" customFormat="1">
      <c r="C8522" s="14"/>
    </row>
    <row r="8523" spans="3:3" s="1" customFormat="1">
      <c r="C8523" s="14"/>
    </row>
    <row r="8524" spans="3:3" s="1" customFormat="1">
      <c r="C8524" s="14"/>
    </row>
    <row r="8525" spans="3:3" s="1" customFormat="1">
      <c r="C8525" s="14"/>
    </row>
    <row r="8526" spans="3:3" s="1" customFormat="1">
      <c r="C8526" s="14"/>
    </row>
    <row r="8527" spans="3:3" s="1" customFormat="1">
      <c r="C8527" s="14"/>
    </row>
    <row r="8528" spans="3:3" s="1" customFormat="1">
      <c r="C8528" s="14"/>
    </row>
    <row r="8529" spans="3:3" s="1" customFormat="1">
      <c r="C8529" s="14"/>
    </row>
    <row r="8530" spans="3:3" s="1" customFormat="1">
      <c r="C8530" s="14"/>
    </row>
    <row r="8531" spans="3:3" s="1" customFormat="1">
      <c r="C8531" s="14"/>
    </row>
    <row r="8532" spans="3:3" s="1" customFormat="1">
      <c r="C8532" s="14"/>
    </row>
    <row r="8533" spans="3:3" s="1" customFormat="1">
      <c r="C8533" s="14"/>
    </row>
    <row r="8534" spans="3:3" s="1" customFormat="1">
      <c r="C8534" s="14"/>
    </row>
    <row r="8535" spans="3:3" s="1" customFormat="1">
      <c r="C8535" s="14"/>
    </row>
    <row r="8536" spans="3:3" s="1" customFormat="1">
      <c r="C8536" s="14"/>
    </row>
    <row r="8537" spans="3:3" s="1" customFormat="1">
      <c r="C8537" s="14"/>
    </row>
    <row r="8538" spans="3:3" s="1" customFormat="1">
      <c r="C8538" s="14"/>
    </row>
    <row r="8539" spans="3:3" s="1" customFormat="1">
      <c r="C8539" s="14"/>
    </row>
    <row r="8540" spans="3:3" s="1" customFormat="1">
      <c r="C8540" s="14"/>
    </row>
    <row r="8541" spans="3:3" s="1" customFormat="1">
      <c r="C8541" s="14"/>
    </row>
    <row r="8542" spans="3:3" s="1" customFormat="1">
      <c r="C8542" s="14"/>
    </row>
    <row r="8543" spans="3:3" s="1" customFormat="1">
      <c r="C8543" s="14"/>
    </row>
    <row r="8544" spans="3:3" s="1" customFormat="1">
      <c r="C8544" s="14"/>
    </row>
    <row r="8545" spans="3:3" s="1" customFormat="1">
      <c r="C8545" s="14"/>
    </row>
    <row r="8546" spans="3:3" s="1" customFormat="1">
      <c r="C8546" s="14"/>
    </row>
    <row r="8547" spans="3:3" s="1" customFormat="1">
      <c r="C8547" s="14"/>
    </row>
    <row r="8548" spans="3:3" s="1" customFormat="1">
      <c r="C8548" s="14"/>
    </row>
    <row r="8549" spans="3:3" s="1" customFormat="1">
      <c r="C8549" s="14"/>
    </row>
    <row r="8550" spans="3:3" s="1" customFormat="1">
      <c r="C8550" s="14"/>
    </row>
    <row r="8551" spans="3:3" s="1" customFormat="1">
      <c r="C8551" s="14"/>
    </row>
    <row r="8552" spans="3:3" s="1" customFormat="1">
      <c r="C8552" s="14"/>
    </row>
    <row r="8553" spans="3:3" s="1" customFormat="1">
      <c r="C8553" s="14"/>
    </row>
    <row r="8554" spans="3:3" s="1" customFormat="1">
      <c r="C8554" s="14"/>
    </row>
    <row r="8555" spans="3:3" s="1" customFormat="1">
      <c r="C8555" s="14"/>
    </row>
    <row r="8556" spans="3:3" s="1" customFormat="1">
      <c r="C8556" s="14"/>
    </row>
    <row r="8557" spans="3:3" s="1" customFormat="1">
      <c r="C8557" s="14"/>
    </row>
    <row r="8558" spans="3:3" s="1" customFormat="1">
      <c r="C8558" s="14"/>
    </row>
    <row r="8559" spans="3:3" s="1" customFormat="1">
      <c r="C8559" s="14"/>
    </row>
    <row r="8560" spans="3:3" s="1" customFormat="1">
      <c r="C8560" s="14"/>
    </row>
    <row r="8561" spans="3:3" s="1" customFormat="1">
      <c r="C8561" s="14"/>
    </row>
    <row r="8562" spans="3:3" s="1" customFormat="1">
      <c r="C8562" s="14"/>
    </row>
    <row r="8563" spans="3:3" s="1" customFormat="1">
      <c r="C8563" s="14"/>
    </row>
    <row r="8564" spans="3:3" s="1" customFormat="1">
      <c r="C8564" s="14"/>
    </row>
    <row r="8565" spans="3:3" s="1" customFormat="1">
      <c r="C8565" s="14"/>
    </row>
    <row r="8566" spans="3:3" s="1" customFormat="1">
      <c r="C8566" s="14"/>
    </row>
    <row r="8567" spans="3:3" s="1" customFormat="1">
      <c r="C8567" s="14"/>
    </row>
    <row r="8568" spans="3:3" s="1" customFormat="1">
      <c r="C8568" s="14"/>
    </row>
    <row r="8569" spans="3:3" s="1" customFormat="1">
      <c r="C8569" s="14"/>
    </row>
    <row r="8570" spans="3:3" s="1" customFormat="1">
      <c r="C8570" s="14"/>
    </row>
    <row r="8571" spans="3:3" s="1" customFormat="1">
      <c r="C8571" s="14"/>
    </row>
    <row r="8572" spans="3:3" s="1" customFormat="1">
      <c r="C8572" s="14"/>
    </row>
    <row r="8573" spans="3:3" s="1" customFormat="1">
      <c r="C8573" s="14"/>
    </row>
    <row r="8574" spans="3:3" s="1" customFormat="1">
      <c r="C8574" s="14"/>
    </row>
    <row r="8575" spans="3:3" s="1" customFormat="1">
      <c r="C8575" s="14"/>
    </row>
    <row r="8576" spans="3:3" s="1" customFormat="1">
      <c r="C8576" s="14"/>
    </row>
    <row r="8577" spans="3:3" s="1" customFormat="1">
      <c r="C8577" s="14"/>
    </row>
    <row r="8578" spans="3:3" s="1" customFormat="1">
      <c r="C8578" s="14"/>
    </row>
    <row r="8579" spans="3:3" s="1" customFormat="1">
      <c r="C8579" s="14"/>
    </row>
    <row r="8580" spans="3:3" s="1" customFormat="1">
      <c r="C8580" s="14"/>
    </row>
    <row r="8581" spans="3:3" s="1" customFormat="1">
      <c r="C8581" s="14"/>
    </row>
    <row r="8582" spans="3:3" s="1" customFormat="1">
      <c r="C8582" s="14"/>
    </row>
    <row r="8583" spans="3:3" s="1" customFormat="1">
      <c r="C8583" s="14"/>
    </row>
    <row r="8584" spans="3:3" s="1" customFormat="1">
      <c r="C8584" s="14"/>
    </row>
    <row r="8585" spans="3:3" s="1" customFormat="1">
      <c r="C8585" s="14"/>
    </row>
    <row r="8586" spans="3:3" s="1" customFormat="1">
      <c r="C8586" s="14"/>
    </row>
    <row r="8587" spans="3:3" s="1" customFormat="1">
      <c r="C8587" s="14"/>
    </row>
    <row r="8588" spans="3:3" s="1" customFormat="1">
      <c r="C8588" s="14"/>
    </row>
    <row r="8589" spans="3:3" s="1" customFormat="1">
      <c r="C8589" s="14"/>
    </row>
    <row r="8590" spans="3:3" s="1" customFormat="1">
      <c r="C8590" s="14"/>
    </row>
    <row r="8591" spans="3:3" s="1" customFormat="1">
      <c r="C8591" s="14"/>
    </row>
    <row r="8592" spans="3:3" s="1" customFormat="1">
      <c r="C8592" s="14"/>
    </row>
    <row r="8593" spans="3:3" s="1" customFormat="1">
      <c r="C8593" s="14"/>
    </row>
    <row r="8594" spans="3:3" s="1" customFormat="1">
      <c r="C8594" s="14"/>
    </row>
    <row r="8595" spans="3:3" s="1" customFormat="1">
      <c r="C8595" s="14"/>
    </row>
    <row r="8596" spans="3:3" s="1" customFormat="1">
      <c r="C8596" s="14"/>
    </row>
    <row r="8597" spans="3:3" s="1" customFormat="1">
      <c r="C8597" s="14"/>
    </row>
    <row r="8598" spans="3:3" s="1" customFormat="1">
      <c r="C8598" s="14"/>
    </row>
    <row r="8599" spans="3:3" s="1" customFormat="1">
      <c r="C8599" s="14"/>
    </row>
    <row r="8600" spans="3:3" s="1" customFormat="1">
      <c r="C8600" s="14"/>
    </row>
    <row r="8601" spans="3:3" s="1" customFormat="1">
      <c r="C8601" s="14"/>
    </row>
    <row r="8602" spans="3:3" s="1" customFormat="1">
      <c r="C8602" s="14"/>
    </row>
    <row r="8603" spans="3:3" s="1" customFormat="1">
      <c r="C8603" s="14"/>
    </row>
    <row r="8604" spans="3:3" s="1" customFormat="1">
      <c r="C8604" s="14"/>
    </row>
    <row r="8605" spans="3:3" s="1" customFormat="1">
      <c r="C8605" s="14"/>
    </row>
    <row r="8606" spans="3:3" s="1" customFormat="1">
      <c r="C8606" s="14"/>
    </row>
    <row r="8607" spans="3:3" s="1" customFormat="1">
      <c r="C8607" s="14"/>
    </row>
    <row r="8608" spans="3:3" s="1" customFormat="1">
      <c r="C8608" s="14"/>
    </row>
    <row r="8609" spans="3:3" s="1" customFormat="1">
      <c r="C8609" s="14"/>
    </row>
    <row r="8610" spans="3:3" s="1" customFormat="1">
      <c r="C8610" s="14"/>
    </row>
    <row r="8611" spans="3:3" s="1" customFormat="1">
      <c r="C8611" s="14"/>
    </row>
    <row r="8612" spans="3:3" s="1" customFormat="1">
      <c r="C8612" s="14"/>
    </row>
    <row r="8613" spans="3:3" s="1" customFormat="1">
      <c r="C8613" s="14"/>
    </row>
    <row r="8614" spans="3:3" s="1" customFormat="1">
      <c r="C8614" s="14"/>
    </row>
    <row r="8615" spans="3:3" s="1" customFormat="1">
      <c r="C8615" s="14"/>
    </row>
    <row r="8616" spans="3:3" s="1" customFormat="1">
      <c r="C8616" s="14"/>
    </row>
    <row r="8617" spans="3:3" s="1" customFormat="1">
      <c r="C8617" s="14"/>
    </row>
    <row r="8618" spans="3:3" s="1" customFormat="1">
      <c r="C8618" s="14"/>
    </row>
    <row r="8619" spans="3:3" s="1" customFormat="1">
      <c r="C8619" s="14"/>
    </row>
    <row r="8620" spans="3:3" s="1" customFormat="1">
      <c r="C8620" s="14"/>
    </row>
    <row r="8621" spans="3:3" s="1" customFormat="1">
      <c r="C8621" s="14"/>
    </row>
    <row r="8622" spans="3:3" s="1" customFormat="1">
      <c r="C8622" s="14"/>
    </row>
    <row r="8623" spans="3:3" s="1" customFormat="1">
      <c r="C8623" s="14"/>
    </row>
    <row r="8624" spans="3:3" s="1" customFormat="1">
      <c r="C8624" s="14"/>
    </row>
    <row r="8625" spans="3:3" s="1" customFormat="1">
      <c r="C8625" s="14"/>
    </row>
    <row r="8626" spans="3:3" s="1" customFormat="1">
      <c r="C8626" s="14"/>
    </row>
    <row r="8627" spans="3:3" s="1" customFormat="1">
      <c r="C8627" s="14"/>
    </row>
    <row r="8628" spans="3:3" s="1" customFormat="1">
      <c r="C8628" s="14"/>
    </row>
    <row r="8629" spans="3:3" s="1" customFormat="1">
      <c r="C8629" s="14"/>
    </row>
    <row r="8630" spans="3:3" s="1" customFormat="1">
      <c r="C8630" s="14"/>
    </row>
    <row r="8631" spans="3:3" s="1" customFormat="1">
      <c r="C8631" s="14"/>
    </row>
    <row r="8632" spans="3:3" s="1" customFormat="1">
      <c r="C8632" s="14"/>
    </row>
    <row r="8633" spans="3:3" s="1" customFormat="1">
      <c r="C8633" s="14"/>
    </row>
    <row r="8634" spans="3:3" s="1" customFormat="1">
      <c r="C8634" s="14"/>
    </row>
    <row r="8635" spans="3:3" s="1" customFormat="1">
      <c r="C8635" s="14"/>
    </row>
    <row r="8636" spans="3:3" s="1" customFormat="1">
      <c r="C8636" s="14"/>
    </row>
    <row r="8637" spans="3:3" s="1" customFormat="1">
      <c r="C8637" s="14"/>
    </row>
    <row r="8638" spans="3:3" s="1" customFormat="1">
      <c r="C8638" s="14"/>
    </row>
    <row r="8639" spans="3:3" s="1" customFormat="1">
      <c r="C8639" s="14"/>
    </row>
    <row r="8640" spans="3:3" s="1" customFormat="1">
      <c r="C8640" s="14"/>
    </row>
    <row r="8641" spans="3:3" s="1" customFormat="1">
      <c r="C8641" s="14"/>
    </row>
    <row r="8642" spans="3:3" s="1" customFormat="1">
      <c r="C8642" s="14"/>
    </row>
    <row r="8643" spans="3:3" s="1" customFormat="1">
      <c r="C8643" s="14"/>
    </row>
    <row r="8644" spans="3:3" s="1" customFormat="1">
      <c r="C8644" s="14"/>
    </row>
    <row r="8645" spans="3:3" s="1" customFormat="1">
      <c r="C8645" s="14"/>
    </row>
    <row r="8646" spans="3:3" s="1" customFormat="1">
      <c r="C8646" s="14"/>
    </row>
    <row r="8647" spans="3:3" s="1" customFormat="1">
      <c r="C8647" s="14"/>
    </row>
    <row r="8648" spans="3:3" s="1" customFormat="1">
      <c r="C8648" s="14"/>
    </row>
    <row r="8649" spans="3:3" s="1" customFormat="1">
      <c r="C8649" s="14"/>
    </row>
    <row r="8650" spans="3:3" s="1" customFormat="1">
      <c r="C8650" s="14"/>
    </row>
    <row r="8651" spans="3:3" s="1" customFormat="1">
      <c r="C8651" s="14"/>
    </row>
    <row r="8652" spans="3:3" s="1" customFormat="1">
      <c r="C8652" s="14"/>
    </row>
    <row r="8653" spans="3:3" s="1" customFormat="1">
      <c r="C8653" s="14"/>
    </row>
    <row r="8654" spans="3:3" s="1" customFormat="1">
      <c r="C8654" s="14"/>
    </row>
    <row r="8655" spans="3:3" s="1" customFormat="1">
      <c r="C8655" s="14"/>
    </row>
    <row r="8656" spans="3:3" s="1" customFormat="1">
      <c r="C8656" s="14"/>
    </row>
    <row r="8657" spans="3:3" s="1" customFormat="1">
      <c r="C8657" s="14"/>
    </row>
    <row r="8658" spans="3:3" s="1" customFormat="1">
      <c r="C8658" s="14"/>
    </row>
    <row r="8659" spans="3:3" s="1" customFormat="1">
      <c r="C8659" s="14"/>
    </row>
    <row r="8660" spans="3:3" s="1" customFormat="1">
      <c r="C8660" s="14"/>
    </row>
    <row r="8661" spans="3:3" s="1" customFormat="1">
      <c r="C8661" s="14"/>
    </row>
    <row r="8662" spans="3:3" s="1" customFormat="1">
      <c r="C8662" s="14"/>
    </row>
    <row r="8663" spans="3:3" s="1" customFormat="1">
      <c r="C8663" s="14"/>
    </row>
    <row r="8664" spans="3:3" s="1" customFormat="1">
      <c r="C8664" s="14"/>
    </row>
    <row r="8665" spans="3:3" s="1" customFormat="1">
      <c r="C8665" s="14"/>
    </row>
    <row r="8666" spans="3:3" s="1" customFormat="1">
      <c r="C8666" s="14"/>
    </row>
    <row r="8667" spans="3:3" s="1" customFormat="1">
      <c r="C8667" s="14"/>
    </row>
    <row r="8668" spans="3:3" s="1" customFormat="1">
      <c r="C8668" s="14"/>
    </row>
    <row r="8669" spans="3:3" s="1" customFormat="1">
      <c r="C8669" s="14"/>
    </row>
    <row r="8670" spans="3:3" s="1" customFormat="1">
      <c r="C8670" s="14"/>
    </row>
    <row r="8671" spans="3:3" s="1" customFormat="1">
      <c r="C8671" s="14"/>
    </row>
    <row r="8672" spans="3:3" s="1" customFormat="1">
      <c r="C8672" s="14"/>
    </row>
    <row r="8673" spans="3:3" s="1" customFormat="1">
      <c r="C8673" s="14"/>
    </row>
    <row r="8674" spans="3:3" s="1" customFormat="1">
      <c r="C8674" s="14"/>
    </row>
    <row r="8675" spans="3:3" s="1" customFormat="1">
      <c r="C8675" s="14"/>
    </row>
    <row r="8676" spans="3:3" s="1" customFormat="1">
      <c r="C8676" s="14"/>
    </row>
    <row r="8677" spans="3:3" s="1" customFormat="1">
      <c r="C8677" s="14"/>
    </row>
    <row r="8678" spans="3:3" s="1" customFormat="1">
      <c r="C8678" s="14"/>
    </row>
    <row r="8679" spans="3:3" s="1" customFormat="1">
      <c r="C8679" s="14"/>
    </row>
    <row r="8680" spans="3:3" s="1" customFormat="1">
      <c r="C8680" s="14"/>
    </row>
    <row r="8681" spans="3:3" s="1" customFormat="1">
      <c r="C8681" s="14"/>
    </row>
    <row r="8682" spans="3:3" s="1" customFormat="1">
      <c r="C8682" s="14"/>
    </row>
    <row r="8683" spans="3:3" s="1" customFormat="1">
      <c r="C8683" s="14"/>
    </row>
    <row r="8684" spans="3:3" s="1" customFormat="1">
      <c r="C8684" s="14"/>
    </row>
    <row r="8685" spans="3:3" s="1" customFormat="1">
      <c r="C8685" s="14"/>
    </row>
    <row r="8686" spans="3:3" s="1" customFormat="1">
      <c r="C8686" s="14"/>
    </row>
    <row r="8687" spans="3:3" s="1" customFormat="1">
      <c r="C8687" s="14"/>
    </row>
    <row r="8688" spans="3:3" s="1" customFormat="1">
      <c r="C8688" s="14"/>
    </row>
    <row r="8689" spans="3:3" s="1" customFormat="1">
      <c r="C8689" s="14"/>
    </row>
    <row r="8690" spans="3:3" s="1" customFormat="1">
      <c r="C8690" s="14"/>
    </row>
    <row r="8691" spans="3:3" s="1" customFormat="1">
      <c r="C8691" s="14"/>
    </row>
    <row r="8692" spans="3:3" s="1" customFormat="1">
      <c r="C8692" s="14"/>
    </row>
    <row r="8693" spans="3:3" s="1" customFormat="1">
      <c r="C8693" s="14"/>
    </row>
    <row r="8694" spans="3:3" s="1" customFormat="1">
      <c r="C8694" s="14"/>
    </row>
    <row r="8695" spans="3:3" s="1" customFormat="1">
      <c r="C8695" s="14"/>
    </row>
    <row r="8696" spans="3:3" s="1" customFormat="1">
      <c r="C8696" s="14"/>
    </row>
    <row r="8697" spans="3:3" s="1" customFormat="1">
      <c r="C8697" s="14"/>
    </row>
    <row r="8698" spans="3:3" s="1" customFormat="1">
      <c r="C8698" s="14"/>
    </row>
    <row r="8699" spans="3:3" s="1" customFormat="1">
      <c r="C8699" s="14"/>
    </row>
    <row r="8700" spans="3:3" s="1" customFormat="1">
      <c r="C8700" s="14"/>
    </row>
    <row r="8701" spans="3:3" s="1" customFormat="1">
      <c r="C8701" s="14"/>
    </row>
    <row r="8702" spans="3:3" s="1" customFormat="1">
      <c r="C8702" s="14"/>
    </row>
    <row r="8703" spans="3:3" s="1" customFormat="1">
      <c r="C8703" s="14"/>
    </row>
    <row r="8704" spans="3:3" s="1" customFormat="1">
      <c r="C8704" s="14"/>
    </row>
    <row r="8705" spans="3:3" s="1" customFormat="1">
      <c r="C8705" s="14"/>
    </row>
    <row r="8706" spans="3:3" s="1" customFormat="1">
      <c r="C8706" s="14"/>
    </row>
    <row r="8707" spans="3:3" s="1" customFormat="1">
      <c r="C8707" s="14"/>
    </row>
    <row r="8708" spans="3:3" s="1" customFormat="1">
      <c r="C8708" s="14"/>
    </row>
    <row r="8709" spans="3:3" s="1" customFormat="1">
      <c r="C8709" s="14"/>
    </row>
    <row r="8710" spans="3:3" s="1" customFormat="1">
      <c r="C8710" s="14"/>
    </row>
    <row r="8711" spans="3:3" s="1" customFormat="1">
      <c r="C8711" s="14"/>
    </row>
    <row r="8712" spans="3:3" s="1" customFormat="1">
      <c r="C8712" s="14"/>
    </row>
    <row r="8713" spans="3:3" s="1" customFormat="1">
      <c r="C8713" s="14"/>
    </row>
    <row r="8714" spans="3:3" s="1" customFormat="1">
      <c r="C8714" s="14"/>
    </row>
    <row r="8715" spans="3:3" s="1" customFormat="1">
      <c r="C8715" s="14"/>
    </row>
    <row r="8716" spans="3:3" s="1" customFormat="1">
      <c r="C8716" s="14"/>
    </row>
    <row r="8717" spans="3:3" s="1" customFormat="1">
      <c r="C8717" s="14"/>
    </row>
    <row r="8718" spans="3:3" s="1" customFormat="1">
      <c r="C8718" s="14"/>
    </row>
    <row r="8719" spans="3:3" s="1" customFormat="1">
      <c r="C8719" s="14"/>
    </row>
    <row r="8720" spans="3:3" s="1" customFormat="1">
      <c r="C8720" s="14"/>
    </row>
    <row r="8721" spans="3:3" s="1" customFormat="1">
      <c r="C8721" s="14"/>
    </row>
    <row r="8722" spans="3:3" s="1" customFormat="1">
      <c r="C8722" s="14"/>
    </row>
    <row r="8723" spans="3:3" s="1" customFormat="1">
      <c r="C8723" s="14"/>
    </row>
    <row r="8724" spans="3:3" s="1" customFormat="1">
      <c r="C8724" s="14"/>
    </row>
    <row r="8725" spans="3:3" s="1" customFormat="1">
      <c r="C8725" s="14"/>
    </row>
    <row r="8726" spans="3:3" s="1" customFormat="1">
      <c r="C8726" s="14"/>
    </row>
    <row r="8727" spans="3:3" s="1" customFormat="1">
      <c r="C8727" s="14"/>
    </row>
    <row r="8728" spans="3:3" s="1" customFormat="1">
      <c r="C8728" s="14"/>
    </row>
    <row r="8729" spans="3:3" s="1" customFormat="1">
      <c r="C8729" s="14"/>
    </row>
    <row r="8730" spans="3:3" s="1" customFormat="1">
      <c r="C8730" s="14"/>
    </row>
    <row r="8731" spans="3:3" s="1" customFormat="1">
      <c r="C8731" s="14"/>
    </row>
    <row r="8732" spans="3:3" s="1" customFormat="1">
      <c r="C8732" s="14"/>
    </row>
    <row r="8733" spans="3:3" s="1" customFormat="1">
      <c r="C8733" s="14"/>
    </row>
    <row r="8734" spans="3:3" s="1" customFormat="1">
      <c r="C8734" s="14"/>
    </row>
    <row r="8735" spans="3:3" s="1" customFormat="1">
      <c r="C8735" s="14"/>
    </row>
    <row r="8736" spans="3:3" s="1" customFormat="1">
      <c r="C8736" s="14"/>
    </row>
    <row r="8737" spans="3:3" s="1" customFormat="1">
      <c r="C8737" s="14"/>
    </row>
    <row r="8738" spans="3:3" s="1" customFormat="1">
      <c r="C8738" s="14"/>
    </row>
    <row r="8739" spans="3:3" s="1" customFormat="1">
      <c r="C8739" s="14"/>
    </row>
    <row r="8740" spans="3:3" s="1" customFormat="1">
      <c r="C8740" s="14"/>
    </row>
    <row r="8741" spans="3:3" s="1" customFormat="1">
      <c r="C8741" s="14"/>
    </row>
    <row r="8742" spans="3:3" s="1" customFormat="1">
      <c r="C8742" s="14"/>
    </row>
    <row r="8743" spans="3:3" s="1" customFormat="1">
      <c r="C8743" s="14"/>
    </row>
    <row r="8744" spans="3:3" s="1" customFormat="1">
      <c r="C8744" s="14"/>
    </row>
    <row r="8745" spans="3:3" s="1" customFormat="1">
      <c r="C8745" s="14"/>
    </row>
    <row r="8746" spans="3:3" s="1" customFormat="1">
      <c r="C8746" s="14"/>
    </row>
    <row r="8747" spans="3:3" s="1" customFormat="1">
      <c r="C8747" s="14"/>
    </row>
    <row r="8748" spans="3:3" s="1" customFormat="1">
      <c r="C8748" s="14"/>
    </row>
    <row r="8749" spans="3:3" s="1" customFormat="1">
      <c r="C8749" s="14"/>
    </row>
    <row r="8750" spans="3:3" s="1" customFormat="1">
      <c r="C8750" s="14"/>
    </row>
    <row r="8751" spans="3:3" s="1" customFormat="1">
      <c r="C8751" s="14"/>
    </row>
    <row r="8752" spans="3:3" s="1" customFormat="1">
      <c r="C8752" s="14"/>
    </row>
    <row r="8753" spans="3:3" s="1" customFormat="1">
      <c r="C8753" s="14"/>
    </row>
    <row r="8754" spans="3:3" s="1" customFormat="1">
      <c r="C8754" s="14"/>
    </row>
    <row r="8755" spans="3:3" s="1" customFormat="1">
      <c r="C8755" s="14"/>
    </row>
    <row r="8756" spans="3:3" s="1" customFormat="1">
      <c r="C8756" s="14"/>
    </row>
    <row r="8757" spans="3:3" s="1" customFormat="1">
      <c r="C8757" s="14"/>
    </row>
    <row r="8758" spans="3:3" s="1" customFormat="1">
      <c r="C8758" s="14"/>
    </row>
    <row r="8759" spans="3:3" s="1" customFormat="1">
      <c r="C8759" s="14"/>
    </row>
    <row r="8760" spans="3:3" s="1" customFormat="1">
      <c r="C8760" s="14"/>
    </row>
    <row r="8761" spans="3:3" s="1" customFormat="1">
      <c r="C8761" s="14"/>
    </row>
    <row r="8762" spans="3:3" s="1" customFormat="1">
      <c r="C8762" s="14"/>
    </row>
    <row r="8763" spans="3:3" s="1" customFormat="1">
      <c r="C8763" s="14"/>
    </row>
    <row r="8764" spans="3:3" s="1" customFormat="1">
      <c r="C8764" s="14"/>
    </row>
    <row r="8765" spans="3:3" s="1" customFormat="1">
      <c r="C8765" s="14"/>
    </row>
    <row r="8766" spans="3:3" s="1" customFormat="1">
      <c r="C8766" s="14"/>
    </row>
    <row r="8767" spans="3:3" s="1" customFormat="1">
      <c r="C8767" s="14"/>
    </row>
    <row r="8768" spans="3:3" s="1" customFormat="1">
      <c r="C8768" s="14"/>
    </row>
    <row r="8769" spans="3:3" s="1" customFormat="1">
      <c r="C8769" s="14"/>
    </row>
    <row r="8770" spans="3:3" s="1" customFormat="1">
      <c r="C8770" s="14"/>
    </row>
    <row r="8771" spans="3:3" s="1" customFormat="1">
      <c r="C8771" s="14"/>
    </row>
    <row r="8772" spans="3:3" s="1" customFormat="1">
      <c r="C8772" s="14"/>
    </row>
    <row r="8773" spans="3:3" s="1" customFormat="1">
      <c r="C8773" s="14"/>
    </row>
    <row r="8774" spans="3:3" s="1" customFormat="1">
      <c r="C8774" s="14"/>
    </row>
    <row r="8775" spans="3:3" s="1" customFormat="1">
      <c r="C8775" s="14"/>
    </row>
    <row r="8776" spans="3:3" s="1" customFormat="1">
      <c r="C8776" s="14"/>
    </row>
    <row r="8777" spans="3:3" s="1" customFormat="1">
      <c r="C8777" s="14"/>
    </row>
    <row r="8778" spans="3:3" s="1" customFormat="1">
      <c r="C8778" s="14"/>
    </row>
    <row r="8779" spans="3:3" s="1" customFormat="1">
      <c r="C8779" s="14"/>
    </row>
    <row r="8780" spans="3:3" s="1" customFormat="1">
      <c r="C8780" s="14"/>
    </row>
    <row r="8781" spans="3:3" s="1" customFormat="1">
      <c r="C8781" s="14"/>
    </row>
    <row r="8782" spans="3:3" s="1" customFormat="1">
      <c r="C8782" s="14"/>
    </row>
    <row r="8783" spans="3:3" s="1" customFormat="1">
      <c r="C8783" s="14"/>
    </row>
    <row r="8784" spans="3:3" s="1" customFormat="1">
      <c r="C8784" s="14"/>
    </row>
    <row r="8785" spans="3:3" s="1" customFormat="1">
      <c r="C8785" s="14"/>
    </row>
    <row r="8786" spans="3:3" s="1" customFormat="1">
      <c r="C8786" s="14"/>
    </row>
    <row r="8787" spans="3:3" s="1" customFormat="1">
      <c r="C8787" s="14"/>
    </row>
    <row r="8788" spans="3:3" s="1" customFormat="1">
      <c r="C8788" s="14"/>
    </row>
    <row r="8789" spans="3:3" s="1" customFormat="1">
      <c r="C8789" s="14"/>
    </row>
    <row r="8790" spans="3:3" s="1" customFormat="1">
      <c r="C8790" s="14"/>
    </row>
    <row r="8791" spans="3:3" s="1" customFormat="1">
      <c r="C8791" s="14"/>
    </row>
    <row r="8792" spans="3:3" s="1" customFormat="1">
      <c r="C8792" s="14"/>
    </row>
    <row r="8793" spans="3:3" s="1" customFormat="1">
      <c r="C8793" s="14"/>
    </row>
    <row r="8794" spans="3:3" s="1" customFormat="1">
      <c r="C8794" s="14"/>
    </row>
    <row r="8795" spans="3:3" s="1" customFormat="1">
      <c r="C8795" s="14"/>
    </row>
    <row r="8796" spans="3:3" s="1" customFormat="1">
      <c r="C8796" s="14"/>
    </row>
    <row r="8797" spans="3:3" s="1" customFormat="1">
      <c r="C8797" s="14"/>
    </row>
    <row r="8798" spans="3:3" s="1" customFormat="1">
      <c r="C8798" s="14"/>
    </row>
    <row r="8799" spans="3:3" s="1" customFormat="1">
      <c r="C8799" s="14"/>
    </row>
    <row r="8800" spans="3:3" s="1" customFormat="1">
      <c r="C8800" s="14"/>
    </row>
    <row r="8801" spans="3:3" s="1" customFormat="1">
      <c r="C8801" s="14"/>
    </row>
    <row r="8802" spans="3:3" s="1" customFormat="1">
      <c r="C8802" s="14"/>
    </row>
    <row r="8803" spans="3:3" s="1" customFormat="1">
      <c r="C8803" s="14"/>
    </row>
    <row r="8804" spans="3:3" s="1" customFormat="1">
      <c r="C8804" s="14"/>
    </row>
    <row r="8805" spans="3:3" s="1" customFormat="1">
      <c r="C8805" s="14"/>
    </row>
    <row r="8806" spans="3:3" s="1" customFormat="1">
      <c r="C8806" s="14"/>
    </row>
    <row r="8807" spans="3:3" s="1" customFormat="1">
      <c r="C8807" s="14"/>
    </row>
    <row r="8808" spans="3:3" s="1" customFormat="1">
      <c r="C8808" s="14"/>
    </row>
    <row r="8809" spans="3:3" s="1" customFormat="1">
      <c r="C8809" s="14"/>
    </row>
    <row r="8810" spans="3:3" s="1" customFormat="1">
      <c r="C8810" s="14"/>
    </row>
    <row r="8811" spans="3:3" s="1" customFormat="1">
      <c r="C8811" s="14"/>
    </row>
    <row r="8812" spans="3:3" s="1" customFormat="1">
      <c r="C8812" s="14"/>
    </row>
    <row r="8813" spans="3:3" s="1" customFormat="1">
      <c r="C8813" s="14"/>
    </row>
    <row r="8814" spans="3:3" s="1" customFormat="1">
      <c r="C8814" s="14"/>
    </row>
    <row r="8815" spans="3:3" s="1" customFormat="1">
      <c r="C8815" s="14"/>
    </row>
    <row r="8816" spans="3:3" s="1" customFormat="1">
      <c r="C8816" s="14"/>
    </row>
    <row r="8817" spans="3:3" s="1" customFormat="1">
      <c r="C8817" s="14"/>
    </row>
    <row r="8818" spans="3:3" s="1" customFormat="1">
      <c r="C8818" s="14"/>
    </row>
    <row r="8819" spans="3:3" s="1" customFormat="1">
      <c r="C8819" s="14"/>
    </row>
    <row r="8820" spans="3:3" s="1" customFormat="1">
      <c r="C8820" s="14"/>
    </row>
    <row r="8821" spans="3:3" s="1" customFormat="1">
      <c r="C8821" s="14"/>
    </row>
    <row r="8822" spans="3:3" s="1" customFormat="1">
      <c r="C8822" s="14"/>
    </row>
    <row r="8823" spans="3:3" s="1" customFormat="1">
      <c r="C8823" s="14"/>
    </row>
    <row r="8824" spans="3:3" s="1" customFormat="1">
      <c r="C8824" s="14"/>
    </row>
    <row r="8825" spans="3:3" s="1" customFormat="1">
      <c r="C8825" s="14"/>
    </row>
    <row r="8826" spans="3:3" s="1" customFormat="1">
      <c r="C8826" s="14"/>
    </row>
    <row r="8827" spans="3:3" s="1" customFormat="1">
      <c r="C8827" s="14"/>
    </row>
    <row r="8828" spans="3:3" s="1" customFormat="1">
      <c r="C8828" s="14"/>
    </row>
    <row r="8829" spans="3:3" s="1" customFormat="1">
      <c r="C8829" s="14"/>
    </row>
    <row r="8830" spans="3:3" s="1" customFormat="1">
      <c r="C8830" s="14"/>
    </row>
    <row r="8831" spans="3:3" s="1" customFormat="1">
      <c r="C8831" s="14"/>
    </row>
    <row r="8832" spans="3:3" s="1" customFormat="1">
      <c r="C8832" s="14"/>
    </row>
    <row r="8833" spans="3:3" s="1" customFormat="1">
      <c r="C8833" s="14"/>
    </row>
    <row r="8834" spans="3:3" s="1" customFormat="1">
      <c r="C8834" s="14"/>
    </row>
    <row r="8835" spans="3:3" s="1" customFormat="1">
      <c r="C8835" s="14"/>
    </row>
    <row r="8836" spans="3:3" s="1" customFormat="1">
      <c r="C8836" s="14"/>
    </row>
    <row r="8837" spans="3:3" s="1" customFormat="1">
      <c r="C8837" s="14"/>
    </row>
    <row r="8838" spans="3:3" s="1" customFormat="1">
      <c r="C8838" s="14"/>
    </row>
    <row r="8839" spans="3:3" s="1" customFormat="1">
      <c r="C8839" s="14"/>
    </row>
    <row r="8840" spans="3:3" s="1" customFormat="1">
      <c r="C8840" s="14"/>
    </row>
    <row r="8841" spans="3:3" s="1" customFormat="1">
      <c r="C8841" s="14"/>
    </row>
    <row r="8842" spans="3:3" s="1" customFormat="1">
      <c r="C8842" s="14"/>
    </row>
    <row r="8843" spans="3:3" s="1" customFormat="1">
      <c r="C8843" s="14"/>
    </row>
    <row r="8844" spans="3:3" s="1" customFormat="1">
      <c r="C8844" s="14"/>
    </row>
    <row r="8845" spans="3:3" s="1" customFormat="1">
      <c r="C8845" s="14"/>
    </row>
    <row r="8846" spans="3:3" s="1" customFormat="1">
      <c r="C8846" s="14"/>
    </row>
    <row r="8847" spans="3:3" s="1" customFormat="1">
      <c r="C8847" s="14"/>
    </row>
    <row r="8848" spans="3:3" s="1" customFormat="1">
      <c r="C8848" s="14"/>
    </row>
    <row r="8849" spans="3:3" s="1" customFormat="1">
      <c r="C8849" s="14"/>
    </row>
    <row r="8850" spans="3:3" s="1" customFormat="1">
      <c r="C8850" s="14"/>
    </row>
    <row r="8851" spans="3:3" s="1" customFormat="1">
      <c r="C8851" s="14"/>
    </row>
    <row r="8852" spans="3:3" s="1" customFormat="1">
      <c r="C8852" s="14"/>
    </row>
    <row r="8853" spans="3:3" s="1" customFormat="1">
      <c r="C8853" s="14"/>
    </row>
    <row r="8854" spans="3:3" s="1" customFormat="1">
      <c r="C8854" s="14"/>
    </row>
    <row r="8855" spans="3:3" s="1" customFormat="1">
      <c r="C8855" s="14"/>
    </row>
    <row r="8856" spans="3:3" s="1" customFormat="1">
      <c r="C8856" s="14"/>
    </row>
    <row r="8857" spans="3:3" s="1" customFormat="1">
      <c r="C8857" s="14"/>
    </row>
    <row r="8858" spans="3:3" s="1" customFormat="1">
      <c r="C8858" s="14"/>
    </row>
    <row r="8859" spans="3:3" s="1" customFormat="1">
      <c r="C8859" s="14"/>
    </row>
    <row r="8860" spans="3:3" s="1" customFormat="1">
      <c r="C8860" s="14"/>
    </row>
    <row r="8861" spans="3:3" s="1" customFormat="1">
      <c r="C8861" s="14"/>
    </row>
    <row r="8862" spans="3:3" s="1" customFormat="1">
      <c r="C8862" s="14"/>
    </row>
    <row r="8863" spans="3:3" s="1" customFormat="1">
      <c r="C8863" s="14"/>
    </row>
    <row r="8864" spans="3:3" s="1" customFormat="1">
      <c r="C8864" s="14"/>
    </row>
    <row r="8865" spans="3:3" s="1" customFormat="1">
      <c r="C8865" s="14"/>
    </row>
    <row r="8866" spans="3:3" s="1" customFormat="1">
      <c r="C8866" s="14"/>
    </row>
    <row r="8867" spans="3:3" s="1" customFormat="1">
      <c r="C8867" s="14"/>
    </row>
    <row r="8868" spans="3:3" s="1" customFormat="1">
      <c r="C8868" s="14"/>
    </row>
    <row r="8869" spans="3:3" s="1" customFormat="1">
      <c r="C8869" s="14"/>
    </row>
    <row r="8870" spans="3:3" s="1" customFormat="1">
      <c r="C8870" s="14"/>
    </row>
    <row r="8871" spans="3:3" s="1" customFormat="1">
      <c r="C8871" s="14"/>
    </row>
    <row r="8872" spans="3:3" s="1" customFormat="1">
      <c r="C8872" s="14"/>
    </row>
    <row r="8873" spans="3:3" s="1" customFormat="1">
      <c r="C8873" s="14"/>
    </row>
    <row r="8874" spans="3:3" s="1" customFormat="1">
      <c r="C8874" s="14"/>
    </row>
    <row r="8875" spans="3:3" s="1" customFormat="1">
      <c r="C8875" s="14"/>
    </row>
    <row r="8876" spans="3:3" s="1" customFormat="1">
      <c r="C8876" s="14"/>
    </row>
    <row r="8877" spans="3:3" s="1" customFormat="1">
      <c r="C8877" s="14"/>
    </row>
    <row r="8878" spans="3:3" s="1" customFormat="1">
      <c r="C8878" s="14"/>
    </row>
    <row r="8879" spans="3:3" s="1" customFormat="1">
      <c r="C8879" s="14"/>
    </row>
    <row r="8880" spans="3:3" s="1" customFormat="1">
      <c r="C8880" s="14"/>
    </row>
    <row r="8881" spans="3:3" s="1" customFormat="1">
      <c r="C8881" s="14"/>
    </row>
    <row r="8882" spans="3:3" s="1" customFormat="1">
      <c r="C8882" s="14"/>
    </row>
    <row r="8883" spans="3:3" s="1" customFormat="1">
      <c r="C8883" s="14"/>
    </row>
    <row r="8884" spans="3:3" s="1" customFormat="1">
      <c r="C8884" s="14"/>
    </row>
    <row r="8885" spans="3:3" s="1" customFormat="1">
      <c r="C8885" s="14"/>
    </row>
    <row r="8886" spans="3:3" s="1" customFormat="1">
      <c r="C8886" s="14"/>
    </row>
    <row r="8887" spans="3:3" s="1" customFormat="1">
      <c r="C8887" s="14"/>
    </row>
    <row r="8888" spans="3:3" s="1" customFormat="1">
      <c r="C8888" s="14"/>
    </row>
    <row r="8889" spans="3:3" s="1" customFormat="1">
      <c r="C8889" s="14"/>
    </row>
    <row r="8890" spans="3:3" s="1" customFormat="1">
      <c r="C8890" s="14"/>
    </row>
    <row r="8891" spans="3:3" s="1" customFormat="1">
      <c r="C8891" s="14"/>
    </row>
    <row r="8892" spans="3:3" s="1" customFormat="1">
      <c r="C8892" s="14"/>
    </row>
    <row r="8893" spans="3:3" s="1" customFormat="1">
      <c r="C8893" s="14"/>
    </row>
    <row r="8894" spans="3:3" s="1" customFormat="1">
      <c r="C8894" s="14"/>
    </row>
    <row r="8895" spans="3:3" s="1" customFormat="1">
      <c r="C8895" s="14"/>
    </row>
    <row r="8896" spans="3:3" s="1" customFormat="1">
      <c r="C8896" s="14"/>
    </row>
    <row r="8897" spans="3:3" s="1" customFormat="1">
      <c r="C8897" s="14"/>
    </row>
    <row r="8898" spans="3:3" s="1" customFormat="1">
      <c r="C8898" s="14"/>
    </row>
    <row r="8899" spans="3:3" s="1" customFormat="1">
      <c r="C8899" s="14"/>
    </row>
    <row r="8900" spans="3:3" s="1" customFormat="1">
      <c r="C8900" s="14"/>
    </row>
    <row r="8901" spans="3:3" s="1" customFormat="1">
      <c r="C8901" s="14"/>
    </row>
    <row r="8902" spans="3:3" s="1" customFormat="1">
      <c r="C8902" s="14"/>
    </row>
    <row r="8903" spans="3:3" s="1" customFormat="1">
      <c r="C8903" s="14"/>
    </row>
    <row r="8904" spans="3:3" s="1" customFormat="1">
      <c r="C8904" s="14"/>
    </row>
    <row r="8905" spans="3:3" s="1" customFormat="1">
      <c r="C8905" s="14"/>
    </row>
    <row r="8906" spans="3:3" s="1" customFormat="1">
      <c r="C8906" s="14"/>
    </row>
    <row r="8907" spans="3:3" s="1" customFormat="1">
      <c r="C8907" s="14"/>
    </row>
    <row r="8908" spans="3:3" s="1" customFormat="1">
      <c r="C8908" s="14"/>
    </row>
    <row r="8909" spans="3:3" s="1" customFormat="1">
      <c r="C8909" s="14"/>
    </row>
    <row r="8910" spans="3:3" s="1" customFormat="1">
      <c r="C8910" s="14"/>
    </row>
    <row r="8911" spans="3:3" s="1" customFormat="1">
      <c r="C8911" s="14"/>
    </row>
    <row r="8912" spans="3:3" s="1" customFormat="1">
      <c r="C8912" s="14"/>
    </row>
    <row r="8913" spans="3:3" s="1" customFormat="1">
      <c r="C8913" s="14"/>
    </row>
    <row r="8914" spans="3:3" s="1" customFormat="1">
      <c r="C8914" s="14"/>
    </row>
    <row r="8915" spans="3:3" s="1" customFormat="1">
      <c r="C8915" s="14"/>
    </row>
    <row r="8916" spans="3:3" s="1" customFormat="1">
      <c r="C8916" s="14"/>
    </row>
    <row r="8917" spans="3:3" s="1" customFormat="1">
      <c r="C8917" s="14"/>
    </row>
    <row r="8918" spans="3:3" s="1" customFormat="1">
      <c r="C8918" s="14"/>
    </row>
    <row r="8919" spans="3:3" s="1" customFormat="1">
      <c r="C8919" s="14"/>
    </row>
    <row r="8920" spans="3:3" s="1" customFormat="1">
      <c r="C8920" s="14"/>
    </row>
    <row r="8921" spans="3:3" s="1" customFormat="1">
      <c r="C8921" s="14"/>
    </row>
    <row r="8922" spans="3:3" s="1" customFormat="1">
      <c r="C8922" s="14"/>
    </row>
    <row r="8923" spans="3:3" s="1" customFormat="1">
      <c r="C8923" s="14"/>
    </row>
    <row r="8924" spans="3:3" s="1" customFormat="1">
      <c r="C8924" s="14"/>
    </row>
    <row r="8925" spans="3:3" s="1" customFormat="1">
      <c r="C8925" s="14"/>
    </row>
    <row r="8926" spans="3:3" s="1" customFormat="1">
      <c r="C8926" s="14"/>
    </row>
    <row r="8927" spans="3:3" s="1" customFormat="1">
      <c r="C8927" s="14"/>
    </row>
    <row r="8928" spans="3:3" s="1" customFormat="1">
      <c r="C8928" s="14"/>
    </row>
    <row r="8929" spans="3:3" s="1" customFormat="1">
      <c r="C8929" s="14"/>
    </row>
    <row r="8930" spans="3:3" s="1" customFormat="1">
      <c r="C8930" s="14"/>
    </row>
    <row r="8931" spans="3:3" s="1" customFormat="1">
      <c r="C8931" s="14"/>
    </row>
    <row r="8932" spans="3:3" s="1" customFormat="1">
      <c r="C8932" s="14"/>
    </row>
    <row r="8933" spans="3:3" s="1" customFormat="1">
      <c r="C8933" s="14"/>
    </row>
    <row r="8934" spans="3:3" s="1" customFormat="1">
      <c r="C8934" s="14"/>
    </row>
    <row r="8935" spans="3:3" s="1" customFormat="1">
      <c r="C8935" s="14"/>
    </row>
    <row r="8936" spans="3:3" s="1" customFormat="1">
      <c r="C8936" s="14"/>
    </row>
    <row r="8937" spans="3:3" s="1" customFormat="1">
      <c r="C8937" s="14"/>
    </row>
    <row r="8938" spans="3:3" s="1" customFormat="1">
      <c r="C8938" s="14"/>
    </row>
    <row r="8939" spans="3:3" s="1" customFormat="1">
      <c r="C8939" s="14"/>
    </row>
    <row r="8940" spans="3:3" s="1" customFormat="1">
      <c r="C8940" s="14"/>
    </row>
    <row r="8941" spans="3:3" s="1" customFormat="1">
      <c r="C8941" s="14"/>
    </row>
    <row r="8942" spans="3:3" s="1" customFormat="1">
      <c r="C8942" s="14"/>
    </row>
    <row r="8943" spans="3:3" s="1" customFormat="1">
      <c r="C8943" s="14"/>
    </row>
    <row r="8944" spans="3:3" s="1" customFormat="1">
      <c r="C8944" s="14"/>
    </row>
    <row r="8945" spans="3:3" s="1" customFormat="1">
      <c r="C8945" s="14"/>
    </row>
    <row r="8946" spans="3:3" s="1" customFormat="1">
      <c r="C8946" s="14"/>
    </row>
    <row r="8947" spans="3:3" s="1" customFormat="1">
      <c r="C8947" s="14"/>
    </row>
    <row r="8948" spans="3:3" s="1" customFormat="1">
      <c r="C8948" s="14"/>
    </row>
    <row r="8949" spans="3:3" s="1" customFormat="1">
      <c r="C8949" s="14"/>
    </row>
    <row r="8950" spans="3:3" s="1" customFormat="1">
      <c r="C8950" s="14"/>
    </row>
    <row r="8951" spans="3:3" s="1" customFormat="1">
      <c r="C8951" s="14"/>
    </row>
    <row r="8952" spans="3:3" s="1" customFormat="1">
      <c r="C8952" s="14"/>
    </row>
    <row r="8953" spans="3:3" s="1" customFormat="1">
      <c r="C8953" s="14"/>
    </row>
    <row r="8954" spans="3:3" s="1" customFormat="1">
      <c r="C8954" s="14"/>
    </row>
    <row r="8955" spans="3:3" s="1" customFormat="1">
      <c r="C8955" s="14"/>
    </row>
    <row r="8956" spans="3:3" s="1" customFormat="1">
      <c r="C8956" s="14"/>
    </row>
    <row r="8957" spans="3:3" s="1" customFormat="1">
      <c r="C8957" s="14"/>
    </row>
    <row r="8958" spans="3:3" s="1" customFormat="1">
      <c r="C8958" s="14"/>
    </row>
    <row r="8959" spans="3:3" s="1" customFormat="1">
      <c r="C8959" s="14"/>
    </row>
    <row r="8960" spans="3:3" s="1" customFormat="1">
      <c r="C8960" s="14"/>
    </row>
    <row r="8961" spans="3:3" s="1" customFormat="1">
      <c r="C8961" s="14"/>
    </row>
    <row r="8962" spans="3:3" s="1" customFormat="1">
      <c r="C8962" s="14"/>
    </row>
    <row r="8963" spans="3:3" s="1" customFormat="1">
      <c r="C8963" s="14"/>
    </row>
    <row r="8964" spans="3:3" s="1" customFormat="1">
      <c r="C8964" s="14"/>
    </row>
    <row r="8965" spans="3:3" s="1" customFormat="1">
      <c r="C8965" s="14"/>
    </row>
    <row r="8966" spans="3:3" s="1" customFormat="1">
      <c r="C8966" s="14"/>
    </row>
    <row r="8967" spans="3:3" s="1" customFormat="1">
      <c r="C8967" s="14"/>
    </row>
    <row r="8968" spans="3:3" s="1" customFormat="1">
      <c r="C8968" s="14"/>
    </row>
    <row r="8969" spans="3:3" s="1" customFormat="1">
      <c r="C8969" s="14"/>
    </row>
    <row r="8970" spans="3:3" s="1" customFormat="1">
      <c r="C8970" s="14"/>
    </row>
    <row r="8971" spans="3:3" s="1" customFormat="1">
      <c r="C8971" s="14"/>
    </row>
    <row r="8972" spans="3:3" s="1" customFormat="1">
      <c r="C8972" s="14"/>
    </row>
    <row r="8973" spans="3:3" s="1" customFormat="1">
      <c r="C8973" s="14"/>
    </row>
    <row r="8974" spans="3:3" s="1" customFormat="1">
      <c r="C8974" s="14"/>
    </row>
    <row r="8975" spans="3:3" s="1" customFormat="1">
      <c r="C8975" s="14"/>
    </row>
    <row r="8976" spans="3:3" s="1" customFormat="1">
      <c r="C8976" s="14"/>
    </row>
    <row r="8977" spans="3:3" s="1" customFormat="1">
      <c r="C8977" s="14"/>
    </row>
    <row r="8978" spans="3:3" s="1" customFormat="1">
      <c r="C8978" s="14"/>
    </row>
    <row r="8979" spans="3:3" s="1" customFormat="1">
      <c r="C8979" s="14"/>
    </row>
    <row r="8980" spans="3:3" s="1" customFormat="1">
      <c r="C8980" s="14"/>
    </row>
    <row r="8981" spans="3:3" s="1" customFormat="1">
      <c r="C8981" s="14"/>
    </row>
    <row r="8982" spans="3:3" s="1" customFormat="1">
      <c r="C8982" s="14"/>
    </row>
    <row r="8983" spans="3:3" s="1" customFormat="1">
      <c r="C8983" s="14"/>
    </row>
    <row r="8984" spans="3:3" s="1" customFormat="1">
      <c r="C8984" s="14"/>
    </row>
    <row r="8985" spans="3:3" s="1" customFormat="1">
      <c r="C8985" s="14"/>
    </row>
    <row r="8986" spans="3:3" s="1" customFormat="1">
      <c r="C8986" s="14"/>
    </row>
    <row r="8987" spans="3:3" s="1" customFormat="1">
      <c r="C8987" s="14"/>
    </row>
    <row r="8988" spans="3:3" s="1" customFormat="1">
      <c r="C8988" s="14"/>
    </row>
    <row r="8989" spans="3:3" s="1" customFormat="1">
      <c r="C8989" s="14"/>
    </row>
    <row r="8990" spans="3:3" s="1" customFormat="1">
      <c r="C8990" s="14"/>
    </row>
    <row r="8991" spans="3:3" s="1" customFormat="1">
      <c r="C8991" s="14"/>
    </row>
    <row r="8992" spans="3:3" s="1" customFormat="1">
      <c r="C8992" s="14"/>
    </row>
    <row r="8993" spans="3:3" s="1" customFormat="1">
      <c r="C8993" s="14"/>
    </row>
    <row r="8994" spans="3:3" s="1" customFormat="1">
      <c r="C8994" s="14"/>
    </row>
    <row r="8995" spans="3:3" s="1" customFormat="1">
      <c r="C8995" s="14"/>
    </row>
    <row r="8996" spans="3:3" s="1" customFormat="1">
      <c r="C8996" s="14"/>
    </row>
    <row r="8997" spans="3:3" s="1" customFormat="1">
      <c r="C8997" s="14"/>
    </row>
    <row r="8998" spans="3:3" s="1" customFormat="1">
      <c r="C8998" s="14"/>
    </row>
    <row r="8999" spans="3:3" s="1" customFormat="1">
      <c r="C8999" s="14"/>
    </row>
    <row r="9000" spans="3:3" s="1" customFormat="1">
      <c r="C9000" s="14"/>
    </row>
    <row r="9001" spans="3:3" s="1" customFormat="1">
      <c r="C9001" s="14"/>
    </row>
    <row r="9002" spans="3:3" s="1" customFormat="1">
      <c r="C9002" s="14"/>
    </row>
    <row r="9003" spans="3:3" s="1" customFormat="1">
      <c r="C9003" s="14"/>
    </row>
    <row r="9004" spans="3:3" s="1" customFormat="1">
      <c r="C9004" s="14"/>
    </row>
    <row r="9005" spans="3:3" s="1" customFormat="1">
      <c r="C9005" s="14"/>
    </row>
    <row r="9006" spans="3:3" s="1" customFormat="1">
      <c r="C9006" s="14"/>
    </row>
    <row r="9007" spans="3:3" s="1" customFormat="1">
      <c r="C9007" s="14"/>
    </row>
    <row r="9008" spans="3:3" s="1" customFormat="1">
      <c r="C9008" s="14"/>
    </row>
    <row r="9009" spans="3:3" s="1" customFormat="1">
      <c r="C9009" s="14"/>
    </row>
    <row r="9010" spans="3:3" s="1" customFormat="1">
      <c r="C9010" s="14"/>
    </row>
    <row r="9011" spans="3:3" s="1" customFormat="1">
      <c r="C9011" s="14"/>
    </row>
    <row r="9012" spans="3:3" s="1" customFormat="1">
      <c r="C9012" s="14"/>
    </row>
    <row r="9013" spans="3:3" s="1" customFormat="1">
      <c r="C9013" s="14"/>
    </row>
    <row r="9014" spans="3:3" s="1" customFormat="1">
      <c r="C9014" s="14"/>
    </row>
    <row r="9015" spans="3:3" s="1" customFormat="1">
      <c r="C9015" s="14"/>
    </row>
    <row r="9016" spans="3:3" s="1" customFormat="1">
      <c r="C9016" s="14"/>
    </row>
    <row r="9017" spans="3:3" s="1" customFormat="1">
      <c r="C9017" s="14"/>
    </row>
    <row r="9018" spans="3:3" s="1" customFormat="1">
      <c r="C9018" s="14"/>
    </row>
    <row r="9019" spans="3:3" s="1" customFormat="1">
      <c r="C9019" s="14"/>
    </row>
    <row r="9020" spans="3:3" s="1" customFormat="1">
      <c r="C9020" s="14"/>
    </row>
    <row r="9021" spans="3:3" s="1" customFormat="1">
      <c r="C9021" s="14"/>
    </row>
    <row r="9022" spans="3:3" s="1" customFormat="1">
      <c r="C9022" s="14"/>
    </row>
    <row r="9023" spans="3:3" s="1" customFormat="1">
      <c r="C9023" s="14"/>
    </row>
    <row r="9024" spans="3:3" s="1" customFormat="1">
      <c r="C9024" s="14"/>
    </row>
    <row r="9025" spans="3:3" s="1" customFormat="1">
      <c r="C9025" s="14"/>
    </row>
    <row r="9026" spans="3:3" s="1" customFormat="1">
      <c r="C9026" s="14"/>
    </row>
    <row r="9027" spans="3:3" s="1" customFormat="1">
      <c r="C9027" s="14"/>
    </row>
    <row r="9028" spans="3:3" s="1" customFormat="1">
      <c r="C9028" s="14"/>
    </row>
    <row r="9029" spans="3:3" s="1" customFormat="1">
      <c r="C9029" s="14"/>
    </row>
    <row r="9030" spans="3:3" s="1" customFormat="1">
      <c r="C9030" s="14"/>
    </row>
    <row r="9031" spans="3:3" s="1" customFormat="1">
      <c r="C9031" s="14"/>
    </row>
    <row r="9032" spans="3:3" s="1" customFormat="1">
      <c r="C9032" s="14"/>
    </row>
    <row r="9033" spans="3:3" s="1" customFormat="1">
      <c r="C9033" s="14"/>
    </row>
    <row r="9034" spans="3:3" s="1" customFormat="1">
      <c r="C9034" s="14"/>
    </row>
    <row r="9035" spans="3:3" s="1" customFormat="1">
      <c r="C9035" s="14"/>
    </row>
    <row r="9036" spans="3:3" s="1" customFormat="1">
      <c r="C9036" s="14"/>
    </row>
    <row r="9037" spans="3:3" s="1" customFormat="1">
      <c r="C9037" s="14"/>
    </row>
    <row r="9038" spans="3:3" s="1" customFormat="1">
      <c r="C9038" s="14"/>
    </row>
    <row r="9039" spans="3:3" s="1" customFormat="1">
      <c r="C9039" s="14"/>
    </row>
    <row r="9040" spans="3:3" s="1" customFormat="1">
      <c r="C9040" s="14"/>
    </row>
    <row r="9041" spans="3:3" s="1" customFormat="1">
      <c r="C9041" s="14"/>
    </row>
    <row r="9042" spans="3:3" s="1" customFormat="1">
      <c r="C9042" s="14"/>
    </row>
    <row r="9043" spans="3:3" s="1" customFormat="1">
      <c r="C9043" s="14"/>
    </row>
    <row r="9044" spans="3:3" s="1" customFormat="1">
      <c r="C9044" s="14"/>
    </row>
    <row r="9045" spans="3:3" s="1" customFormat="1">
      <c r="C9045" s="14"/>
    </row>
    <row r="9046" spans="3:3" s="1" customFormat="1">
      <c r="C9046" s="14"/>
    </row>
    <row r="9047" spans="3:3" s="1" customFormat="1">
      <c r="C9047" s="14"/>
    </row>
    <row r="9048" spans="3:3" s="1" customFormat="1">
      <c r="C9048" s="14"/>
    </row>
    <row r="9049" spans="3:3" s="1" customFormat="1">
      <c r="C9049" s="14"/>
    </row>
    <row r="9050" spans="3:3" s="1" customFormat="1">
      <c r="C9050" s="14"/>
    </row>
    <row r="9051" spans="3:3" s="1" customFormat="1">
      <c r="C9051" s="14"/>
    </row>
    <row r="9052" spans="3:3" s="1" customFormat="1">
      <c r="C9052" s="14"/>
    </row>
    <row r="9053" spans="3:3" s="1" customFormat="1">
      <c r="C9053" s="14"/>
    </row>
    <row r="9054" spans="3:3" s="1" customFormat="1">
      <c r="C9054" s="14"/>
    </row>
    <row r="9055" spans="3:3" s="1" customFormat="1">
      <c r="C9055" s="14"/>
    </row>
    <row r="9056" spans="3:3" s="1" customFormat="1">
      <c r="C9056" s="14"/>
    </row>
    <row r="9057" spans="3:3" s="1" customFormat="1">
      <c r="C9057" s="14"/>
    </row>
    <row r="9058" spans="3:3" s="1" customFormat="1">
      <c r="C9058" s="14"/>
    </row>
    <row r="9059" spans="3:3" s="1" customFormat="1">
      <c r="C9059" s="14"/>
    </row>
    <row r="9060" spans="3:3" s="1" customFormat="1">
      <c r="C9060" s="14"/>
    </row>
    <row r="9061" spans="3:3" s="1" customFormat="1">
      <c r="C9061" s="14"/>
    </row>
    <row r="9062" spans="3:3" s="1" customFormat="1">
      <c r="C9062" s="14"/>
    </row>
    <row r="9063" spans="3:3" s="1" customFormat="1">
      <c r="C9063" s="14"/>
    </row>
    <row r="9064" spans="3:3" s="1" customFormat="1">
      <c r="C9064" s="14"/>
    </row>
    <row r="9065" spans="3:3" s="1" customFormat="1">
      <c r="C9065" s="14"/>
    </row>
    <row r="9066" spans="3:3" s="1" customFormat="1">
      <c r="C9066" s="14"/>
    </row>
    <row r="9067" spans="3:3" s="1" customFormat="1">
      <c r="C9067" s="14"/>
    </row>
    <row r="9068" spans="3:3" s="1" customFormat="1">
      <c r="C9068" s="14"/>
    </row>
    <row r="9069" spans="3:3" s="1" customFormat="1">
      <c r="C9069" s="14"/>
    </row>
    <row r="9070" spans="3:3" s="1" customFormat="1">
      <c r="C9070" s="14"/>
    </row>
    <row r="9071" spans="3:3" s="1" customFormat="1">
      <c r="C9071" s="14"/>
    </row>
    <row r="9072" spans="3:3" s="1" customFormat="1">
      <c r="C9072" s="14"/>
    </row>
    <row r="9073" spans="3:3" s="1" customFormat="1">
      <c r="C9073" s="14"/>
    </row>
    <row r="9074" spans="3:3" s="1" customFormat="1">
      <c r="C9074" s="14"/>
    </row>
    <row r="9075" spans="3:3" s="1" customFormat="1">
      <c r="C9075" s="14"/>
    </row>
    <row r="9076" spans="3:3" s="1" customFormat="1">
      <c r="C9076" s="14"/>
    </row>
    <row r="9077" spans="3:3" s="1" customFormat="1">
      <c r="C9077" s="14"/>
    </row>
    <row r="9078" spans="3:3" s="1" customFormat="1">
      <c r="C9078" s="14"/>
    </row>
    <row r="9079" spans="3:3" s="1" customFormat="1">
      <c r="C9079" s="14"/>
    </row>
    <row r="9080" spans="3:3" s="1" customFormat="1">
      <c r="C9080" s="14"/>
    </row>
    <row r="9081" spans="3:3" s="1" customFormat="1">
      <c r="C9081" s="14"/>
    </row>
    <row r="9082" spans="3:3" s="1" customFormat="1">
      <c r="C9082" s="14"/>
    </row>
    <row r="9083" spans="3:3" s="1" customFormat="1">
      <c r="C9083" s="14"/>
    </row>
    <row r="9084" spans="3:3" s="1" customFormat="1">
      <c r="C9084" s="14"/>
    </row>
    <row r="9085" spans="3:3" s="1" customFormat="1">
      <c r="C9085" s="14"/>
    </row>
    <row r="9086" spans="3:3" s="1" customFormat="1">
      <c r="C9086" s="14"/>
    </row>
    <row r="9087" spans="3:3" s="1" customFormat="1">
      <c r="C9087" s="14"/>
    </row>
    <row r="9088" spans="3:3" s="1" customFormat="1">
      <c r="C9088" s="14"/>
    </row>
    <row r="9089" spans="3:3" s="1" customFormat="1">
      <c r="C9089" s="14"/>
    </row>
    <row r="9090" spans="3:3" s="1" customFormat="1">
      <c r="C9090" s="14"/>
    </row>
    <row r="9091" spans="3:3" s="1" customFormat="1">
      <c r="C9091" s="14"/>
    </row>
    <row r="9092" spans="3:3" s="1" customFormat="1">
      <c r="C9092" s="14"/>
    </row>
    <row r="9093" spans="3:3" s="1" customFormat="1">
      <c r="C9093" s="14"/>
    </row>
    <row r="9094" spans="3:3" s="1" customFormat="1">
      <c r="C9094" s="14"/>
    </row>
    <row r="9095" spans="3:3" s="1" customFormat="1">
      <c r="C9095" s="14"/>
    </row>
    <row r="9096" spans="3:3" s="1" customFormat="1">
      <c r="C9096" s="14"/>
    </row>
    <row r="9097" spans="3:3" s="1" customFormat="1">
      <c r="C9097" s="14"/>
    </row>
    <row r="9098" spans="3:3" s="1" customFormat="1">
      <c r="C9098" s="14"/>
    </row>
    <row r="9099" spans="3:3" s="1" customFormat="1">
      <c r="C9099" s="14"/>
    </row>
    <row r="9100" spans="3:3" s="1" customFormat="1">
      <c r="C9100" s="14"/>
    </row>
    <row r="9101" spans="3:3" s="1" customFormat="1">
      <c r="C9101" s="14"/>
    </row>
    <row r="9102" spans="3:3" s="1" customFormat="1">
      <c r="C9102" s="14"/>
    </row>
    <row r="9103" spans="3:3" s="1" customFormat="1">
      <c r="C9103" s="14"/>
    </row>
    <row r="9104" spans="3:3" s="1" customFormat="1">
      <c r="C9104" s="14"/>
    </row>
    <row r="9105" spans="3:3" s="1" customFormat="1">
      <c r="C9105" s="14"/>
    </row>
    <row r="9106" spans="3:3" s="1" customFormat="1">
      <c r="C9106" s="14"/>
    </row>
    <row r="9107" spans="3:3" s="1" customFormat="1">
      <c r="C9107" s="14"/>
    </row>
    <row r="9108" spans="3:3" s="1" customFormat="1">
      <c r="C9108" s="14"/>
    </row>
    <row r="9109" spans="3:3" s="1" customFormat="1">
      <c r="C9109" s="14"/>
    </row>
    <row r="9110" spans="3:3" s="1" customFormat="1">
      <c r="C9110" s="14"/>
    </row>
    <row r="9111" spans="3:3" s="1" customFormat="1">
      <c r="C9111" s="14"/>
    </row>
    <row r="9112" spans="3:3" s="1" customFormat="1">
      <c r="C9112" s="14"/>
    </row>
    <row r="9113" spans="3:3" s="1" customFormat="1">
      <c r="C9113" s="14"/>
    </row>
    <row r="9114" spans="3:3" s="1" customFormat="1">
      <c r="C9114" s="14"/>
    </row>
    <row r="9115" spans="3:3" s="1" customFormat="1">
      <c r="C9115" s="14"/>
    </row>
    <row r="9116" spans="3:3" s="1" customFormat="1">
      <c r="C9116" s="14"/>
    </row>
    <row r="9117" spans="3:3" s="1" customFormat="1">
      <c r="C9117" s="14"/>
    </row>
    <row r="9118" spans="3:3" s="1" customFormat="1">
      <c r="C9118" s="14"/>
    </row>
    <row r="9119" spans="3:3" s="1" customFormat="1">
      <c r="C9119" s="14"/>
    </row>
    <row r="9120" spans="3:3" s="1" customFormat="1">
      <c r="C9120" s="14"/>
    </row>
    <row r="9121" spans="3:3" s="1" customFormat="1">
      <c r="C9121" s="14"/>
    </row>
    <row r="9122" spans="3:3" s="1" customFormat="1">
      <c r="C9122" s="14"/>
    </row>
    <row r="9123" spans="3:3" s="1" customFormat="1">
      <c r="C9123" s="14"/>
    </row>
    <row r="9124" spans="3:3" s="1" customFormat="1">
      <c r="C9124" s="14"/>
    </row>
    <row r="9125" spans="3:3" s="1" customFormat="1">
      <c r="C9125" s="14"/>
    </row>
    <row r="9126" spans="3:3" s="1" customFormat="1">
      <c r="C9126" s="14"/>
    </row>
    <row r="9127" spans="3:3" s="1" customFormat="1">
      <c r="C9127" s="14"/>
    </row>
    <row r="9128" spans="3:3" s="1" customFormat="1">
      <c r="C9128" s="14"/>
    </row>
    <row r="9129" spans="3:3" s="1" customFormat="1">
      <c r="C9129" s="14"/>
    </row>
    <row r="9130" spans="3:3" s="1" customFormat="1">
      <c r="C9130" s="14"/>
    </row>
    <row r="9131" spans="3:3" s="1" customFormat="1">
      <c r="C9131" s="14"/>
    </row>
    <row r="9132" spans="3:3" s="1" customFormat="1">
      <c r="C9132" s="14"/>
    </row>
    <row r="9133" spans="3:3" s="1" customFormat="1">
      <c r="C9133" s="14"/>
    </row>
    <row r="9134" spans="3:3" s="1" customFormat="1">
      <c r="C9134" s="14"/>
    </row>
    <row r="9135" spans="3:3" s="1" customFormat="1">
      <c r="C9135" s="14"/>
    </row>
    <row r="9136" spans="3:3" s="1" customFormat="1">
      <c r="C9136" s="14"/>
    </row>
    <row r="9137" spans="3:3" s="1" customFormat="1">
      <c r="C9137" s="14"/>
    </row>
    <row r="9138" spans="3:3" s="1" customFormat="1">
      <c r="C9138" s="14"/>
    </row>
    <row r="9139" spans="3:3" s="1" customFormat="1">
      <c r="C9139" s="14"/>
    </row>
    <row r="9140" spans="3:3" s="1" customFormat="1">
      <c r="C9140" s="14"/>
    </row>
    <row r="9141" spans="3:3" s="1" customFormat="1">
      <c r="C9141" s="14"/>
    </row>
    <row r="9142" spans="3:3" s="1" customFormat="1">
      <c r="C9142" s="14"/>
    </row>
    <row r="9143" spans="3:3" s="1" customFormat="1">
      <c r="C9143" s="14"/>
    </row>
    <row r="9144" spans="3:3" s="1" customFormat="1">
      <c r="C9144" s="14"/>
    </row>
    <row r="9145" spans="3:3" s="1" customFormat="1">
      <c r="C9145" s="14"/>
    </row>
    <row r="9146" spans="3:3" s="1" customFormat="1">
      <c r="C9146" s="14"/>
    </row>
    <row r="9147" spans="3:3" s="1" customFormat="1">
      <c r="C9147" s="14"/>
    </row>
    <row r="9148" spans="3:3" s="1" customFormat="1">
      <c r="C9148" s="14"/>
    </row>
    <row r="9149" spans="3:3" s="1" customFormat="1">
      <c r="C9149" s="14"/>
    </row>
    <row r="9150" spans="3:3" s="1" customFormat="1">
      <c r="C9150" s="14"/>
    </row>
    <row r="9151" spans="3:3" s="1" customFormat="1">
      <c r="C9151" s="14"/>
    </row>
    <row r="9152" spans="3:3" s="1" customFormat="1">
      <c r="C9152" s="14"/>
    </row>
    <row r="9153" spans="3:3" s="1" customFormat="1">
      <c r="C9153" s="14"/>
    </row>
    <row r="9154" spans="3:3" s="1" customFormat="1">
      <c r="C9154" s="14"/>
    </row>
    <row r="9155" spans="3:3" s="1" customFormat="1">
      <c r="C9155" s="14"/>
    </row>
    <row r="9156" spans="3:3" s="1" customFormat="1">
      <c r="C9156" s="14"/>
    </row>
    <row r="9157" spans="3:3" s="1" customFormat="1">
      <c r="C9157" s="14"/>
    </row>
    <row r="9158" spans="3:3" s="1" customFormat="1">
      <c r="C9158" s="14"/>
    </row>
    <row r="9159" spans="3:3" s="1" customFormat="1">
      <c r="C9159" s="14"/>
    </row>
    <row r="9160" spans="3:3" s="1" customFormat="1">
      <c r="C9160" s="14"/>
    </row>
    <row r="9161" spans="3:3" s="1" customFormat="1">
      <c r="C9161" s="14"/>
    </row>
    <row r="9162" spans="3:3" s="1" customFormat="1">
      <c r="C9162" s="14"/>
    </row>
    <row r="9163" spans="3:3" s="1" customFormat="1">
      <c r="C9163" s="14"/>
    </row>
    <row r="9164" spans="3:3" s="1" customFormat="1">
      <c r="C9164" s="14"/>
    </row>
    <row r="9165" spans="3:3" s="1" customFormat="1">
      <c r="C9165" s="14"/>
    </row>
    <row r="9166" spans="3:3" s="1" customFormat="1">
      <c r="C9166" s="14"/>
    </row>
    <row r="9167" spans="3:3" s="1" customFormat="1">
      <c r="C9167" s="14"/>
    </row>
    <row r="9168" spans="3:3" s="1" customFormat="1">
      <c r="C9168" s="14"/>
    </row>
    <row r="9169" spans="3:3" s="1" customFormat="1">
      <c r="C9169" s="14"/>
    </row>
    <row r="9170" spans="3:3" s="1" customFormat="1">
      <c r="C9170" s="14"/>
    </row>
    <row r="9171" spans="3:3" s="1" customFormat="1">
      <c r="C9171" s="14"/>
    </row>
    <row r="9172" spans="3:3" s="1" customFormat="1">
      <c r="C9172" s="14"/>
    </row>
    <row r="9173" spans="3:3" s="1" customFormat="1">
      <c r="C9173" s="14"/>
    </row>
    <row r="9174" spans="3:3" s="1" customFormat="1">
      <c r="C9174" s="14"/>
    </row>
    <row r="9175" spans="3:3" s="1" customFormat="1">
      <c r="C9175" s="14"/>
    </row>
    <row r="9176" spans="3:3" s="1" customFormat="1">
      <c r="C9176" s="14"/>
    </row>
    <row r="9177" spans="3:3" s="1" customFormat="1">
      <c r="C9177" s="14"/>
    </row>
    <row r="9178" spans="3:3" s="1" customFormat="1">
      <c r="C9178" s="14"/>
    </row>
    <row r="9179" spans="3:3" s="1" customFormat="1">
      <c r="C9179" s="14"/>
    </row>
    <row r="9180" spans="3:3" s="1" customFormat="1">
      <c r="C9180" s="14"/>
    </row>
    <row r="9181" spans="3:3" s="1" customFormat="1">
      <c r="C9181" s="14"/>
    </row>
    <row r="9182" spans="3:3" s="1" customFormat="1">
      <c r="C9182" s="14"/>
    </row>
    <row r="9183" spans="3:3" s="1" customFormat="1">
      <c r="C9183" s="14"/>
    </row>
    <row r="9184" spans="3:3" s="1" customFormat="1">
      <c r="C9184" s="14"/>
    </row>
    <row r="9185" spans="3:3" s="1" customFormat="1">
      <c r="C9185" s="14"/>
    </row>
    <row r="9186" spans="3:3" s="1" customFormat="1">
      <c r="C9186" s="14"/>
    </row>
    <row r="9187" spans="3:3" s="1" customFormat="1">
      <c r="C9187" s="14"/>
    </row>
    <row r="9188" spans="3:3" s="1" customFormat="1">
      <c r="C9188" s="14"/>
    </row>
    <row r="9189" spans="3:3" s="1" customFormat="1">
      <c r="C9189" s="14"/>
    </row>
    <row r="9190" spans="3:3" s="1" customFormat="1">
      <c r="C9190" s="14"/>
    </row>
    <row r="9191" spans="3:3" s="1" customFormat="1">
      <c r="C9191" s="14"/>
    </row>
    <row r="9192" spans="3:3" s="1" customFormat="1">
      <c r="C9192" s="14"/>
    </row>
    <row r="9193" spans="3:3" s="1" customFormat="1">
      <c r="C9193" s="14"/>
    </row>
    <row r="9194" spans="3:3" s="1" customFormat="1">
      <c r="C9194" s="14"/>
    </row>
    <row r="9195" spans="3:3" s="1" customFormat="1">
      <c r="C9195" s="14"/>
    </row>
    <row r="9196" spans="3:3" s="1" customFormat="1">
      <c r="C9196" s="14"/>
    </row>
    <row r="9197" spans="3:3" s="1" customFormat="1">
      <c r="C9197" s="14"/>
    </row>
    <row r="9198" spans="3:3" s="1" customFormat="1">
      <c r="C9198" s="14"/>
    </row>
    <row r="9199" spans="3:3" s="1" customFormat="1">
      <c r="C9199" s="14"/>
    </row>
    <row r="9200" spans="3:3" s="1" customFormat="1">
      <c r="C9200" s="14"/>
    </row>
    <row r="9201" spans="3:3" s="1" customFormat="1">
      <c r="C9201" s="14"/>
    </row>
    <row r="9202" spans="3:3" s="1" customFormat="1">
      <c r="C9202" s="14"/>
    </row>
    <row r="9203" spans="3:3" s="1" customFormat="1">
      <c r="C9203" s="14"/>
    </row>
    <row r="9204" spans="3:3" s="1" customFormat="1">
      <c r="C9204" s="14"/>
    </row>
    <row r="9205" spans="3:3" s="1" customFormat="1">
      <c r="C9205" s="14"/>
    </row>
    <row r="9206" spans="3:3" s="1" customFormat="1">
      <c r="C9206" s="14"/>
    </row>
    <row r="9207" spans="3:3" s="1" customFormat="1">
      <c r="C9207" s="14"/>
    </row>
    <row r="9208" spans="3:3" s="1" customFormat="1">
      <c r="C9208" s="14"/>
    </row>
    <row r="9209" spans="3:3" s="1" customFormat="1">
      <c r="C9209" s="14"/>
    </row>
    <row r="9210" spans="3:3" s="1" customFormat="1">
      <c r="C9210" s="14"/>
    </row>
    <row r="9211" spans="3:3" s="1" customFormat="1">
      <c r="C9211" s="14"/>
    </row>
    <row r="9212" spans="3:3" s="1" customFormat="1">
      <c r="C9212" s="14"/>
    </row>
    <row r="9213" spans="3:3" s="1" customFormat="1">
      <c r="C9213" s="14"/>
    </row>
    <row r="9214" spans="3:3" s="1" customFormat="1">
      <c r="C9214" s="14"/>
    </row>
    <row r="9215" spans="3:3" s="1" customFormat="1">
      <c r="C9215" s="14"/>
    </row>
    <row r="9216" spans="3:3" s="1" customFormat="1">
      <c r="C9216" s="14"/>
    </row>
    <row r="9217" spans="3:3" s="1" customFormat="1">
      <c r="C9217" s="14"/>
    </row>
    <row r="9218" spans="3:3" s="1" customFormat="1">
      <c r="C9218" s="14"/>
    </row>
    <row r="9219" spans="3:3" s="1" customFormat="1">
      <c r="C9219" s="14"/>
    </row>
    <row r="9220" spans="3:3" s="1" customFormat="1">
      <c r="C9220" s="14"/>
    </row>
    <row r="9221" spans="3:3" s="1" customFormat="1">
      <c r="C9221" s="14"/>
    </row>
    <row r="9222" spans="3:3" s="1" customFormat="1">
      <c r="C9222" s="14"/>
    </row>
    <row r="9223" spans="3:3" s="1" customFormat="1">
      <c r="C9223" s="14"/>
    </row>
    <row r="9224" spans="3:3" s="1" customFormat="1">
      <c r="C9224" s="14"/>
    </row>
    <row r="9225" spans="3:3" s="1" customFormat="1">
      <c r="C9225" s="14"/>
    </row>
    <row r="9226" spans="3:3" s="1" customFormat="1">
      <c r="C9226" s="14"/>
    </row>
    <row r="9227" spans="3:3" s="1" customFormat="1">
      <c r="C9227" s="14"/>
    </row>
    <row r="9228" spans="3:3" s="1" customFormat="1">
      <c r="C9228" s="14"/>
    </row>
    <row r="9229" spans="3:3" s="1" customFormat="1">
      <c r="C9229" s="14"/>
    </row>
    <row r="9230" spans="3:3" s="1" customFormat="1">
      <c r="C9230" s="14"/>
    </row>
    <row r="9231" spans="3:3" s="1" customFormat="1">
      <c r="C9231" s="14"/>
    </row>
    <row r="9232" spans="3:3" s="1" customFormat="1">
      <c r="C9232" s="14"/>
    </row>
    <row r="9233" spans="3:3" s="1" customFormat="1">
      <c r="C9233" s="14"/>
    </row>
    <row r="9234" spans="3:3" s="1" customFormat="1">
      <c r="C9234" s="14"/>
    </row>
    <row r="9235" spans="3:3" s="1" customFormat="1">
      <c r="C9235" s="14"/>
    </row>
    <row r="9236" spans="3:3" s="1" customFormat="1">
      <c r="C9236" s="14"/>
    </row>
    <row r="9237" spans="3:3" s="1" customFormat="1">
      <c r="C9237" s="14"/>
    </row>
    <row r="9238" spans="3:3" s="1" customFormat="1">
      <c r="C9238" s="14"/>
    </row>
    <row r="9239" spans="3:3" s="1" customFormat="1">
      <c r="C9239" s="14"/>
    </row>
    <row r="9240" spans="3:3" s="1" customFormat="1">
      <c r="C9240" s="14"/>
    </row>
    <row r="9241" spans="3:3" s="1" customFormat="1">
      <c r="C9241" s="14"/>
    </row>
    <row r="9242" spans="3:3" s="1" customFormat="1">
      <c r="C9242" s="14"/>
    </row>
    <row r="9243" spans="3:3" s="1" customFormat="1">
      <c r="C9243" s="14"/>
    </row>
    <row r="9244" spans="3:3" s="1" customFormat="1">
      <c r="C9244" s="14"/>
    </row>
    <row r="9245" spans="3:3" s="1" customFormat="1">
      <c r="C9245" s="14"/>
    </row>
    <row r="9246" spans="3:3" s="1" customFormat="1">
      <c r="C9246" s="14"/>
    </row>
    <row r="9247" spans="3:3" s="1" customFormat="1">
      <c r="C9247" s="14"/>
    </row>
    <row r="9248" spans="3:3" s="1" customFormat="1">
      <c r="C9248" s="14"/>
    </row>
    <row r="9249" spans="3:3" s="1" customFormat="1">
      <c r="C9249" s="14"/>
    </row>
    <row r="9250" spans="3:3" s="1" customFormat="1">
      <c r="C9250" s="14"/>
    </row>
    <row r="9251" spans="3:3" s="1" customFormat="1">
      <c r="C9251" s="14"/>
    </row>
    <row r="9252" spans="3:3" s="1" customFormat="1">
      <c r="C9252" s="14"/>
    </row>
    <row r="9253" spans="3:3" s="1" customFormat="1">
      <c r="C9253" s="14"/>
    </row>
    <row r="9254" spans="3:3" s="1" customFormat="1">
      <c r="C9254" s="14"/>
    </row>
    <row r="9255" spans="3:3" s="1" customFormat="1">
      <c r="C9255" s="14"/>
    </row>
    <row r="9256" spans="3:3" s="1" customFormat="1">
      <c r="C9256" s="14"/>
    </row>
    <row r="9257" spans="3:3" s="1" customFormat="1">
      <c r="C9257" s="14"/>
    </row>
    <row r="9258" spans="3:3" s="1" customFormat="1">
      <c r="C9258" s="14"/>
    </row>
    <row r="9259" spans="3:3" s="1" customFormat="1">
      <c r="C9259" s="14"/>
    </row>
    <row r="9260" spans="3:3" s="1" customFormat="1">
      <c r="C9260" s="14"/>
    </row>
    <row r="9261" spans="3:3" s="1" customFormat="1">
      <c r="C9261" s="14"/>
    </row>
    <row r="9262" spans="3:3" s="1" customFormat="1">
      <c r="C9262" s="14"/>
    </row>
    <row r="9263" spans="3:3" s="1" customFormat="1">
      <c r="C9263" s="14"/>
    </row>
    <row r="9264" spans="3:3" s="1" customFormat="1">
      <c r="C9264" s="14"/>
    </row>
    <row r="9265" spans="3:3" s="1" customFormat="1">
      <c r="C9265" s="14"/>
    </row>
    <row r="9266" spans="3:3" s="1" customFormat="1">
      <c r="C9266" s="14"/>
    </row>
    <row r="9267" spans="3:3" s="1" customFormat="1">
      <c r="C9267" s="14"/>
    </row>
    <row r="9268" spans="3:3" s="1" customFormat="1">
      <c r="C9268" s="14"/>
    </row>
    <row r="9269" spans="3:3" s="1" customFormat="1">
      <c r="C9269" s="14"/>
    </row>
    <row r="9270" spans="3:3" s="1" customFormat="1">
      <c r="C9270" s="14"/>
    </row>
    <row r="9271" spans="3:3" s="1" customFormat="1">
      <c r="C9271" s="14"/>
    </row>
    <row r="9272" spans="3:3" s="1" customFormat="1">
      <c r="C9272" s="14"/>
    </row>
    <row r="9273" spans="3:3" s="1" customFormat="1">
      <c r="C9273" s="14"/>
    </row>
    <row r="9274" spans="3:3" s="1" customFormat="1">
      <c r="C9274" s="14"/>
    </row>
    <row r="9275" spans="3:3" s="1" customFormat="1">
      <c r="C9275" s="14"/>
    </row>
    <row r="9276" spans="3:3" s="1" customFormat="1">
      <c r="C9276" s="14"/>
    </row>
    <row r="9277" spans="3:3" s="1" customFormat="1">
      <c r="C9277" s="14"/>
    </row>
    <row r="9278" spans="3:3" s="1" customFormat="1">
      <c r="C9278" s="14"/>
    </row>
    <row r="9279" spans="3:3" s="1" customFormat="1">
      <c r="C9279" s="14"/>
    </row>
    <row r="9280" spans="3:3" s="1" customFormat="1">
      <c r="C9280" s="14"/>
    </row>
    <row r="9281" spans="3:3" s="1" customFormat="1">
      <c r="C9281" s="14"/>
    </row>
    <row r="9282" spans="3:3" s="1" customFormat="1">
      <c r="C9282" s="14"/>
    </row>
    <row r="9283" spans="3:3" s="1" customFormat="1">
      <c r="C9283" s="14"/>
    </row>
    <row r="9284" spans="3:3" s="1" customFormat="1">
      <c r="C9284" s="14"/>
    </row>
    <row r="9285" spans="3:3" s="1" customFormat="1">
      <c r="C9285" s="14"/>
    </row>
    <row r="9286" spans="3:3" s="1" customFormat="1">
      <c r="C9286" s="14"/>
    </row>
    <row r="9287" spans="3:3" s="1" customFormat="1">
      <c r="C9287" s="14"/>
    </row>
    <row r="9288" spans="3:3" s="1" customFormat="1">
      <c r="C9288" s="14"/>
    </row>
    <row r="9289" spans="3:3" s="1" customFormat="1">
      <c r="C9289" s="14"/>
    </row>
    <row r="9290" spans="3:3" s="1" customFormat="1">
      <c r="C9290" s="14"/>
    </row>
    <row r="9291" spans="3:3" s="1" customFormat="1">
      <c r="C9291" s="14"/>
    </row>
    <row r="9292" spans="3:3" s="1" customFormat="1">
      <c r="C9292" s="14"/>
    </row>
    <row r="9293" spans="3:3" s="1" customFormat="1">
      <c r="C9293" s="14"/>
    </row>
    <row r="9294" spans="3:3" s="1" customFormat="1">
      <c r="C9294" s="14"/>
    </row>
    <row r="9295" spans="3:3" s="1" customFormat="1">
      <c r="C9295" s="14"/>
    </row>
    <row r="9296" spans="3:3" s="1" customFormat="1">
      <c r="C9296" s="14"/>
    </row>
    <row r="9297" spans="3:3" s="1" customFormat="1">
      <c r="C9297" s="14"/>
    </row>
    <row r="9298" spans="3:3" s="1" customFormat="1">
      <c r="C9298" s="14"/>
    </row>
    <row r="9299" spans="3:3" s="1" customFormat="1">
      <c r="C9299" s="14"/>
    </row>
    <row r="9300" spans="3:3" s="1" customFormat="1">
      <c r="C9300" s="14"/>
    </row>
    <row r="9301" spans="3:3" s="1" customFormat="1">
      <c r="C9301" s="14"/>
    </row>
    <row r="9302" spans="3:3" s="1" customFormat="1">
      <c r="C9302" s="14"/>
    </row>
    <row r="9303" spans="3:3" s="1" customFormat="1">
      <c r="C9303" s="14"/>
    </row>
    <row r="9304" spans="3:3" s="1" customFormat="1">
      <c r="C9304" s="14"/>
    </row>
    <row r="9305" spans="3:3" s="1" customFormat="1">
      <c r="C9305" s="14"/>
    </row>
    <row r="9306" spans="3:3" s="1" customFormat="1">
      <c r="C9306" s="14"/>
    </row>
    <row r="9307" spans="3:3" s="1" customFormat="1">
      <c r="C9307" s="14"/>
    </row>
    <row r="9308" spans="3:3" s="1" customFormat="1">
      <c r="C9308" s="14"/>
    </row>
    <row r="9309" spans="3:3" s="1" customFormat="1">
      <c r="C9309" s="14"/>
    </row>
    <row r="9310" spans="3:3" s="1" customFormat="1">
      <c r="C9310" s="14"/>
    </row>
    <row r="9311" spans="3:3" s="1" customFormat="1">
      <c r="C9311" s="14"/>
    </row>
    <row r="9312" spans="3:3" s="1" customFormat="1">
      <c r="C9312" s="14"/>
    </row>
    <row r="9313" spans="3:3" s="1" customFormat="1">
      <c r="C9313" s="14"/>
    </row>
    <row r="9314" spans="3:3" s="1" customFormat="1">
      <c r="C9314" s="14"/>
    </row>
    <row r="9315" spans="3:3" s="1" customFormat="1">
      <c r="C9315" s="14"/>
    </row>
    <row r="9316" spans="3:3" s="1" customFormat="1">
      <c r="C9316" s="14"/>
    </row>
    <row r="9317" spans="3:3" s="1" customFormat="1">
      <c r="C9317" s="14"/>
    </row>
    <row r="9318" spans="3:3" s="1" customFormat="1">
      <c r="C9318" s="14"/>
    </row>
    <row r="9319" spans="3:3" s="1" customFormat="1">
      <c r="C9319" s="14"/>
    </row>
    <row r="9320" spans="3:3" s="1" customFormat="1">
      <c r="C9320" s="14"/>
    </row>
    <row r="9321" spans="3:3" s="1" customFormat="1">
      <c r="C9321" s="14"/>
    </row>
    <row r="9322" spans="3:3" s="1" customFormat="1">
      <c r="C9322" s="14"/>
    </row>
    <row r="9323" spans="3:3" s="1" customFormat="1">
      <c r="C9323" s="14"/>
    </row>
    <row r="9324" spans="3:3" s="1" customFormat="1">
      <c r="C9324" s="14"/>
    </row>
    <row r="9325" spans="3:3" s="1" customFormat="1">
      <c r="C9325" s="14"/>
    </row>
    <row r="9326" spans="3:3" s="1" customFormat="1">
      <c r="C9326" s="14"/>
    </row>
    <row r="9327" spans="3:3" s="1" customFormat="1">
      <c r="C9327" s="14"/>
    </row>
    <row r="9328" spans="3:3" s="1" customFormat="1">
      <c r="C9328" s="14"/>
    </row>
    <row r="9329" spans="3:3" s="1" customFormat="1">
      <c r="C9329" s="14"/>
    </row>
    <row r="9330" spans="3:3" s="1" customFormat="1">
      <c r="C9330" s="14"/>
    </row>
    <row r="9331" spans="3:3" s="1" customFormat="1">
      <c r="C9331" s="14"/>
    </row>
    <row r="9332" spans="3:3" s="1" customFormat="1">
      <c r="C9332" s="14"/>
    </row>
    <row r="9333" spans="3:3" s="1" customFormat="1">
      <c r="C9333" s="14"/>
    </row>
    <row r="9334" spans="3:3" s="1" customFormat="1">
      <c r="C9334" s="14"/>
    </row>
    <row r="9335" spans="3:3" s="1" customFormat="1">
      <c r="C9335" s="14"/>
    </row>
    <row r="9336" spans="3:3" s="1" customFormat="1">
      <c r="C9336" s="14"/>
    </row>
    <row r="9337" spans="3:3" s="1" customFormat="1">
      <c r="C9337" s="14"/>
    </row>
    <row r="9338" spans="3:3" s="1" customFormat="1">
      <c r="C9338" s="14"/>
    </row>
    <row r="9339" spans="3:3" s="1" customFormat="1">
      <c r="C9339" s="14"/>
    </row>
    <row r="9340" spans="3:3" s="1" customFormat="1">
      <c r="C9340" s="14"/>
    </row>
    <row r="9341" spans="3:3" s="1" customFormat="1">
      <c r="C9341" s="14"/>
    </row>
    <row r="9342" spans="3:3" s="1" customFormat="1">
      <c r="C9342" s="14"/>
    </row>
    <row r="9343" spans="3:3" s="1" customFormat="1">
      <c r="C9343" s="14"/>
    </row>
    <row r="9344" spans="3:3" s="1" customFormat="1">
      <c r="C9344" s="14"/>
    </row>
    <row r="9345" spans="3:3" s="1" customFormat="1">
      <c r="C9345" s="14"/>
    </row>
    <row r="9346" spans="3:3" s="1" customFormat="1">
      <c r="C9346" s="14"/>
    </row>
    <row r="9347" spans="3:3" s="1" customFormat="1">
      <c r="C9347" s="14"/>
    </row>
    <row r="9348" spans="3:3" s="1" customFormat="1">
      <c r="C9348" s="14"/>
    </row>
    <row r="9349" spans="3:3" s="1" customFormat="1">
      <c r="C9349" s="14"/>
    </row>
    <row r="9350" spans="3:3" s="1" customFormat="1">
      <c r="C9350" s="14"/>
    </row>
    <row r="9351" spans="3:3" s="1" customFormat="1">
      <c r="C9351" s="14"/>
    </row>
    <row r="9352" spans="3:3" s="1" customFormat="1">
      <c r="C9352" s="14"/>
    </row>
    <row r="9353" spans="3:3" s="1" customFormat="1">
      <c r="C9353" s="14"/>
    </row>
    <row r="9354" spans="3:3" s="1" customFormat="1">
      <c r="C9354" s="14"/>
    </row>
    <row r="9355" spans="3:3" s="1" customFormat="1">
      <c r="C9355" s="14"/>
    </row>
    <row r="9356" spans="3:3" s="1" customFormat="1">
      <c r="C9356" s="14"/>
    </row>
    <row r="9357" spans="3:3" s="1" customFormat="1">
      <c r="C9357" s="14"/>
    </row>
    <row r="9358" spans="3:3" s="1" customFormat="1">
      <c r="C9358" s="14"/>
    </row>
    <row r="9359" spans="3:3" s="1" customFormat="1">
      <c r="C9359" s="14"/>
    </row>
    <row r="9360" spans="3:3" s="1" customFormat="1">
      <c r="C9360" s="14"/>
    </row>
    <row r="9361" spans="3:3" s="1" customFormat="1">
      <c r="C9361" s="14"/>
    </row>
    <row r="9362" spans="3:3" s="1" customFormat="1">
      <c r="C9362" s="14"/>
    </row>
    <row r="9363" spans="3:3" s="1" customFormat="1">
      <c r="C9363" s="14"/>
    </row>
    <row r="9364" spans="3:3" s="1" customFormat="1">
      <c r="C9364" s="14"/>
    </row>
    <row r="9365" spans="3:3" s="1" customFormat="1">
      <c r="C9365" s="14"/>
    </row>
    <row r="9366" spans="3:3" s="1" customFormat="1">
      <c r="C9366" s="14"/>
    </row>
    <row r="9367" spans="3:3" s="1" customFormat="1">
      <c r="C9367" s="14"/>
    </row>
    <row r="9368" spans="3:3" s="1" customFormat="1">
      <c r="C9368" s="14"/>
    </row>
    <row r="9369" spans="3:3" s="1" customFormat="1">
      <c r="C9369" s="14"/>
    </row>
    <row r="9370" spans="3:3" s="1" customFormat="1">
      <c r="C9370" s="14"/>
    </row>
    <row r="9371" spans="3:3" s="1" customFormat="1">
      <c r="C9371" s="14"/>
    </row>
    <row r="9372" spans="3:3" s="1" customFormat="1">
      <c r="C9372" s="14"/>
    </row>
    <row r="9373" spans="3:3" s="1" customFormat="1">
      <c r="C9373" s="14"/>
    </row>
    <row r="9374" spans="3:3" s="1" customFormat="1">
      <c r="C9374" s="14"/>
    </row>
    <row r="9375" spans="3:3" s="1" customFormat="1">
      <c r="C9375" s="14"/>
    </row>
    <row r="9376" spans="3:3" s="1" customFormat="1">
      <c r="C9376" s="14"/>
    </row>
    <row r="9377" spans="3:3" s="1" customFormat="1">
      <c r="C9377" s="14"/>
    </row>
    <row r="9378" spans="3:3" s="1" customFormat="1">
      <c r="C9378" s="14"/>
    </row>
    <row r="9379" spans="3:3" s="1" customFormat="1">
      <c r="C9379" s="14"/>
    </row>
    <row r="9380" spans="3:3" s="1" customFormat="1">
      <c r="C9380" s="14"/>
    </row>
    <row r="9381" spans="3:3" s="1" customFormat="1">
      <c r="C9381" s="14"/>
    </row>
    <row r="9382" spans="3:3" s="1" customFormat="1">
      <c r="C9382" s="14"/>
    </row>
    <row r="9383" spans="3:3" s="1" customFormat="1">
      <c r="C9383" s="14"/>
    </row>
    <row r="9384" spans="3:3" s="1" customFormat="1">
      <c r="C9384" s="14"/>
    </row>
    <row r="9385" spans="3:3" s="1" customFormat="1">
      <c r="C9385" s="14"/>
    </row>
    <row r="9386" spans="3:3" s="1" customFormat="1">
      <c r="C9386" s="14"/>
    </row>
    <row r="9387" spans="3:3" s="1" customFormat="1">
      <c r="C9387" s="14"/>
    </row>
    <row r="9388" spans="3:3" s="1" customFormat="1">
      <c r="C9388" s="14"/>
    </row>
    <row r="9389" spans="3:3" s="1" customFormat="1">
      <c r="C9389" s="14"/>
    </row>
    <row r="9390" spans="3:3" s="1" customFormat="1">
      <c r="C9390" s="14"/>
    </row>
    <row r="9391" spans="3:3" s="1" customFormat="1">
      <c r="C9391" s="14"/>
    </row>
    <row r="9392" spans="3:3" s="1" customFormat="1">
      <c r="C9392" s="14"/>
    </row>
    <row r="9393" spans="3:3" s="1" customFormat="1">
      <c r="C9393" s="14"/>
    </row>
    <row r="9394" spans="3:3" s="1" customFormat="1">
      <c r="C9394" s="14"/>
    </row>
    <row r="9395" spans="3:3" s="1" customFormat="1">
      <c r="C9395" s="14"/>
    </row>
    <row r="9396" spans="3:3" s="1" customFormat="1">
      <c r="C9396" s="14"/>
    </row>
    <row r="9397" spans="3:3" s="1" customFormat="1">
      <c r="C9397" s="14"/>
    </row>
    <row r="9398" spans="3:3" s="1" customFormat="1">
      <c r="C9398" s="14"/>
    </row>
    <row r="9399" spans="3:3" s="1" customFormat="1">
      <c r="C9399" s="14"/>
    </row>
    <row r="9400" spans="3:3" s="1" customFormat="1">
      <c r="C9400" s="14"/>
    </row>
    <row r="9401" spans="3:3" s="1" customFormat="1">
      <c r="C9401" s="14"/>
    </row>
    <row r="9402" spans="3:3" s="1" customFormat="1">
      <c r="C9402" s="14"/>
    </row>
    <row r="9403" spans="3:3" s="1" customFormat="1">
      <c r="C9403" s="14"/>
    </row>
    <row r="9404" spans="3:3" s="1" customFormat="1">
      <c r="C9404" s="14"/>
    </row>
    <row r="9405" spans="3:3" s="1" customFormat="1">
      <c r="C9405" s="14"/>
    </row>
    <row r="9406" spans="3:3" s="1" customFormat="1">
      <c r="C9406" s="14"/>
    </row>
    <row r="9407" spans="3:3" s="1" customFormat="1">
      <c r="C9407" s="14"/>
    </row>
    <row r="9408" spans="3:3" s="1" customFormat="1">
      <c r="C9408" s="14"/>
    </row>
    <row r="9409" spans="3:3" s="1" customFormat="1">
      <c r="C9409" s="14"/>
    </row>
    <row r="9410" spans="3:3" s="1" customFormat="1">
      <c r="C9410" s="14"/>
    </row>
    <row r="9411" spans="3:3" s="1" customFormat="1">
      <c r="C9411" s="14"/>
    </row>
    <row r="9412" spans="3:3" s="1" customFormat="1">
      <c r="C9412" s="14"/>
    </row>
    <row r="9413" spans="3:3" s="1" customFormat="1">
      <c r="C9413" s="14"/>
    </row>
    <row r="9414" spans="3:3" s="1" customFormat="1">
      <c r="C9414" s="14"/>
    </row>
    <row r="9415" spans="3:3" s="1" customFormat="1">
      <c r="C9415" s="14"/>
    </row>
    <row r="9416" spans="3:3" s="1" customFormat="1">
      <c r="C9416" s="14"/>
    </row>
    <row r="9417" spans="3:3" s="1" customFormat="1">
      <c r="C9417" s="14"/>
    </row>
    <row r="9418" spans="3:3" s="1" customFormat="1">
      <c r="C9418" s="14"/>
    </row>
    <row r="9419" spans="3:3" s="1" customFormat="1">
      <c r="C9419" s="14"/>
    </row>
    <row r="9420" spans="3:3" s="1" customFormat="1">
      <c r="C9420" s="14"/>
    </row>
    <row r="9421" spans="3:3" s="1" customFormat="1">
      <c r="C9421" s="14"/>
    </row>
    <row r="9422" spans="3:3" s="1" customFormat="1">
      <c r="C9422" s="14"/>
    </row>
    <row r="9423" spans="3:3" s="1" customFormat="1">
      <c r="C9423" s="14"/>
    </row>
    <row r="9424" spans="3:3" s="1" customFormat="1">
      <c r="C9424" s="14"/>
    </row>
    <row r="9425" spans="3:3" s="1" customFormat="1">
      <c r="C9425" s="14"/>
    </row>
    <row r="9426" spans="3:3" s="1" customFormat="1">
      <c r="C9426" s="14"/>
    </row>
    <row r="9427" spans="3:3" s="1" customFormat="1">
      <c r="C9427" s="14"/>
    </row>
    <row r="9428" spans="3:3" s="1" customFormat="1">
      <c r="C9428" s="14"/>
    </row>
    <row r="9429" spans="3:3" s="1" customFormat="1">
      <c r="C9429" s="14"/>
    </row>
    <row r="9430" spans="3:3" s="1" customFormat="1">
      <c r="C9430" s="14"/>
    </row>
    <row r="9431" spans="3:3" s="1" customFormat="1">
      <c r="C9431" s="14"/>
    </row>
    <row r="9432" spans="3:3" s="1" customFormat="1">
      <c r="C9432" s="14"/>
    </row>
    <row r="9433" spans="3:3" s="1" customFormat="1">
      <c r="C9433" s="14"/>
    </row>
    <row r="9434" spans="3:3" s="1" customFormat="1">
      <c r="C9434" s="14"/>
    </row>
    <row r="9435" spans="3:3" s="1" customFormat="1">
      <c r="C9435" s="14"/>
    </row>
    <row r="9436" spans="3:3" s="1" customFormat="1">
      <c r="C9436" s="14"/>
    </row>
    <row r="9437" spans="3:3" s="1" customFormat="1">
      <c r="C9437" s="14"/>
    </row>
    <row r="9438" spans="3:3" s="1" customFormat="1">
      <c r="C9438" s="14"/>
    </row>
    <row r="9439" spans="3:3" s="1" customFormat="1">
      <c r="C9439" s="14"/>
    </row>
    <row r="9440" spans="3:3" s="1" customFormat="1">
      <c r="C9440" s="14"/>
    </row>
    <row r="9441" spans="3:3" s="1" customFormat="1">
      <c r="C9441" s="14"/>
    </row>
    <row r="9442" spans="3:3" s="1" customFormat="1">
      <c r="C9442" s="14"/>
    </row>
    <row r="9443" spans="3:3" s="1" customFormat="1">
      <c r="C9443" s="14"/>
    </row>
    <row r="9444" spans="3:3" s="1" customFormat="1">
      <c r="C9444" s="14"/>
    </row>
    <row r="9445" spans="3:3" s="1" customFormat="1">
      <c r="C9445" s="14"/>
    </row>
    <row r="9446" spans="3:3" s="1" customFormat="1">
      <c r="C9446" s="14"/>
    </row>
    <row r="9447" spans="3:3" s="1" customFormat="1">
      <c r="C9447" s="14"/>
    </row>
    <row r="9448" spans="3:3" s="1" customFormat="1">
      <c r="C9448" s="14"/>
    </row>
    <row r="9449" spans="3:3" s="1" customFormat="1">
      <c r="C9449" s="14"/>
    </row>
    <row r="9450" spans="3:3" s="1" customFormat="1">
      <c r="C9450" s="14"/>
    </row>
    <row r="9451" spans="3:3" s="1" customFormat="1">
      <c r="C9451" s="14"/>
    </row>
    <row r="9452" spans="3:3" s="1" customFormat="1">
      <c r="C9452" s="14"/>
    </row>
    <row r="9453" spans="3:3" s="1" customFormat="1">
      <c r="C9453" s="14"/>
    </row>
    <row r="9454" spans="3:3" s="1" customFormat="1">
      <c r="C9454" s="14"/>
    </row>
    <row r="9455" spans="3:3" s="1" customFormat="1">
      <c r="C9455" s="14"/>
    </row>
    <row r="9456" spans="3:3" s="1" customFormat="1">
      <c r="C9456" s="14"/>
    </row>
    <row r="9457" spans="3:3" s="1" customFormat="1">
      <c r="C9457" s="14"/>
    </row>
    <row r="9458" spans="3:3" s="1" customFormat="1">
      <c r="C9458" s="14"/>
    </row>
    <row r="9459" spans="3:3" s="1" customFormat="1">
      <c r="C9459" s="14"/>
    </row>
    <row r="9460" spans="3:3" s="1" customFormat="1">
      <c r="C9460" s="14"/>
    </row>
    <row r="9461" spans="3:3" s="1" customFormat="1">
      <c r="C9461" s="14"/>
    </row>
    <row r="9462" spans="3:3" s="1" customFormat="1">
      <c r="C9462" s="14"/>
    </row>
    <row r="9463" spans="3:3" s="1" customFormat="1">
      <c r="C9463" s="14"/>
    </row>
    <row r="9464" spans="3:3" s="1" customFormat="1">
      <c r="C9464" s="14"/>
    </row>
    <row r="9465" spans="3:3" s="1" customFormat="1">
      <c r="C9465" s="14"/>
    </row>
    <row r="9466" spans="3:3" s="1" customFormat="1">
      <c r="C9466" s="14"/>
    </row>
    <row r="9467" spans="3:3" s="1" customFormat="1">
      <c r="C9467" s="14"/>
    </row>
    <row r="9468" spans="3:3" s="1" customFormat="1">
      <c r="C9468" s="14"/>
    </row>
    <row r="9469" spans="3:3" s="1" customFormat="1">
      <c r="C9469" s="14"/>
    </row>
    <row r="9470" spans="3:3" s="1" customFormat="1">
      <c r="C9470" s="14"/>
    </row>
    <row r="9471" spans="3:3" s="1" customFormat="1">
      <c r="C9471" s="14"/>
    </row>
    <row r="9472" spans="3:3" s="1" customFormat="1">
      <c r="C9472" s="14"/>
    </row>
    <row r="9473" spans="3:3" s="1" customFormat="1">
      <c r="C9473" s="14"/>
    </row>
    <row r="9474" spans="3:3" s="1" customFormat="1">
      <c r="C9474" s="14"/>
    </row>
    <row r="9475" spans="3:3" s="1" customFormat="1">
      <c r="C9475" s="14"/>
    </row>
    <row r="9476" spans="3:3" s="1" customFormat="1">
      <c r="C9476" s="14"/>
    </row>
    <row r="9477" spans="3:3" s="1" customFormat="1">
      <c r="C9477" s="14"/>
    </row>
    <row r="9478" spans="3:3" s="1" customFormat="1">
      <c r="C9478" s="14"/>
    </row>
    <row r="9479" spans="3:3" s="1" customFormat="1">
      <c r="C9479" s="14"/>
    </row>
    <row r="9480" spans="3:3" s="1" customFormat="1">
      <c r="C9480" s="14"/>
    </row>
    <row r="9481" spans="3:3" s="1" customFormat="1">
      <c r="C9481" s="14"/>
    </row>
    <row r="9482" spans="3:3" s="1" customFormat="1">
      <c r="C9482" s="14"/>
    </row>
    <row r="9483" spans="3:3" s="1" customFormat="1">
      <c r="C9483" s="14"/>
    </row>
    <row r="9484" spans="3:3" s="1" customFormat="1">
      <c r="C9484" s="14"/>
    </row>
    <row r="9485" spans="3:3" s="1" customFormat="1">
      <c r="C9485" s="14"/>
    </row>
    <row r="9486" spans="3:3" s="1" customFormat="1">
      <c r="C9486" s="14"/>
    </row>
    <row r="9487" spans="3:3" s="1" customFormat="1">
      <c r="C9487" s="14"/>
    </row>
    <row r="9488" spans="3:3" s="1" customFormat="1">
      <c r="C9488" s="14"/>
    </row>
    <row r="9489" spans="3:3" s="1" customFormat="1">
      <c r="C9489" s="14"/>
    </row>
    <row r="9490" spans="3:3" s="1" customFormat="1">
      <c r="C9490" s="14"/>
    </row>
    <row r="9491" spans="3:3" s="1" customFormat="1">
      <c r="C9491" s="14"/>
    </row>
    <row r="9492" spans="3:3" s="1" customFormat="1">
      <c r="C9492" s="14"/>
    </row>
    <row r="9493" spans="3:3" s="1" customFormat="1">
      <c r="C9493" s="14"/>
    </row>
    <row r="9494" spans="3:3" s="1" customFormat="1">
      <c r="C9494" s="14"/>
    </row>
    <row r="9495" spans="3:3" s="1" customFormat="1">
      <c r="C9495" s="14"/>
    </row>
    <row r="9496" spans="3:3" s="1" customFormat="1">
      <c r="C9496" s="14"/>
    </row>
    <row r="9497" spans="3:3" s="1" customFormat="1">
      <c r="C9497" s="14"/>
    </row>
    <row r="9498" spans="3:3" s="1" customFormat="1">
      <c r="C9498" s="14"/>
    </row>
    <row r="9499" spans="3:3" s="1" customFormat="1">
      <c r="C9499" s="14"/>
    </row>
    <row r="9500" spans="3:3" s="1" customFormat="1">
      <c r="C9500" s="14"/>
    </row>
    <row r="9501" spans="3:3" s="1" customFormat="1">
      <c r="C9501" s="14"/>
    </row>
    <row r="9502" spans="3:3" s="1" customFormat="1">
      <c r="C9502" s="14"/>
    </row>
    <row r="9503" spans="3:3" s="1" customFormat="1">
      <c r="C9503" s="14"/>
    </row>
    <row r="9504" spans="3:3" s="1" customFormat="1">
      <c r="C9504" s="14"/>
    </row>
    <row r="9505" spans="3:3" s="1" customFormat="1">
      <c r="C9505" s="14"/>
    </row>
    <row r="9506" spans="3:3" s="1" customFormat="1">
      <c r="C9506" s="14"/>
    </row>
    <row r="9507" spans="3:3" s="1" customFormat="1">
      <c r="C9507" s="14"/>
    </row>
    <row r="9508" spans="3:3" s="1" customFormat="1">
      <c r="C9508" s="14"/>
    </row>
    <row r="9509" spans="3:3" s="1" customFormat="1">
      <c r="C9509" s="14"/>
    </row>
    <row r="9510" spans="3:3" s="1" customFormat="1">
      <c r="C9510" s="14"/>
    </row>
    <row r="9511" spans="3:3" s="1" customFormat="1">
      <c r="C9511" s="14"/>
    </row>
    <row r="9512" spans="3:3" s="1" customFormat="1">
      <c r="C9512" s="14"/>
    </row>
    <row r="9513" spans="3:3" s="1" customFormat="1">
      <c r="C9513" s="14"/>
    </row>
    <row r="9514" spans="3:3" s="1" customFormat="1">
      <c r="C9514" s="14"/>
    </row>
    <row r="9515" spans="3:3" s="1" customFormat="1">
      <c r="C9515" s="14"/>
    </row>
    <row r="9516" spans="3:3" s="1" customFormat="1">
      <c r="C9516" s="14"/>
    </row>
    <row r="9517" spans="3:3" s="1" customFormat="1">
      <c r="C9517" s="14"/>
    </row>
    <row r="9518" spans="3:3" s="1" customFormat="1">
      <c r="C9518" s="14"/>
    </row>
    <row r="9519" spans="3:3" s="1" customFormat="1">
      <c r="C9519" s="14"/>
    </row>
    <row r="9520" spans="3:3" s="1" customFormat="1">
      <c r="C9520" s="14"/>
    </row>
    <row r="9521" spans="3:3" s="1" customFormat="1">
      <c r="C9521" s="14"/>
    </row>
    <row r="9522" spans="3:3" s="1" customFormat="1">
      <c r="C9522" s="14"/>
    </row>
    <row r="9523" spans="3:3" s="1" customFormat="1">
      <c r="C9523" s="14"/>
    </row>
    <row r="9524" spans="3:3" s="1" customFormat="1">
      <c r="C9524" s="14"/>
    </row>
    <row r="9525" spans="3:3" s="1" customFormat="1">
      <c r="C9525" s="14"/>
    </row>
    <row r="9526" spans="3:3" s="1" customFormat="1">
      <c r="C9526" s="14"/>
    </row>
    <row r="9527" spans="3:3" s="1" customFormat="1">
      <c r="C9527" s="14"/>
    </row>
    <row r="9528" spans="3:3" s="1" customFormat="1">
      <c r="C9528" s="14"/>
    </row>
    <row r="9529" spans="3:3" s="1" customFormat="1">
      <c r="C9529" s="14"/>
    </row>
    <row r="9530" spans="3:3" s="1" customFormat="1">
      <c r="C9530" s="14"/>
    </row>
    <row r="9531" spans="3:3" s="1" customFormat="1">
      <c r="C9531" s="14"/>
    </row>
    <row r="9532" spans="3:3" s="1" customFormat="1">
      <c r="C9532" s="14"/>
    </row>
    <row r="9533" spans="3:3" s="1" customFormat="1">
      <c r="C9533" s="14"/>
    </row>
    <row r="9534" spans="3:3" s="1" customFormat="1">
      <c r="C9534" s="14"/>
    </row>
    <row r="9535" spans="3:3" s="1" customFormat="1">
      <c r="C9535" s="14"/>
    </row>
    <row r="9536" spans="3:3" s="1" customFormat="1">
      <c r="C9536" s="14"/>
    </row>
    <row r="9537" spans="3:3" s="1" customFormat="1">
      <c r="C9537" s="14"/>
    </row>
    <row r="9538" spans="3:3" s="1" customFormat="1">
      <c r="C9538" s="14"/>
    </row>
    <row r="9539" spans="3:3" s="1" customFormat="1">
      <c r="C9539" s="14"/>
    </row>
    <row r="9540" spans="3:3" s="1" customFormat="1">
      <c r="C9540" s="14"/>
    </row>
    <row r="9541" spans="3:3" s="1" customFormat="1">
      <c r="C9541" s="14"/>
    </row>
    <row r="9542" spans="3:3" s="1" customFormat="1">
      <c r="C9542" s="14"/>
    </row>
    <row r="9543" spans="3:3" s="1" customFormat="1">
      <c r="C9543" s="14"/>
    </row>
    <row r="9544" spans="3:3" s="1" customFormat="1">
      <c r="C9544" s="14"/>
    </row>
    <row r="9545" spans="3:3" s="1" customFormat="1">
      <c r="C9545" s="14"/>
    </row>
    <row r="9546" spans="3:3" s="1" customFormat="1">
      <c r="C9546" s="14"/>
    </row>
    <row r="9547" spans="3:3" s="1" customFormat="1">
      <c r="C9547" s="14"/>
    </row>
    <row r="9548" spans="3:3" s="1" customFormat="1">
      <c r="C9548" s="14"/>
    </row>
    <row r="9549" spans="3:3" s="1" customFormat="1">
      <c r="C9549" s="14"/>
    </row>
    <row r="9550" spans="3:3" s="1" customFormat="1">
      <c r="C9550" s="14"/>
    </row>
    <row r="9551" spans="3:3" s="1" customFormat="1">
      <c r="C9551" s="14"/>
    </row>
    <row r="9552" spans="3:3" s="1" customFormat="1">
      <c r="C9552" s="14"/>
    </row>
    <row r="9553" spans="3:3" s="1" customFormat="1">
      <c r="C9553" s="14"/>
    </row>
    <row r="9554" spans="3:3" s="1" customFormat="1">
      <c r="C9554" s="14"/>
    </row>
    <row r="9555" spans="3:3" s="1" customFormat="1">
      <c r="C9555" s="14"/>
    </row>
    <row r="9556" spans="3:3" s="1" customFormat="1">
      <c r="C9556" s="14"/>
    </row>
    <row r="9557" spans="3:3" s="1" customFormat="1">
      <c r="C9557" s="14"/>
    </row>
    <row r="9558" spans="3:3" s="1" customFormat="1">
      <c r="C9558" s="14"/>
    </row>
    <row r="9559" spans="3:3" s="1" customFormat="1">
      <c r="C9559" s="14"/>
    </row>
    <row r="9560" spans="3:3" s="1" customFormat="1">
      <c r="C9560" s="14"/>
    </row>
    <row r="9561" spans="3:3" s="1" customFormat="1">
      <c r="C9561" s="14"/>
    </row>
    <row r="9562" spans="3:3" s="1" customFormat="1">
      <c r="C9562" s="14"/>
    </row>
    <row r="9563" spans="3:3" s="1" customFormat="1">
      <c r="C9563" s="14"/>
    </row>
    <row r="9564" spans="3:3" s="1" customFormat="1">
      <c r="C9564" s="14"/>
    </row>
    <row r="9565" spans="3:3" s="1" customFormat="1">
      <c r="C9565" s="14"/>
    </row>
    <row r="9566" spans="3:3" s="1" customFormat="1">
      <c r="C9566" s="14"/>
    </row>
    <row r="9567" spans="3:3" s="1" customFormat="1">
      <c r="C9567" s="14"/>
    </row>
    <row r="9568" spans="3:3" s="1" customFormat="1">
      <c r="C9568" s="14"/>
    </row>
    <row r="9569" spans="3:3" s="1" customFormat="1">
      <c r="C9569" s="14"/>
    </row>
    <row r="9570" spans="3:3" s="1" customFormat="1">
      <c r="C9570" s="14"/>
    </row>
    <row r="9571" spans="3:3" s="1" customFormat="1">
      <c r="C9571" s="14"/>
    </row>
    <row r="9572" spans="3:3" s="1" customFormat="1">
      <c r="C9572" s="14"/>
    </row>
    <row r="9573" spans="3:3" s="1" customFormat="1">
      <c r="C9573" s="14"/>
    </row>
    <row r="9574" spans="3:3" s="1" customFormat="1">
      <c r="C9574" s="14"/>
    </row>
    <row r="9575" spans="3:3" s="1" customFormat="1">
      <c r="C9575" s="14"/>
    </row>
    <row r="9576" spans="3:3" s="1" customFormat="1">
      <c r="C9576" s="14"/>
    </row>
    <row r="9577" spans="3:3" s="1" customFormat="1">
      <c r="C9577" s="14"/>
    </row>
    <row r="9578" spans="3:3" s="1" customFormat="1">
      <c r="C9578" s="14"/>
    </row>
    <row r="9579" spans="3:3" s="1" customFormat="1">
      <c r="C9579" s="14"/>
    </row>
    <row r="9580" spans="3:3" s="1" customFormat="1">
      <c r="C9580" s="14"/>
    </row>
    <row r="9581" spans="3:3" s="1" customFormat="1">
      <c r="C9581" s="14"/>
    </row>
    <row r="9582" spans="3:3" s="1" customFormat="1">
      <c r="C9582" s="14"/>
    </row>
    <row r="9583" spans="3:3" s="1" customFormat="1">
      <c r="C9583" s="14"/>
    </row>
    <row r="9584" spans="3:3" s="1" customFormat="1">
      <c r="C9584" s="14"/>
    </row>
    <row r="9585" spans="3:3" s="1" customFormat="1">
      <c r="C9585" s="14"/>
    </row>
    <row r="9586" spans="3:3" s="1" customFormat="1">
      <c r="C9586" s="14"/>
    </row>
    <row r="9587" spans="3:3" s="1" customFormat="1">
      <c r="C9587" s="14"/>
    </row>
    <row r="9588" spans="3:3" s="1" customFormat="1">
      <c r="C9588" s="14"/>
    </row>
    <row r="9589" spans="3:3" s="1" customFormat="1">
      <c r="C9589" s="14"/>
    </row>
    <row r="9590" spans="3:3" s="1" customFormat="1">
      <c r="C9590" s="14"/>
    </row>
    <row r="9591" spans="3:3" s="1" customFormat="1">
      <c r="C9591" s="14"/>
    </row>
    <row r="9592" spans="3:3" s="1" customFormat="1">
      <c r="C9592" s="14"/>
    </row>
    <row r="9593" spans="3:3" s="1" customFormat="1">
      <c r="C9593" s="14"/>
    </row>
    <row r="9594" spans="3:3" s="1" customFormat="1">
      <c r="C9594" s="14"/>
    </row>
    <row r="9595" spans="3:3" s="1" customFormat="1">
      <c r="C9595" s="14"/>
    </row>
    <row r="9596" spans="3:3" s="1" customFormat="1">
      <c r="C9596" s="14"/>
    </row>
    <row r="9597" spans="3:3" s="1" customFormat="1">
      <c r="C9597" s="14"/>
    </row>
    <row r="9598" spans="3:3" s="1" customFormat="1">
      <c r="C9598" s="14"/>
    </row>
    <row r="9599" spans="3:3" s="1" customFormat="1">
      <c r="C9599" s="14"/>
    </row>
    <row r="9600" spans="3:3" s="1" customFormat="1">
      <c r="C9600" s="14"/>
    </row>
    <row r="9601" spans="3:3" s="1" customFormat="1">
      <c r="C9601" s="14"/>
    </row>
    <row r="9602" spans="3:3" s="1" customFormat="1">
      <c r="C9602" s="14"/>
    </row>
    <row r="9603" spans="3:3" s="1" customFormat="1">
      <c r="C9603" s="14"/>
    </row>
    <row r="9604" spans="3:3" s="1" customFormat="1">
      <c r="C9604" s="14"/>
    </row>
    <row r="9605" spans="3:3" s="1" customFormat="1">
      <c r="C9605" s="14"/>
    </row>
    <row r="9606" spans="3:3" s="1" customFormat="1">
      <c r="C9606" s="14"/>
    </row>
    <row r="9607" spans="3:3" s="1" customFormat="1">
      <c r="C9607" s="14"/>
    </row>
    <row r="9608" spans="3:3" s="1" customFormat="1">
      <c r="C9608" s="14"/>
    </row>
    <row r="9609" spans="3:3" s="1" customFormat="1">
      <c r="C9609" s="14"/>
    </row>
    <row r="9610" spans="3:3" s="1" customFormat="1">
      <c r="C9610" s="14"/>
    </row>
    <row r="9611" spans="3:3" s="1" customFormat="1">
      <c r="C9611" s="14"/>
    </row>
    <row r="9612" spans="3:3" s="1" customFormat="1">
      <c r="C9612" s="14"/>
    </row>
    <row r="9613" spans="3:3" s="1" customFormat="1">
      <c r="C9613" s="14"/>
    </row>
    <row r="9614" spans="3:3" s="1" customFormat="1">
      <c r="C9614" s="14"/>
    </row>
    <row r="9615" spans="3:3" s="1" customFormat="1">
      <c r="C9615" s="14"/>
    </row>
    <row r="9616" spans="3:3" s="1" customFormat="1">
      <c r="C9616" s="14"/>
    </row>
    <row r="9617" spans="3:3" s="1" customFormat="1">
      <c r="C9617" s="14"/>
    </row>
    <row r="9618" spans="3:3" s="1" customFormat="1">
      <c r="C9618" s="14"/>
    </row>
    <row r="9619" spans="3:3" s="1" customFormat="1">
      <c r="C9619" s="14"/>
    </row>
    <row r="9620" spans="3:3" s="1" customFormat="1">
      <c r="C9620" s="14"/>
    </row>
    <row r="9621" spans="3:3" s="1" customFormat="1">
      <c r="C9621" s="14"/>
    </row>
    <row r="9622" spans="3:3" s="1" customFormat="1">
      <c r="C9622" s="14"/>
    </row>
    <row r="9623" spans="3:3" s="1" customFormat="1">
      <c r="C9623" s="14"/>
    </row>
    <row r="9624" spans="3:3" s="1" customFormat="1">
      <c r="C9624" s="14"/>
    </row>
    <row r="9625" spans="3:3" s="1" customFormat="1">
      <c r="C9625" s="14"/>
    </row>
    <row r="9626" spans="3:3" s="1" customFormat="1">
      <c r="C9626" s="14"/>
    </row>
    <row r="9627" spans="3:3" s="1" customFormat="1">
      <c r="C9627" s="14"/>
    </row>
    <row r="9628" spans="3:3" s="1" customFormat="1">
      <c r="C9628" s="14"/>
    </row>
    <row r="9629" spans="3:3" s="1" customFormat="1">
      <c r="C9629" s="14"/>
    </row>
    <row r="9630" spans="3:3" s="1" customFormat="1">
      <c r="C9630" s="14"/>
    </row>
    <row r="9631" spans="3:3" s="1" customFormat="1">
      <c r="C9631" s="14"/>
    </row>
    <row r="9632" spans="3:3" s="1" customFormat="1">
      <c r="C9632" s="14"/>
    </row>
    <row r="9633" spans="3:3" s="1" customFormat="1">
      <c r="C9633" s="14"/>
    </row>
    <row r="9634" spans="3:3" s="1" customFormat="1">
      <c r="C9634" s="14"/>
    </row>
    <row r="9635" spans="3:3" s="1" customFormat="1">
      <c r="C9635" s="14"/>
    </row>
    <row r="9636" spans="3:3" s="1" customFormat="1">
      <c r="C9636" s="14"/>
    </row>
    <row r="9637" spans="3:3" s="1" customFormat="1">
      <c r="C9637" s="14"/>
    </row>
    <row r="9638" spans="3:3" s="1" customFormat="1">
      <c r="C9638" s="14"/>
    </row>
    <row r="9639" spans="3:3" s="1" customFormat="1">
      <c r="C9639" s="14"/>
    </row>
    <row r="9640" spans="3:3" s="1" customFormat="1">
      <c r="C9640" s="14"/>
    </row>
    <row r="9641" spans="3:3" s="1" customFormat="1">
      <c r="C9641" s="14"/>
    </row>
    <row r="9642" spans="3:3" s="1" customFormat="1">
      <c r="C9642" s="14"/>
    </row>
    <row r="9643" spans="3:3" s="1" customFormat="1">
      <c r="C9643" s="14"/>
    </row>
    <row r="9644" spans="3:3" s="1" customFormat="1">
      <c r="C9644" s="14"/>
    </row>
    <row r="9645" spans="3:3" s="1" customFormat="1">
      <c r="C9645" s="14"/>
    </row>
    <row r="9646" spans="3:3" s="1" customFormat="1">
      <c r="C9646" s="14"/>
    </row>
    <row r="9647" spans="3:3" s="1" customFormat="1">
      <c r="C9647" s="14"/>
    </row>
    <row r="9648" spans="3:3" s="1" customFormat="1">
      <c r="C9648" s="14"/>
    </row>
    <row r="9649" spans="3:3" s="1" customFormat="1">
      <c r="C9649" s="14"/>
    </row>
    <row r="9650" spans="3:3" s="1" customFormat="1">
      <c r="C9650" s="14"/>
    </row>
    <row r="9651" spans="3:3" s="1" customFormat="1">
      <c r="C9651" s="14"/>
    </row>
    <row r="9652" spans="3:3" s="1" customFormat="1">
      <c r="C9652" s="14"/>
    </row>
    <row r="9653" spans="3:3" s="1" customFormat="1">
      <c r="C9653" s="14"/>
    </row>
    <row r="9654" spans="3:3" s="1" customFormat="1">
      <c r="C9654" s="14"/>
    </row>
    <row r="9655" spans="3:3" s="1" customFormat="1">
      <c r="C9655" s="14"/>
    </row>
    <row r="9656" spans="3:3" s="1" customFormat="1">
      <c r="C9656" s="14"/>
    </row>
    <row r="9657" spans="3:3" s="1" customFormat="1">
      <c r="C9657" s="14"/>
    </row>
    <row r="9658" spans="3:3" s="1" customFormat="1">
      <c r="C9658" s="14"/>
    </row>
    <row r="9659" spans="3:3" s="1" customFormat="1">
      <c r="C9659" s="14"/>
    </row>
    <row r="9660" spans="3:3" s="1" customFormat="1">
      <c r="C9660" s="14"/>
    </row>
    <row r="9661" spans="3:3" s="1" customFormat="1">
      <c r="C9661" s="14"/>
    </row>
    <row r="9662" spans="3:3" s="1" customFormat="1">
      <c r="C9662" s="14"/>
    </row>
    <row r="9663" spans="3:3" s="1" customFormat="1">
      <c r="C9663" s="14"/>
    </row>
    <row r="9664" spans="3:3" s="1" customFormat="1">
      <c r="C9664" s="14"/>
    </row>
    <row r="9665" spans="3:3" s="1" customFormat="1">
      <c r="C9665" s="14"/>
    </row>
    <row r="9666" spans="3:3" s="1" customFormat="1">
      <c r="C9666" s="14"/>
    </row>
    <row r="9667" spans="3:3" s="1" customFormat="1">
      <c r="C9667" s="14"/>
    </row>
    <row r="9668" spans="3:3" s="1" customFormat="1">
      <c r="C9668" s="14"/>
    </row>
    <row r="9669" spans="3:3" s="1" customFormat="1">
      <c r="C9669" s="14"/>
    </row>
    <row r="9670" spans="3:3" s="1" customFormat="1">
      <c r="C9670" s="14"/>
    </row>
    <row r="9671" spans="3:3" s="1" customFormat="1">
      <c r="C9671" s="14"/>
    </row>
    <row r="9672" spans="3:3" s="1" customFormat="1">
      <c r="C9672" s="14"/>
    </row>
    <row r="9673" spans="3:3" s="1" customFormat="1">
      <c r="C9673" s="14"/>
    </row>
    <row r="9674" spans="3:3" s="1" customFormat="1">
      <c r="C9674" s="14"/>
    </row>
    <row r="9675" spans="3:3" s="1" customFormat="1">
      <c r="C9675" s="14"/>
    </row>
    <row r="9676" spans="3:3" s="1" customFormat="1">
      <c r="C9676" s="14"/>
    </row>
    <row r="9677" spans="3:3" s="1" customFormat="1">
      <c r="C9677" s="14"/>
    </row>
    <row r="9678" spans="3:3" s="1" customFormat="1">
      <c r="C9678" s="14"/>
    </row>
    <row r="9679" spans="3:3" s="1" customFormat="1">
      <c r="C9679" s="14"/>
    </row>
    <row r="9680" spans="3:3" s="1" customFormat="1">
      <c r="C9680" s="14"/>
    </row>
    <row r="9681" spans="3:3" s="1" customFormat="1">
      <c r="C9681" s="14"/>
    </row>
    <row r="9682" spans="3:3" s="1" customFormat="1">
      <c r="C9682" s="14"/>
    </row>
    <row r="9683" spans="3:3" s="1" customFormat="1">
      <c r="C9683" s="14"/>
    </row>
    <row r="9684" spans="3:3" s="1" customFormat="1">
      <c r="C9684" s="14"/>
    </row>
    <row r="9685" spans="3:3" s="1" customFormat="1">
      <c r="C9685" s="14"/>
    </row>
    <row r="9686" spans="3:3" s="1" customFormat="1">
      <c r="C9686" s="14"/>
    </row>
    <row r="9687" spans="3:3" s="1" customFormat="1">
      <c r="C9687" s="14"/>
    </row>
    <row r="9688" spans="3:3" s="1" customFormat="1">
      <c r="C9688" s="14"/>
    </row>
    <row r="9689" spans="3:3" s="1" customFormat="1">
      <c r="C9689" s="14"/>
    </row>
    <row r="9690" spans="3:3" s="1" customFormat="1">
      <c r="C9690" s="14"/>
    </row>
    <row r="9691" spans="3:3" s="1" customFormat="1">
      <c r="C9691" s="14"/>
    </row>
    <row r="9692" spans="3:3" s="1" customFormat="1">
      <c r="C9692" s="14"/>
    </row>
    <row r="9693" spans="3:3" s="1" customFormat="1">
      <c r="C9693" s="14"/>
    </row>
    <row r="9694" spans="3:3" s="1" customFormat="1"/>
    <row r="9695" spans="3:3" s="1" customFormat="1"/>
    <row r="9696" spans="3:3" s="1" customFormat="1"/>
    <row r="9697" s="1" customFormat="1"/>
    <row r="9698" s="1" customFormat="1"/>
    <row r="9699" s="1" customFormat="1"/>
    <row r="9700" s="1" customFormat="1"/>
    <row r="9701" s="1" customFormat="1"/>
    <row r="9702" s="1" customFormat="1"/>
    <row r="9703" s="1" customFormat="1"/>
    <row r="9704" s="1" customFormat="1"/>
    <row r="9705" s="1" customFormat="1"/>
    <row r="9706" s="1" customFormat="1"/>
    <row r="9707" s="1" customFormat="1"/>
    <row r="9708" s="1" customFormat="1"/>
    <row r="9709" s="1" customFormat="1"/>
    <row r="9710" s="1" customFormat="1"/>
    <row r="9711" s="1" customFormat="1"/>
    <row r="9712" s="1" customFormat="1"/>
    <row r="9713" s="1" customFormat="1"/>
    <row r="9714" s="1" customFormat="1"/>
    <row r="9715" s="1" customFormat="1"/>
    <row r="9716" s="1" customFormat="1"/>
    <row r="9717" s="1" customFormat="1"/>
    <row r="9718" s="1" customFormat="1"/>
    <row r="9719" s="1" customFormat="1"/>
    <row r="9720" s="1" customFormat="1"/>
    <row r="9721" s="1" customFormat="1"/>
    <row r="9722" s="1" customFormat="1"/>
    <row r="9723" s="1" customFormat="1"/>
    <row r="9724" s="1" customFormat="1"/>
    <row r="9725" s="1" customFormat="1"/>
    <row r="9726" s="1" customFormat="1"/>
    <row r="9727" s="1" customFormat="1"/>
    <row r="9728" s="1" customFormat="1"/>
    <row r="9729" s="1" customFormat="1"/>
    <row r="9730" s="1" customFormat="1"/>
    <row r="9731" s="1" customFormat="1"/>
    <row r="9732" s="1" customFormat="1"/>
    <row r="9733" s="1" customFormat="1"/>
    <row r="9734" s="1" customFormat="1"/>
    <row r="9735" s="1" customFormat="1"/>
    <row r="9736" s="1" customFormat="1"/>
    <row r="9737" s="1" customFormat="1"/>
    <row r="9738" s="1" customFormat="1"/>
    <row r="9739" s="1" customFormat="1"/>
    <row r="9740" s="1" customFormat="1"/>
    <row r="9741" s="1" customFormat="1"/>
    <row r="9742" s="1" customFormat="1"/>
    <row r="9743" s="1" customFormat="1"/>
    <row r="9744" s="1" customFormat="1"/>
    <row r="9745" s="1" customFormat="1"/>
    <row r="9746" s="1" customFormat="1"/>
    <row r="9747" s="1" customFormat="1"/>
    <row r="9748" s="1" customFormat="1"/>
    <row r="9749" s="1" customFormat="1"/>
    <row r="9750" s="1" customFormat="1"/>
    <row r="9751" s="1" customFormat="1"/>
    <row r="9752" s="1" customFormat="1"/>
    <row r="9753" s="1" customFormat="1"/>
    <row r="9754" s="1" customFormat="1"/>
    <row r="9755" s="1" customFormat="1"/>
    <row r="9756" s="1" customFormat="1"/>
    <row r="9757" s="1" customFormat="1"/>
    <row r="9758" s="1" customFormat="1"/>
    <row r="9759" s="1" customFormat="1"/>
    <row r="9760" s="1" customFormat="1"/>
    <row r="9761" s="1" customFormat="1"/>
    <row r="9762" s="1" customFormat="1"/>
    <row r="9763" s="1" customFormat="1"/>
    <row r="9764" s="1" customFormat="1"/>
    <row r="9765" s="1" customFormat="1"/>
    <row r="9766" s="1" customFormat="1"/>
    <row r="9767" s="1" customFormat="1"/>
    <row r="9768" s="1" customFormat="1"/>
    <row r="9769" s="1" customFormat="1"/>
    <row r="9770" s="1" customFormat="1"/>
    <row r="9771" s="1" customFormat="1"/>
    <row r="9772" s="1" customFormat="1"/>
    <row r="9773" s="1" customFormat="1"/>
    <row r="9774" s="1" customFormat="1"/>
    <row r="9775" s="1" customFormat="1"/>
    <row r="9776" s="1" customFormat="1"/>
    <row r="9777" s="1" customFormat="1"/>
    <row r="9778" s="1" customFormat="1"/>
    <row r="9779" s="1" customFormat="1"/>
    <row r="9780" s="1" customFormat="1"/>
    <row r="9781" s="1" customFormat="1"/>
    <row r="9782" s="1" customFormat="1"/>
    <row r="9783" s="1" customFormat="1"/>
    <row r="9784" s="1" customFormat="1"/>
    <row r="9785" s="1" customFormat="1"/>
    <row r="9786" s="1" customFormat="1"/>
    <row r="9787" s="1" customFormat="1"/>
    <row r="9788" s="1" customFormat="1"/>
    <row r="9789" s="1" customFormat="1"/>
    <row r="9790" s="1" customFormat="1"/>
    <row r="9791" s="1" customFormat="1"/>
    <row r="9792" s="1" customFormat="1"/>
    <row r="9793" s="1" customFormat="1"/>
    <row r="9794" s="1" customFormat="1"/>
    <row r="9795" s="1" customFormat="1"/>
    <row r="9796" s="1" customFormat="1"/>
    <row r="9797" s="1" customFormat="1"/>
    <row r="9798" s="1" customFormat="1"/>
    <row r="9799" s="1" customFormat="1"/>
    <row r="9800" s="1" customFormat="1"/>
    <row r="9801" s="1" customFormat="1"/>
    <row r="9802" s="1" customFormat="1"/>
    <row r="9803" s="1" customFormat="1"/>
    <row r="9804" s="1" customFormat="1"/>
    <row r="9805" s="1" customFormat="1"/>
    <row r="9806" s="1" customFormat="1"/>
    <row r="9807" s="1" customFormat="1"/>
    <row r="9808" s="1" customFormat="1"/>
    <row r="9809" s="1" customFormat="1"/>
    <row r="9810" s="1" customFormat="1"/>
    <row r="9811" s="1" customFormat="1"/>
    <row r="9812" s="1" customFormat="1"/>
    <row r="9813" s="1" customFormat="1"/>
    <row r="9814" s="1" customFormat="1"/>
    <row r="9815" s="1" customFormat="1"/>
    <row r="9816" s="1" customFormat="1"/>
    <row r="9817" s="1" customFormat="1"/>
    <row r="9818" s="1" customFormat="1"/>
    <row r="9819" s="1" customFormat="1"/>
    <row r="9820" s="1" customFormat="1"/>
    <row r="9821" s="1" customFormat="1"/>
    <row r="9822" s="1" customFormat="1"/>
    <row r="9823" s="1" customFormat="1"/>
    <row r="9824" s="1" customFormat="1"/>
    <row r="9825" s="1" customFormat="1"/>
    <row r="9826" s="1" customFormat="1"/>
    <row r="9827" s="1" customFormat="1"/>
    <row r="9828" s="1" customFormat="1"/>
    <row r="9829" s="1" customFormat="1"/>
    <row r="9830" s="1" customFormat="1"/>
    <row r="9831" s="1" customFormat="1"/>
    <row r="9832" s="1" customFormat="1"/>
    <row r="9833" s="1" customFormat="1"/>
    <row r="9834" s="1" customFormat="1"/>
    <row r="9835" s="1" customFormat="1"/>
    <row r="9836" s="1" customFormat="1"/>
    <row r="9837" s="1" customFormat="1"/>
    <row r="9838" s="1" customFormat="1"/>
    <row r="9839" s="1" customFormat="1"/>
    <row r="9840" s="1" customFormat="1"/>
    <row r="9841" s="1" customFormat="1"/>
    <row r="9842" s="1" customFormat="1"/>
    <row r="9843" s="1" customFormat="1"/>
    <row r="9844" s="1" customFormat="1"/>
    <row r="9845" s="1" customFormat="1"/>
    <row r="9846" s="1" customFormat="1"/>
    <row r="9847" s="1" customFormat="1"/>
    <row r="9848" s="1" customFormat="1"/>
    <row r="9849" s="1" customFormat="1"/>
    <row r="9850" s="1" customFormat="1"/>
    <row r="9851" s="1" customFormat="1"/>
    <row r="9852" s="1" customFormat="1"/>
    <row r="9853" s="1" customFormat="1"/>
    <row r="9854" s="1" customFormat="1"/>
    <row r="9855" s="1" customFormat="1"/>
    <row r="9856" s="1" customFormat="1"/>
    <row r="9857" s="1" customFormat="1"/>
    <row r="9858" s="1" customFormat="1"/>
    <row r="9859" s="1" customFormat="1"/>
    <row r="9860" s="1" customFormat="1"/>
    <row r="9861" s="1" customFormat="1"/>
    <row r="9862" s="1" customFormat="1"/>
    <row r="9863" s="1" customFormat="1"/>
    <row r="9864" s="1" customFormat="1"/>
    <row r="9865" s="1" customFormat="1"/>
    <row r="9866" s="1" customFormat="1"/>
    <row r="9867" s="1" customFormat="1"/>
    <row r="9868" s="1" customFormat="1"/>
    <row r="9869" s="1" customFormat="1"/>
    <row r="9870" s="1" customFormat="1"/>
    <row r="9871" s="1" customFormat="1"/>
    <row r="9872" s="1" customFormat="1"/>
    <row r="9873" s="1" customFormat="1"/>
    <row r="9874" s="1" customFormat="1"/>
    <row r="9875" s="1" customFormat="1"/>
    <row r="9876" s="1" customFormat="1"/>
    <row r="9877" s="1" customFormat="1"/>
    <row r="9878" s="1" customFormat="1"/>
    <row r="9879" s="1" customFormat="1"/>
    <row r="9880" s="1" customFormat="1"/>
    <row r="9881" s="1" customFormat="1"/>
    <row r="9882" s="1" customFormat="1"/>
    <row r="9883" s="1" customFormat="1"/>
    <row r="9884" s="1" customFormat="1"/>
    <row r="9885" s="1" customFormat="1"/>
    <row r="9886" s="1" customFormat="1"/>
    <row r="9887" s="1" customFormat="1"/>
    <row r="9888" s="1" customFormat="1"/>
    <row r="9889" s="1" customFormat="1"/>
    <row r="9890" s="1" customFormat="1"/>
    <row r="9891" s="1" customFormat="1"/>
    <row r="9892" s="1" customFormat="1"/>
    <row r="9893" s="1" customFormat="1"/>
    <row r="9894" s="1" customFormat="1"/>
    <row r="9895" s="1" customFormat="1"/>
    <row r="9896" s="1" customFormat="1"/>
    <row r="9897" s="1" customFormat="1"/>
    <row r="9898" s="1" customFormat="1"/>
    <row r="9899" s="1" customFormat="1"/>
    <row r="9900" s="1" customFormat="1"/>
    <row r="9901" s="1" customFormat="1"/>
    <row r="9902" s="1" customFormat="1"/>
    <row r="9903" s="1" customFormat="1"/>
    <row r="9904" s="1" customFormat="1"/>
    <row r="9905" s="1" customFormat="1"/>
    <row r="9906" s="1" customFormat="1"/>
    <row r="9907" s="1" customFormat="1"/>
    <row r="9908" s="1" customFormat="1"/>
    <row r="9909" s="1" customFormat="1"/>
    <row r="9910" s="1" customFormat="1"/>
    <row r="9911" s="1" customFormat="1"/>
    <row r="9912" s="1" customFormat="1"/>
    <row r="9913" s="1" customFormat="1"/>
    <row r="9914" s="1" customFormat="1"/>
    <row r="9915" s="1" customFormat="1"/>
    <row r="9916" s="1" customFormat="1"/>
    <row r="9917" s="1" customFormat="1"/>
    <row r="9918" s="1" customFormat="1"/>
    <row r="9919" s="1" customFormat="1"/>
    <row r="9920" s="1" customFormat="1"/>
    <row r="9921" s="1" customFormat="1"/>
    <row r="9922" s="1" customFormat="1"/>
    <row r="9923" s="1" customFormat="1"/>
    <row r="9924" s="1" customFormat="1"/>
    <row r="9925" s="1" customFormat="1"/>
    <row r="9926" s="1" customFormat="1"/>
    <row r="9927" s="1" customFormat="1"/>
    <row r="9928" s="1" customFormat="1"/>
    <row r="9929" s="1" customFormat="1"/>
    <row r="9930" s="1" customFormat="1"/>
    <row r="9931" s="1" customFormat="1"/>
    <row r="9932" s="1" customFormat="1"/>
    <row r="9933" s="1" customFormat="1"/>
    <row r="9934" s="1" customFormat="1"/>
    <row r="9935" s="1" customFormat="1"/>
    <row r="9936" s="1" customFormat="1"/>
    <row r="9937" s="1" customFormat="1"/>
    <row r="9938" s="1" customFormat="1"/>
    <row r="9939" s="1" customFormat="1"/>
    <row r="9940" s="1" customFormat="1"/>
    <row r="9941" s="1" customFormat="1"/>
    <row r="9942" s="1" customFormat="1"/>
    <row r="9943" s="1" customFormat="1"/>
    <row r="9944" s="1" customFormat="1"/>
    <row r="9945" s="1" customFormat="1"/>
    <row r="9946" s="1" customFormat="1"/>
    <row r="9947" s="1" customFormat="1"/>
    <row r="9948" s="1" customFormat="1"/>
    <row r="9949" s="1" customFormat="1"/>
    <row r="9950" s="1" customFormat="1"/>
    <row r="9951" s="1" customFormat="1"/>
    <row r="9952" s="1" customFormat="1"/>
    <row r="9953" s="1" customFormat="1"/>
    <row r="9954" s="1" customFormat="1"/>
    <row r="9955" s="1" customFormat="1"/>
    <row r="9956" s="1" customFormat="1"/>
    <row r="9957" s="1" customFormat="1"/>
    <row r="9958" s="1" customFormat="1"/>
    <row r="9959" s="1" customFormat="1"/>
    <row r="9960" s="1" customFormat="1"/>
    <row r="9961" s="1" customFormat="1"/>
    <row r="9962" s="1" customFormat="1"/>
    <row r="9963" s="1" customFormat="1"/>
    <row r="9964" s="1" customFormat="1"/>
    <row r="9965" s="1" customFormat="1"/>
    <row r="9966" s="1" customFormat="1"/>
    <row r="9967" s="1" customFormat="1"/>
    <row r="9968" s="1" customFormat="1"/>
    <row r="9969" s="1" customFormat="1"/>
    <row r="9970" s="1" customFormat="1"/>
    <row r="9971" s="1" customFormat="1"/>
    <row r="9972" s="1" customFormat="1"/>
    <row r="9973" s="1" customFormat="1"/>
    <row r="9974" s="1" customFormat="1"/>
    <row r="9975" s="1" customFormat="1"/>
    <row r="9976" s="1" customFormat="1"/>
    <row r="9977" s="1" customFormat="1"/>
    <row r="9978" s="1" customFormat="1"/>
    <row r="9979" s="1" customFormat="1"/>
    <row r="9980" s="1" customFormat="1"/>
    <row r="9981" s="1" customFormat="1"/>
    <row r="9982" s="1" customFormat="1"/>
    <row r="9983" s="1" customFormat="1"/>
    <row r="9984" s="1" customFormat="1"/>
    <row r="9985" s="1" customFormat="1"/>
    <row r="9986" s="1" customFormat="1"/>
    <row r="9987" s="1" customFormat="1"/>
    <row r="9988" s="1" customFormat="1"/>
    <row r="9989" s="1" customFormat="1"/>
    <row r="9990" s="1" customFormat="1"/>
    <row r="9991" s="1" customFormat="1"/>
    <row r="9992" s="1" customFormat="1"/>
    <row r="9993" s="1" customFormat="1"/>
    <row r="9994" s="1" customFormat="1"/>
    <row r="9995" s="1" customFormat="1"/>
    <row r="9996" s="1" customFormat="1"/>
    <row r="9997" s="1" customFormat="1"/>
    <row r="9998" s="1" customFormat="1"/>
    <row r="9999" s="1" customFormat="1"/>
    <row r="10000" s="1" customFormat="1"/>
    <row r="10001" s="1" customFormat="1"/>
    <row r="10002" s="1" customFormat="1"/>
    <row r="10003" s="1" customFormat="1"/>
    <row r="10004" s="1" customFormat="1"/>
    <row r="10005" s="1" customFormat="1"/>
    <row r="10006" s="1" customFormat="1"/>
    <row r="10007" s="1" customFormat="1"/>
    <row r="10008" s="1" customFormat="1"/>
    <row r="10009" s="1" customFormat="1"/>
    <row r="10010" s="1" customFormat="1"/>
    <row r="10011" s="1" customFormat="1"/>
    <row r="10012" s="1" customFormat="1"/>
    <row r="10013" s="1" customFormat="1"/>
    <row r="10014" s="1" customFormat="1"/>
    <row r="10015" s="1" customFormat="1"/>
    <row r="10016" s="1" customFormat="1"/>
    <row r="10017" s="1" customFormat="1"/>
    <row r="10018" s="1" customFormat="1"/>
    <row r="10019" s="1" customFormat="1"/>
    <row r="10020" s="1" customFormat="1"/>
    <row r="10021" s="1" customFormat="1"/>
    <row r="10022" s="1" customFormat="1"/>
    <row r="10023" s="1" customFormat="1"/>
    <row r="10024" s="1" customFormat="1"/>
    <row r="10025" s="1" customFormat="1"/>
    <row r="10026" s="1" customFormat="1"/>
    <row r="10027" s="1" customFormat="1"/>
    <row r="10028" s="1" customFormat="1"/>
    <row r="10029" s="1" customFormat="1"/>
    <row r="10030" s="1" customFormat="1"/>
    <row r="10031" s="1" customFormat="1"/>
    <row r="10032" s="1" customFormat="1"/>
    <row r="10033" s="1" customFormat="1"/>
    <row r="10034" s="1" customFormat="1"/>
    <row r="10035" s="1" customFormat="1"/>
    <row r="10036" s="1" customFormat="1"/>
    <row r="10037" s="1" customFormat="1"/>
    <row r="10038" s="1" customFormat="1"/>
    <row r="10039" s="1" customFormat="1"/>
    <row r="10040" s="1" customFormat="1"/>
    <row r="10041" s="1" customFormat="1"/>
    <row r="10042" s="1" customFormat="1"/>
    <row r="10043" s="1" customFormat="1"/>
    <row r="10044" s="1" customFormat="1"/>
    <row r="10045" s="1" customFormat="1"/>
    <row r="10046" s="1" customFormat="1"/>
    <row r="10047" s="1" customFormat="1"/>
    <row r="10048" s="1" customFormat="1"/>
    <row r="10049" s="1" customFormat="1"/>
    <row r="10050" s="1" customFormat="1"/>
    <row r="10051" s="1" customFormat="1"/>
    <row r="10052" s="1" customFormat="1"/>
    <row r="10053" s="1" customFormat="1"/>
    <row r="10054" s="1" customFormat="1"/>
    <row r="10055" s="1" customFormat="1"/>
    <row r="10056" s="1" customFormat="1"/>
    <row r="10057" s="1" customFormat="1"/>
    <row r="10058" s="1" customFormat="1"/>
    <row r="10059" s="1" customFormat="1"/>
    <row r="10060" s="1" customFormat="1"/>
    <row r="10061" s="1" customFormat="1"/>
    <row r="10062" s="1" customFormat="1"/>
    <row r="10063" s="1" customFormat="1"/>
    <row r="10064" s="1" customFormat="1"/>
    <row r="10065" s="1" customFormat="1"/>
    <row r="10066" s="1" customFormat="1"/>
    <row r="10067" s="1" customFormat="1"/>
    <row r="10068" s="1" customFormat="1"/>
    <row r="10069" s="1" customFormat="1"/>
    <row r="10070" s="1" customFormat="1"/>
    <row r="10071" s="1" customFormat="1"/>
    <row r="10072" s="1" customFormat="1"/>
    <row r="10073" s="1" customFormat="1"/>
    <row r="10074" s="1" customFormat="1"/>
    <row r="10075" s="1" customFormat="1"/>
    <row r="10076" s="1" customFormat="1"/>
    <row r="10077" s="1" customFormat="1"/>
    <row r="10078" s="1" customFormat="1"/>
    <row r="10079" s="1" customFormat="1"/>
    <row r="10080" s="1" customFormat="1"/>
    <row r="10081" s="1" customFormat="1"/>
    <row r="10082" s="1" customFormat="1"/>
    <row r="10083" s="1" customFormat="1"/>
    <row r="10084" s="1" customFormat="1"/>
    <row r="10085" s="1" customFormat="1"/>
    <row r="10086" s="1" customFormat="1"/>
    <row r="10087" s="1" customFormat="1"/>
    <row r="10088" s="1" customFormat="1"/>
    <row r="10089" s="1" customFormat="1"/>
    <row r="10090" s="1" customFormat="1"/>
    <row r="10091" s="1" customFormat="1"/>
    <row r="10092" s="1" customFormat="1"/>
    <row r="10093" s="1" customFormat="1"/>
    <row r="10094" s="1" customFormat="1"/>
    <row r="10095" s="1" customFormat="1"/>
    <row r="10096" s="1" customFormat="1"/>
    <row r="10097" s="1" customFormat="1"/>
    <row r="10098" s="1" customFormat="1"/>
    <row r="10099" s="1" customFormat="1"/>
    <row r="10100" s="1" customFormat="1"/>
    <row r="10101" s="1" customFormat="1"/>
    <row r="10102" s="1" customFormat="1"/>
    <row r="10103" s="1" customFormat="1"/>
    <row r="10104" s="1" customFormat="1"/>
    <row r="10105" s="1" customFormat="1"/>
    <row r="10106" s="1" customFormat="1"/>
    <row r="10107" s="1" customFormat="1"/>
    <row r="10108" s="1" customFormat="1"/>
    <row r="10109" s="1" customFormat="1"/>
    <row r="10110" s="1" customFormat="1"/>
    <row r="10111" s="1" customFormat="1"/>
    <row r="10112" s="1" customFormat="1"/>
    <row r="10113" s="1" customFormat="1"/>
    <row r="10114" s="1" customFormat="1"/>
    <row r="10115" s="1" customFormat="1"/>
    <row r="10116" s="1" customFormat="1"/>
    <row r="10117" s="1" customFormat="1"/>
    <row r="10118" s="1" customFormat="1"/>
    <row r="10119" s="1" customFormat="1"/>
    <row r="10120" s="1" customFormat="1"/>
    <row r="10121" s="1" customFormat="1"/>
    <row r="10122" s="1" customFormat="1"/>
    <row r="10123" s="1" customFormat="1"/>
    <row r="10124" s="1" customFormat="1"/>
    <row r="10125" s="1" customFormat="1"/>
    <row r="10126" s="1" customFormat="1"/>
    <row r="10127" s="1" customFormat="1"/>
    <row r="10128" s="1" customFormat="1"/>
    <row r="10129" s="1" customFormat="1"/>
    <row r="10130" s="1" customFormat="1"/>
    <row r="10131" s="1" customFormat="1"/>
    <row r="10132" s="1" customFormat="1"/>
    <row r="10133" s="1" customFormat="1"/>
    <row r="10134" s="1" customFormat="1"/>
    <row r="10135" s="1" customFormat="1"/>
    <row r="10136" s="1" customFormat="1"/>
    <row r="10137" s="1" customFormat="1"/>
    <row r="10138" s="1" customFormat="1"/>
    <row r="10139" s="1" customFormat="1"/>
    <row r="10140" s="1" customFormat="1"/>
    <row r="10141" s="1" customFormat="1"/>
    <row r="10142" s="1" customFormat="1"/>
    <row r="10143" s="1" customFormat="1"/>
    <row r="10144" s="1" customFormat="1"/>
    <row r="10145" s="1" customFormat="1"/>
    <row r="10146" s="1" customFormat="1"/>
    <row r="10147" s="1" customFormat="1"/>
    <row r="10148" s="1" customFormat="1"/>
    <row r="10149" s="1" customFormat="1"/>
    <row r="10150" s="1" customFormat="1"/>
    <row r="10151" s="1" customFormat="1"/>
    <row r="10152" s="1" customFormat="1"/>
    <row r="10153" s="1" customFormat="1"/>
    <row r="10154" s="1" customFormat="1"/>
    <row r="10155" s="1" customFormat="1"/>
    <row r="10156" s="1" customFormat="1"/>
    <row r="10157" s="1" customFormat="1"/>
    <row r="10158" s="1" customFormat="1"/>
    <row r="10159" s="1" customFormat="1"/>
    <row r="10160" s="1" customFormat="1"/>
    <row r="10161" s="1" customFormat="1"/>
    <row r="10162" s="1" customFormat="1"/>
    <row r="10163" s="1" customFormat="1"/>
    <row r="10164" s="1" customFormat="1"/>
    <row r="10165" s="1" customFormat="1"/>
    <row r="10166" s="1" customFormat="1"/>
    <row r="10167" s="1" customFormat="1"/>
    <row r="10168" s="1" customFormat="1"/>
    <row r="10169" s="1" customFormat="1"/>
    <row r="10170" s="1" customFormat="1"/>
    <row r="10171" s="1" customFormat="1"/>
    <row r="10172" s="1" customFormat="1"/>
    <row r="10173" s="1" customFormat="1"/>
    <row r="10174" s="1" customFormat="1"/>
    <row r="10175" s="1" customFormat="1"/>
    <row r="10176" s="1" customFormat="1"/>
    <row r="10177" s="1" customFormat="1"/>
    <row r="10178" s="1" customFormat="1"/>
    <row r="10179" s="1" customFormat="1"/>
    <row r="10180" s="1" customFormat="1"/>
    <row r="10181" s="1" customFormat="1"/>
    <row r="10182" s="1" customFormat="1"/>
    <row r="10183" s="1" customFormat="1"/>
    <row r="10184" s="1" customFormat="1"/>
    <row r="10185" s="1" customFormat="1"/>
    <row r="10186" s="1" customFormat="1"/>
    <row r="10187" s="1" customFormat="1"/>
    <row r="10188" s="1" customFormat="1"/>
    <row r="10189" s="1" customFormat="1"/>
    <row r="10190" s="1" customFormat="1"/>
    <row r="10191" s="1" customFormat="1"/>
    <row r="10192" s="1" customFormat="1"/>
    <row r="10193" s="1" customFormat="1"/>
    <row r="10194" s="1" customFormat="1"/>
    <row r="10195" s="1" customFormat="1"/>
    <row r="10196" s="1" customFormat="1"/>
    <row r="10197" s="1" customFormat="1"/>
    <row r="10198" s="1" customFormat="1"/>
    <row r="10199" s="1" customFormat="1"/>
    <row r="10200" s="1" customFormat="1"/>
    <row r="10201" s="1" customFormat="1"/>
    <row r="10202" s="1" customFormat="1"/>
    <row r="10203" s="1" customFormat="1"/>
    <row r="10204" s="1" customFormat="1"/>
    <row r="10205" s="1" customFormat="1"/>
    <row r="10206" s="1" customFormat="1"/>
    <row r="10207" s="1" customFormat="1"/>
    <row r="10208" s="1" customFormat="1"/>
    <row r="10209" s="1" customFormat="1"/>
    <row r="10210" s="1" customFormat="1"/>
    <row r="10211" s="1" customFormat="1"/>
    <row r="10212" s="1" customFormat="1"/>
    <row r="10213" s="1" customFormat="1"/>
    <row r="10214" s="1" customFormat="1"/>
    <row r="10215" s="1" customFormat="1"/>
    <row r="10216" s="1" customFormat="1"/>
    <row r="10217" s="1" customFormat="1"/>
    <row r="10218" s="1" customFormat="1"/>
    <row r="10219" s="1" customFormat="1"/>
    <row r="10220" s="1" customFormat="1"/>
    <row r="10221" s="1" customFormat="1"/>
    <row r="10222" s="1" customFormat="1"/>
    <row r="10223" s="1" customFormat="1"/>
    <row r="10224" s="1" customFormat="1"/>
    <row r="10225" s="1" customFormat="1"/>
    <row r="10226" s="1" customFormat="1"/>
    <row r="10227" s="1" customFormat="1"/>
    <row r="10228" s="1" customFormat="1"/>
    <row r="10229" s="1" customFormat="1"/>
    <row r="10230" s="1" customFormat="1"/>
    <row r="10231" s="1" customFormat="1"/>
    <row r="10232" s="1" customFormat="1"/>
    <row r="10233" s="1" customFormat="1"/>
    <row r="10234" s="1" customFormat="1"/>
    <row r="10235" s="1" customFormat="1"/>
    <row r="10236" s="1" customFormat="1"/>
    <row r="10237" s="1" customFormat="1"/>
    <row r="10238" s="1" customFormat="1"/>
    <row r="10239" s="1" customFormat="1"/>
    <row r="10240" s="1" customFormat="1"/>
    <row r="10241" s="1" customFormat="1"/>
    <row r="10242" s="1" customFormat="1"/>
    <row r="10243" s="1" customFormat="1"/>
    <row r="10244" s="1" customFormat="1"/>
    <row r="10245" s="1" customFormat="1"/>
    <row r="10246" s="1" customFormat="1"/>
    <row r="10247" s="1" customFormat="1"/>
    <row r="10248" s="1" customFormat="1"/>
    <row r="10249" s="1" customFormat="1"/>
    <row r="10250" s="1" customFormat="1"/>
    <row r="10251" s="1" customFormat="1"/>
    <row r="10252" s="1" customFormat="1"/>
    <row r="10253" s="1" customFormat="1"/>
    <row r="10254" s="1" customFormat="1"/>
    <row r="10255" s="1" customFormat="1"/>
    <row r="10256" s="1" customFormat="1"/>
    <row r="10257" s="1" customFormat="1"/>
    <row r="10258" s="1" customFormat="1"/>
    <row r="10259" s="1" customFormat="1"/>
    <row r="10260" s="1" customFormat="1"/>
    <row r="10261" s="1" customFormat="1"/>
    <row r="10262" s="1" customFormat="1"/>
    <row r="10263" s="1" customFormat="1"/>
    <row r="10264" s="1" customFormat="1"/>
    <row r="10265" s="1" customFormat="1"/>
    <row r="10266" s="1" customFormat="1"/>
    <row r="10267" s="1" customFormat="1"/>
    <row r="10268" s="1" customFormat="1"/>
    <row r="10269" s="1" customFormat="1"/>
    <row r="10270" s="1" customFormat="1"/>
    <row r="10271" s="1" customFormat="1"/>
    <row r="10272" s="1" customFormat="1"/>
    <row r="10273" s="1" customFormat="1"/>
    <row r="10274" s="1" customFormat="1"/>
    <row r="10275" s="1" customFormat="1"/>
    <row r="10276" s="1" customFormat="1"/>
    <row r="10277" s="1" customFormat="1"/>
    <row r="10278" s="1" customFormat="1"/>
    <row r="10279" s="1" customFormat="1"/>
    <row r="10280" s="1" customFormat="1"/>
    <row r="10281" s="1" customFormat="1"/>
    <row r="10282" s="1" customFormat="1"/>
    <row r="10283" s="1" customFormat="1"/>
    <row r="10284" s="1" customFormat="1"/>
    <row r="10285" s="1" customFormat="1"/>
    <row r="10286" s="1" customFormat="1"/>
    <row r="10287" s="1" customFormat="1"/>
    <row r="10288" s="1" customFormat="1"/>
    <row r="10289" s="1" customFormat="1"/>
    <row r="10290" s="1" customFormat="1"/>
    <row r="10291" s="1" customFormat="1"/>
    <row r="10292" s="1" customFormat="1"/>
    <row r="10293" s="1" customFormat="1"/>
    <row r="10294" s="1" customFormat="1"/>
    <row r="10295" s="1" customFormat="1"/>
    <row r="10296" s="1" customFormat="1"/>
    <row r="10297" s="1" customFormat="1"/>
    <row r="10298" s="1" customFormat="1"/>
    <row r="10299" s="1" customFormat="1"/>
    <row r="10300" s="1" customFormat="1"/>
    <row r="10301" s="1" customFormat="1"/>
    <row r="10302" s="1" customFormat="1"/>
    <row r="10303" s="1" customFormat="1"/>
    <row r="10304" s="1" customFormat="1"/>
    <row r="10305" s="1" customFormat="1"/>
    <row r="10306" s="1" customFormat="1"/>
    <row r="10307" s="1" customFormat="1"/>
    <row r="10308" s="1" customFormat="1"/>
    <row r="10309" s="1" customFormat="1"/>
    <row r="10310" s="1" customFormat="1"/>
    <row r="10311" s="1" customFormat="1"/>
    <row r="10312" s="1" customFormat="1"/>
    <row r="10313" s="1" customFormat="1"/>
    <row r="10314" s="1" customFormat="1"/>
    <row r="10315" s="1" customFormat="1"/>
    <row r="10316" s="1" customFormat="1"/>
    <row r="10317" s="1" customFormat="1"/>
    <row r="10318" s="1" customFormat="1"/>
    <row r="10319" s="1" customFormat="1"/>
    <row r="10320" s="1" customFormat="1"/>
    <row r="10321" s="1" customFormat="1"/>
    <row r="10322" s="1" customFormat="1"/>
    <row r="10323" s="1" customFormat="1"/>
    <row r="10324" s="1" customFormat="1"/>
    <row r="10325" s="1" customFormat="1"/>
    <row r="10326" s="1" customFormat="1"/>
    <row r="10327" s="1" customFormat="1"/>
    <row r="10328" s="1" customFormat="1"/>
    <row r="10329" s="1" customFormat="1"/>
    <row r="10330" s="1" customFormat="1"/>
    <row r="10331" s="1" customFormat="1"/>
    <row r="10332" s="1" customFormat="1"/>
    <row r="10333" s="1" customFormat="1"/>
    <row r="10334" s="1" customFormat="1"/>
    <row r="10335" s="1" customFormat="1"/>
    <row r="10336" s="1" customFormat="1"/>
    <row r="10337" s="1" customFormat="1"/>
    <row r="10338" s="1" customFormat="1"/>
    <row r="10339" s="1" customFormat="1"/>
    <row r="10340" s="1" customFormat="1"/>
    <row r="10341" s="1" customFormat="1"/>
    <row r="10342" s="1" customFormat="1"/>
    <row r="10343" s="1" customFormat="1"/>
    <row r="10344" s="1" customFormat="1"/>
    <row r="10345" s="1" customFormat="1"/>
    <row r="10346" s="1" customFormat="1"/>
    <row r="10347" s="1" customFormat="1"/>
    <row r="10348" s="1" customFormat="1"/>
    <row r="10349" s="1" customFormat="1"/>
    <row r="10350" s="1" customFormat="1"/>
    <row r="10351" s="1" customFormat="1"/>
    <row r="10352" s="1" customFormat="1"/>
    <row r="10353" s="1" customFormat="1"/>
    <row r="10354" s="1" customFormat="1"/>
    <row r="10355" s="1" customFormat="1"/>
    <row r="10356" s="1" customFormat="1"/>
    <row r="10357" s="1" customFormat="1"/>
    <row r="10358" s="1" customFormat="1"/>
    <row r="10359" s="1" customFormat="1"/>
    <row r="10360" s="1" customFormat="1"/>
    <row r="10361" s="1" customFormat="1"/>
    <row r="10362" s="1" customFormat="1"/>
    <row r="10363" s="1" customFormat="1"/>
    <row r="10364" s="1" customFormat="1"/>
    <row r="10365" s="1" customFormat="1"/>
    <row r="10366" s="1" customFormat="1"/>
    <row r="10367" s="1" customFormat="1"/>
    <row r="10368" s="1" customFormat="1"/>
    <row r="10369" s="1" customFormat="1"/>
    <row r="10370" s="1" customFormat="1"/>
    <row r="10371" s="1" customFormat="1"/>
    <row r="10372" s="1" customFormat="1"/>
    <row r="10373" s="1" customFormat="1"/>
    <row r="10374" s="1" customFormat="1"/>
    <row r="10375" s="1" customFormat="1"/>
    <row r="10376" s="1" customFormat="1"/>
    <row r="10377" s="1" customFormat="1"/>
    <row r="10378" s="1" customFormat="1"/>
    <row r="10379" s="1" customFormat="1"/>
    <row r="10380" s="1" customFormat="1"/>
    <row r="10381" s="1" customFormat="1"/>
    <row r="10382" s="1" customFormat="1"/>
    <row r="10383" s="1" customFormat="1"/>
    <row r="10384" s="1" customFormat="1"/>
    <row r="10385" s="1" customFormat="1"/>
    <row r="10386" s="1" customFormat="1"/>
    <row r="10387" s="1" customFormat="1"/>
    <row r="10388" s="1" customFormat="1"/>
    <row r="10389" s="1" customFormat="1"/>
    <row r="10390" s="1" customFormat="1"/>
    <row r="10391" s="1" customFormat="1"/>
    <row r="10392" s="1" customFormat="1"/>
    <row r="10393" s="1" customFormat="1"/>
    <row r="10394" s="1" customFormat="1"/>
    <row r="10395" s="1" customFormat="1"/>
    <row r="10396" s="1" customFormat="1"/>
    <row r="10397" s="1" customFormat="1"/>
    <row r="10398" s="1" customFormat="1"/>
    <row r="10399" s="1" customFormat="1"/>
    <row r="10400" s="1" customFormat="1"/>
    <row r="10401" s="1" customFormat="1"/>
    <row r="10402" s="1" customFormat="1"/>
    <row r="10403" s="1" customFormat="1"/>
    <row r="10404" s="1" customFormat="1"/>
    <row r="10405" s="1" customFormat="1"/>
    <row r="10406" s="1" customFormat="1"/>
    <row r="10407" s="1" customFormat="1"/>
    <row r="10408" s="1" customFormat="1"/>
    <row r="10409" s="1" customFormat="1"/>
    <row r="10410" s="1" customFormat="1"/>
    <row r="10411" s="1" customFormat="1"/>
    <row r="10412" s="1" customFormat="1"/>
    <row r="10413" s="1" customFormat="1"/>
    <row r="10414" s="1" customFormat="1"/>
    <row r="10415" s="1" customFormat="1"/>
    <row r="10416" s="1" customFormat="1"/>
    <row r="10417" s="1" customFormat="1"/>
    <row r="10418" s="1" customFormat="1"/>
    <row r="10419" s="1" customFormat="1"/>
    <row r="10420" s="1" customFormat="1"/>
    <row r="10421" s="1" customFormat="1"/>
    <row r="10422" s="1" customFormat="1"/>
    <row r="10423" s="1" customFormat="1"/>
    <row r="10424" s="1" customFormat="1"/>
    <row r="10425" s="1" customFormat="1"/>
    <row r="10426" s="1" customFormat="1"/>
    <row r="10427" s="1" customFormat="1"/>
    <row r="10428" s="1" customFormat="1"/>
    <row r="10429" s="1" customFormat="1"/>
    <row r="10430" s="1" customFormat="1"/>
    <row r="10431" s="1" customFormat="1"/>
    <row r="10432" s="1" customFormat="1"/>
    <row r="10433" s="1" customFormat="1"/>
    <row r="10434" s="1" customFormat="1"/>
    <row r="10435" s="1" customFormat="1"/>
    <row r="10436" s="1" customFormat="1"/>
    <row r="10437" s="1" customFormat="1"/>
    <row r="10438" s="1" customFormat="1"/>
    <row r="10439" s="1" customFormat="1"/>
    <row r="10440" s="1" customFormat="1"/>
    <row r="10441" s="1" customFormat="1"/>
    <row r="10442" s="1" customFormat="1"/>
    <row r="10443" s="1" customFormat="1"/>
    <row r="10444" s="1" customFormat="1"/>
    <row r="10445" s="1" customFormat="1"/>
    <row r="10446" s="1" customFormat="1"/>
    <row r="10447" s="1" customFormat="1"/>
    <row r="10448" s="1" customFormat="1"/>
    <row r="10449" s="1" customFormat="1"/>
    <row r="10450" s="1" customFormat="1"/>
    <row r="10451" s="1" customFormat="1"/>
    <row r="10452" s="1" customFormat="1"/>
    <row r="10453" s="1" customFormat="1"/>
    <row r="10454" s="1" customFormat="1"/>
    <row r="10455" s="1" customFormat="1"/>
    <row r="10456" s="1" customFormat="1"/>
    <row r="10457" s="1" customFormat="1"/>
    <row r="10458" s="1" customFormat="1"/>
    <row r="10459" s="1" customFormat="1"/>
    <row r="10460" s="1" customFormat="1"/>
    <row r="10461" s="1" customFormat="1"/>
    <row r="10462" s="1" customFormat="1"/>
    <row r="10463" s="1" customFormat="1"/>
    <row r="10464" s="1" customFormat="1"/>
    <row r="10465" s="1" customFormat="1"/>
    <row r="10466" s="1" customFormat="1"/>
    <row r="10467" s="1" customFormat="1"/>
    <row r="10468" s="1" customFormat="1"/>
    <row r="10469" s="1" customFormat="1"/>
    <row r="10470" s="1" customFormat="1"/>
    <row r="10471" s="1" customFormat="1"/>
    <row r="10472" s="1" customFormat="1"/>
    <row r="10473" s="1" customFormat="1"/>
    <row r="10474" s="1" customFormat="1"/>
    <row r="10475" s="1" customFormat="1"/>
    <row r="10476" s="1" customFormat="1"/>
    <row r="10477" s="1" customFormat="1"/>
    <row r="10478" s="1" customFormat="1"/>
    <row r="10479" s="1" customFormat="1"/>
    <row r="10480" s="1" customFormat="1"/>
    <row r="10481" spans="1:8" s="1" customFormat="1"/>
    <row r="10482" spans="1:8" s="1" customFormat="1"/>
    <row r="10483" spans="1:8" s="1" customFormat="1"/>
    <row r="10484" spans="1:8" s="1" customFormat="1"/>
    <row r="10485" spans="1:8" s="1" customFormat="1"/>
    <row r="10486" spans="1:8" s="1" customFormat="1"/>
    <row r="10487" spans="1:8" s="1" customFormat="1"/>
    <row r="10488" spans="1:8" s="1" customFormat="1"/>
    <row r="10489" spans="1:8" s="1" customFormat="1"/>
    <row r="10490" spans="1:8" s="1" customFormat="1"/>
    <row r="10491" spans="1:8" s="1" customFormat="1"/>
    <row r="10492" spans="1:8" s="1" customFormat="1"/>
    <row r="10493" spans="1:8" s="1" customFormat="1"/>
    <row r="10494" spans="1:8" s="1" customFormat="1"/>
    <row r="10495" spans="1:8" s="1" customFormat="1"/>
    <row r="10496" spans="1:8">
      <c r="A10496" s="1"/>
      <c r="B10496" s="1"/>
      <c r="C10496" s="32"/>
      <c r="D10496" s="1"/>
      <c r="E10496" s="1"/>
      <c r="F10496" s="1"/>
      <c r="G10496" s="1"/>
      <c r="H10496" s="1"/>
    </row>
    <row r="10497" spans="1:8">
      <c r="A10497" s="1"/>
      <c r="B10497" s="1"/>
      <c r="C10497" s="32"/>
      <c r="D10497" s="1"/>
      <c r="E10497" s="1"/>
      <c r="F10497" s="1"/>
      <c r="G10497" s="1"/>
      <c r="H10497" s="1"/>
    </row>
    <row r="10498" spans="1:8">
      <c r="A10498" s="1"/>
      <c r="B10498" s="1"/>
      <c r="C10498" s="32"/>
      <c r="D10498" s="1"/>
      <c r="E10498" s="1"/>
      <c r="F10498" s="1"/>
      <c r="G10498" s="1"/>
      <c r="H10498" s="1"/>
    </row>
    <row r="10499" spans="1:8">
      <c r="A10499" s="1"/>
      <c r="B10499" s="1"/>
      <c r="C10499" s="32"/>
      <c r="D10499" s="1"/>
      <c r="E10499" s="1"/>
      <c r="F10499" s="1"/>
      <c r="G10499" s="1"/>
      <c r="H10499" s="1"/>
    </row>
    <row r="10500" spans="1:8" hidden="1">
      <c r="A10500" s="28" t="s">
        <v>84</v>
      </c>
      <c r="B10500" s="28" t="s">
        <v>85</v>
      </c>
      <c r="C10500" s="14" t="s">
        <v>131</v>
      </c>
      <c r="D10500" s="28" t="s">
        <v>18</v>
      </c>
      <c r="E10500" s="28">
        <v>8</v>
      </c>
      <c r="F10500" s="30">
        <v>2160</v>
      </c>
      <c r="G10500" s="33">
        <f t="shared" ref="G10500:G10503" si="0">(F10500/10000)^(1/E10500)-1</f>
        <v>-0.17432959367523682</v>
      </c>
      <c r="H10500" s="33" t="s">
        <v>15</v>
      </c>
    </row>
    <row r="10501" spans="1:8" hidden="1">
      <c r="A10501" s="29" t="s">
        <v>86</v>
      </c>
      <c r="B10501" s="29" t="s">
        <v>87</v>
      </c>
      <c r="C10501" s="14" t="s">
        <v>131</v>
      </c>
      <c r="D10501" s="29" t="s">
        <v>18</v>
      </c>
      <c r="E10501" s="29">
        <v>8</v>
      </c>
      <c r="F10501" s="31">
        <v>2270</v>
      </c>
      <c r="G10501" s="10">
        <f t="shared" si="0"/>
        <v>-0.16918709816353994</v>
      </c>
      <c r="H10501" s="10" t="s">
        <v>15</v>
      </c>
    </row>
    <row r="10502" spans="1:8" hidden="1">
      <c r="A10502" s="28" t="s">
        <v>66</v>
      </c>
      <c r="B10502" s="28" t="s">
        <v>67</v>
      </c>
      <c r="C10502" s="14" t="s">
        <v>131</v>
      </c>
      <c r="D10502" s="28" t="s">
        <v>18</v>
      </c>
      <c r="E10502" s="28">
        <v>8</v>
      </c>
      <c r="F10502" s="30">
        <v>3700</v>
      </c>
      <c r="G10502" s="10">
        <f t="shared" si="0"/>
        <v>-0.11686882572005031</v>
      </c>
      <c r="H10502" s="10" t="s">
        <v>15</v>
      </c>
    </row>
    <row r="10503" spans="1:8" hidden="1">
      <c r="A10503" s="29" t="s">
        <v>44</v>
      </c>
      <c r="B10503" s="29" t="s">
        <v>45</v>
      </c>
      <c r="C10503" s="14" t="s">
        <v>131</v>
      </c>
      <c r="D10503" s="29" t="s">
        <v>18</v>
      </c>
      <c r="E10503" s="29">
        <v>8</v>
      </c>
      <c r="F10503" s="31">
        <v>1590</v>
      </c>
      <c r="G10503" s="10">
        <f t="shared" si="0"/>
        <v>-0.20535228203757283</v>
      </c>
      <c r="H10503" s="10" t="s">
        <v>15</v>
      </c>
    </row>
    <row r="10504" spans="1:8" hidden="1">
      <c r="A10504" s="28" t="s">
        <v>46</v>
      </c>
      <c r="B10504" s="28" t="s">
        <v>47</v>
      </c>
      <c r="C10504" s="14" t="s">
        <v>131</v>
      </c>
      <c r="D10504" s="28" t="s">
        <v>18</v>
      </c>
      <c r="E10504" s="28">
        <v>8</v>
      </c>
      <c r="F10504" s="30">
        <v>1660</v>
      </c>
      <c r="G10504" s="10">
        <f t="shared" ref="G10504:G10509" si="1">(F10504/10000)^(1/E10504)-1</f>
        <v>-0.20106120354253632</v>
      </c>
      <c r="H10504" s="10" t="s">
        <v>15</v>
      </c>
    </row>
    <row r="10505" spans="1:8" hidden="1">
      <c r="A10505" s="29" t="s">
        <v>76</v>
      </c>
      <c r="B10505" s="29" t="s">
        <v>77</v>
      </c>
      <c r="C10505" s="14" t="s">
        <v>131</v>
      </c>
      <c r="D10505" s="29" t="s">
        <v>18</v>
      </c>
      <c r="E10505" s="29">
        <v>8</v>
      </c>
      <c r="F10505" s="31">
        <v>1920</v>
      </c>
      <c r="G10505" s="10">
        <f t="shared" si="1"/>
        <v>-0.18639678962692474</v>
      </c>
      <c r="H10505" s="10" t="s">
        <v>15</v>
      </c>
    </row>
    <row r="10506" spans="1:8" hidden="1">
      <c r="A10506" s="28" t="s">
        <v>88</v>
      </c>
      <c r="B10506" s="28" t="s">
        <v>89</v>
      </c>
      <c r="C10506" s="14" t="s">
        <v>131</v>
      </c>
      <c r="D10506" s="28" t="s">
        <v>18</v>
      </c>
      <c r="E10506" s="28">
        <v>8</v>
      </c>
      <c r="F10506" s="30">
        <v>1260</v>
      </c>
      <c r="G10506" s="10">
        <f t="shared" si="1"/>
        <v>-0.22812616733503988</v>
      </c>
      <c r="H10506" s="10" t="s">
        <v>15</v>
      </c>
    </row>
    <row r="10507" spans="1:8" hidden="1">
      <c r="A10507" s="29" t="s">
        <v>90</v>
      </c>
      <c r="B10507" s="29" t="s">
        <v>91</v>
      </c>
      <c r="C10507" s="14" t="s">
        <v>131</v>
      </c>
      <c r="D10507" s="29" t="s">
        <v>18</v>
      </c>
      <c r="E10507" s="29">
        <v>8</v>
      </c>
      <c r="F10507" s="31">
        <v>1320</v>
      </c>
      <c r="G10507" s="10">
        <f t="shared" si="1"/>
        <v>-0.22362464399067838</v>
      </c>
      <c r="H10507" s="10" t="s">
        <v>15</v>
      </c>
    </row>
    <row r="10508" spans="1:8" hidden="1">
      <c r="A10508" s="28" t="s">
        <v>62</v>
      </c>
      <c r="B10508" s="28" t="s">
        <v>63</v>
      </c>
      <c r="C10508" s="14" t="s">
        <v>131</v>
      </c>
      <c r="D10508" s="28" t="s">
        <v>18</v>
      </c>
      <c r="E10508" s="28">
        <v>8</v>
      </c>
      <c r="F10508" s="30">
        <v>1370</v>
      </c>
      <c r="G10508" s="10">
        <f t="shared" si="1"/>
        <v>-0.22000813913722106</v>
      </c>
      <c r="H10508" s="10" t="s">
        <v>15</v>
      </c>
    </row>
    <row r="10509" spans="1:8" hidden="1">
      <c r="A10509" s="29" t="s">
        <v>64</v>
      </c>
      <c r="B10509" s="29" t="s">
        <v>65</v>
      </c>
      <c r="C10509" s="14" t="s">
        <v>131</v>
      </c>
      <c r="D10509" s="29" t="s">
        <v>18</v>
      </c>
      <c r="E10509" s="29">
        <v>8</v>
      </c>
      <c r="F10509" s="31">
        <v>1440</v>
      </c>
      <c r="G10509" s="10">
        <f t="shared" si="1"/>
        <v>-0.21513436968599231</v>
      </c>
      <c r="H10509" s="10" t="s">
        <v>15</v>
      </c>
    </row>
  </sheetData>
  <autoFilter ref="A7:H9693" xr:uid="{4DB405B4-E831-4FE3-A594-B04BC82BF096}"/>
  <sortState xmlns:xlrd2="http://schemas.microsoft.com/office/spreadsheetml/2017/richdata2" ref="A8:H5865">
    <sortCondition ref="A8:A5865"/>
    <sortCondition descending="1" ref="C8:C5865"/>
    <sortCondition ref="D8:D5865"/>
    <sortCondition ref="E8:E5865"/>
  </sortState>
  <phoneticPr fontId="4" type="noConversion"/>
  <pageMargins left="0.7" right="0.7" top="0.78740157499999996" bottom="0.78740157499999996" header="0.3" footer="0.3"/>
  <pageSetup orientation="portrait" horizontalDpi="200" verticalDpi="200" r:id="rId1"/>
  <customProperties>
    <customPr name="_pios_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99A3F-3317-43E5-9770-C7536FC7BFCF}">
  <sheetPr codeName="Tabelle2"/>
  <dimension ref="A1:I5308"/>
  <sheetViews>
    <sheetView zoomScale="70" zoomScaleNormal="70" workbookViewId="0">
      <selection activeCell="A29" sqref="A29:XFD29"/>
    </sheetView>
  </sheetViews>
  <sheetFormatPr baseColWidth="10" defaultColWidth="0" defaultRowHeight="13.2" customHeight="1" zeroHeight="1"/>
  <cols>
    <col min="1" max="1" width="42.33203125" customWidth="1"/>
    <col min="2" max="2" width="14.88671875" bestFit="1" customWidth="1"/>
    <col min="3" max="3" width="17.5546875" style="15" customWidth="1"/>
    <col min="4" max="4" width="63.109375" customWidth="1"/>
    <col min="5" max="5" width="16.6640625" customWidth="1"/>
    <col min="6" max="6" width="19.33203125" bestFit="1" customWidth="1"/>
    <col min="7" max="7" width="27.6640625" bestFit="1" customWidth="1"/>
    <col min="8" max="8" width="28.44140625" style="1" customWidth="1"/>
    <col min="9" max="9" width="0" hidden="1" customWidth="1"/>
    <col min="10" max="16384" width="10.88671875" hidden="1"/>
  </cols>
  <sheetData>
    <row r="1" spans="1:9" s="1" customFormat="1">
      <c r="C1" s="14"/>
      <c r="I1"/>
    </row>
    <row r="2" spans="1:9" s="1" customFormat="1" ht="13.2" customHeight="1">
      <c r="B2" s="11" t="s">
        <v>98</v>
      </c>
      <c r="C2" s="14"/>
      <c r="I2"/>
    </row>
    <row r="3" spans="1:9" s="1" customFormat="1">
      <c r="A3"/>
      <c r="B3" s="1" t="s">
        <v>99</v>
      </c>
      <c r="C3" s="14"/>
      <c r="I3"/>
    </row>
    <row r="4" spans="1:9" s="1" customFormat="1" ht="13.2" customHeight="1">
      <c r="A4" s="11"/>
      <c r="B4" s="1" t="s">
        <v>100</v>
      </c>
      <c r="C4" s="14"/>
      <c r="I4"/>
    </row>
    <row r="5" spans="1:9" s="1" customFormat="1" ht="13.2" customHeight="1">
      <c r="A5" s="11"/>
      <c r="B5" s="1" t="s">
        <v>130</v>
      </c>
      <c r="C5" s="14"/>
      <c r="I5"/>
    </row>
    <row r="6" spans="1:9" s="1" customFormat="1" ht="13.2" customHeight="1">
      <c r="A6" s="21"/>
      <c r="C6" s="14"/>
      <c r="I6"/>
    </row>
    <row r="7" spans="1:9" s="1" customFormat="1" ht="13.2" customHeight="1">
      <c r="A7" s="21"/>
      <c r="B7" s="22" t="s">
        <v>101</v>
      </c>
      <c r="C7" s="14"/>
      <c r="I7"/>
    </row>
    <row r="8" spans="1:9" s="1" customFormat="1" ht="14.4" customHeight="1">
      <c r="A8" s="21"/>
      <c r="B8" s="22" t="s">
        <v>102</v>
      </c>
      <c r="C8" s="14"/>
      <c r="I8"/>
    </row>
    <row r="9" spans="1:9" s="1" customFormat="1" ht="14.4" customHeight="1">
      <c r="A9" s="21"/>
      <c r="B9" s="22" t="s">
        <v>103</v>
      </c>
      <c r="C9" s="14"/>
      <c r="I9"/>
    </row>
    <row r="10" spans="1:9" s="1" customFormat="1" ht="14.4" customHeight="1">
      <c r="A10" s="21"/>
      <c r="B10" s="22"/>
      <c r="C10" s="14"/>
      <c r="I10"/>
    </row>
    <row r="11" spans="1:9" s="1" customFormat="1" ht="12" customHeight="1">
      <c r="A11" s="21"/>
      <c r="B11" s="22" t="s">
        <v>104</v>
      </c>
      <c r="C11" s="14"/>
      <c r="I11"/>
    </row>
    <row r="12" spans="1:9" s="1" customFormat="1" ht="13.2" customHeight="1">
      <c r="A12" s="21"/>
      <c r="B12" s="22" t="s">
        <v>105</v>
      </c>
      <c r="C12" s="14"/>
      <c r="I12"/>
    </row>
    <row r="13" spans="1:9" s="1" customFormat="1" ht="13.2" customHeight="1">
      <c r="A13" s="21"/>
      <c r="B13" s="22" t="s">
        <v>106</v>
      </c>
      <c r="C13" s="14"/>
      <c r="I13"/>
    </row>
    <row r="14" spans="1:9" s="1" customFormat="1" ht="13.2" customHeight="1">
      <c r="A14" s="21"/>
      <c r="B14" s="22" t="s">
        <v>107</v>
      </c>
      <c r="C14" s="14"/>
      <c r="I14"/>
    </row>
    <row r="15" spans="1:9" s="1" customFormat="1" ht="13.2" customHeight="1">
      <c r="A15" s="21"/>
      <c r="B15" s="22"/>
      <c r="C15" s="14"/>
      <c r="I15"/>
    </row>
    <row r="16" spans="1:9" s="1" customFormat="1" ht="27.6" customHeight="1">
      <c r="B16" s="34" t="s">
        <v>108</v>
      </c>
      <c r="C16" s="34"/>
      <c r="D16" s="34"/>
      <c r="E16" s="34"/>
      <c r="F16" s="34"/>
      <c r="G16" s="34"/>
      <c r="H16" s="34"/>
      <c r="I16"/>
    </row>
    <row r="17" spans="1:9" s="1" customFormat="1">
      <c r="B17" s="24"/>
      <c r="C17" s="24"/>
      <c r="D17" s="24"/>
      <c r="E17" s="24"/>
      <c r="F17" s="24"/>
      <c r="G17" s="24"/>
      <c r="I17"/>
    </row>
    <row r="18" spans="1:9" s="1" customFormat="1" ht="26.4" customHeight="1">
      <c r="B18" s="34" t="s">
        <v>109</v>
      </c>
      <c r="C18" s="34"/>
      <c r="D18" s="34"/>
      <c r="E18" s="34"/>
      <c r="F18" s="34"/>
      <c r="G18" s="34"/>
      <c r="I18"/>
    </row>
    <row r="19" spans="1:9" s="1" customFormat="1">
      <c r="B19" s="24"/>
      <c r="C19" s="24"/>
      <c r="D19" s="24"/>
      <c r="E19" s="24"/>
      <c r="F19" s="24"/>
      <c r="G19" s="24"/>
      <c r="I19"/>
    </row>
    <row r="20" spans="1:9" s="1" customFormat="1">
      <c r="B20" s="34" t="s">
        <v>110</v>
      </c>
      <c r="C20" s="34"/>
      <c r="D20" s="34"/>
      <c r="E20" s="34"/>
      <c r="F20" s="34"/>
      <c r="G20" s="34"/>
      <c r="I20"/>
    </row>
    <row r="21" spans="1:9" s="1" customFormat="1" ht="13.2" customHeight="1">
      <c r="A21" s="21"/>
      <c r="B21" s="22"/>
      <c r="C21" s="14"/>
      <c r="I21"/>
    </row>
    <row r="22" spans="1:9" s="1" customFormat="1" ht="13.2" customHeight="1">
      <c r="A22" s="21"/>
      <c r="B22" s="34" t="s">
        <v>111</v>
      </c>
      <c r="C22" s="34"/>
      <c r="D22" s="34"/>
      <c r="E22" s="34"/>
      <c r="F22" s="34"/>
      <c r="G22" s="34"/>
      <c r="H22" s="34"/>
      <c r="I22"/>
    </row>
    <row r="23" spans="1:9" s="1" customFormat="1" ht="13.2" customHeight="1">
      <c r="A23" s="21"/>
      <c r="B23" s="24"/>
      <c r="C23" s="24"/>
      <c r="D23" s="24"/>
      <c r="E23" s="24"/>
      <c r="F23" s="24"/>
      <c r="G23" s="24"/>
      <c r="H23" s="23"/>
      <c r="I23"/>
    </row>
    <row r="24" spans="1:9" s="1" customFormat="1" ht="13.2" customHeight="1">
      <c r="A24" s="21"/>
      <c r="B24" s="34" t="s">
        <v>112</v>
      </c>
      <c r="C24" s="34"/>
      <c r="D24" s="34"/>
      <c r="E24" s="34"/>
      <c r="F24" s="34"/>
      <c r="G24" s="34"/>
      <c r="H24" s="23"/>
      <c r="I24"/>
    </row>
    <row r="25" spans="1:9" s="1" customFormat="1" ht="13.2" customHeight="1">
      <c r="A25" s="21"/>
      <c r="B25" s="34"/>
      <c r="C25" s="34"/>
      <c r="D25" s="34"/>
      <c r="E25" s="34"/>
      <c r="F25" s="34"/>
      <c r="G25" s="34"/>
      <c r="H25" s="23"/>
      <c r="I25"/>
    </row>
    <row r="26" spans="1:9" s="1" customFormat="1" ht="13.2" customHeight="1">
      <c r="A26" s="21"/>
      <c r="B26" s="24"/>
      <c r="C26" s="24"/>
      <c r="D26" s="24"/>
      <c r="E26" s="24"/>
      <c r="F26" s="24"/>
      <c r="G26" s="24"/>
      <c r="H26" s="23"/>
      <c r="I26"/>
    </row>
    <row r="27" spans="1:9" s="1" customFormat="1" ht="13.2" customHeight="1">
      <c r="A27" s="11"/>
      <c r="C27" s="14"/>
      <c r="I27"/>
    </row>
    <row r="28" spans="1:9" s="1" customFormat="1" ht="67.5" customHeight="1">
      <c r="A28" s="2" t="s">
        <v>3</v>
      </c>
      <c r="B28" s="2" t="s">
        <v>4</v>
      </c>
      <c r="C28" s="20" t="s">
        <v>113</v>
      </c>
      <c r="D28" s="2" t="s">
        <v>114</v>
      </c>
      <c r="E28" s="2" t="s">
        <v>7</v>
      </c>
      <c r="F28" s="2" t="s">
        <v>115</v>
      </c>
      <c r="G28" s="2" t="s">
        <v>116</v>
      </c>
    </row>
    <row r="29" spans="1:9" s="1" customFormat="1">
      <c r="A29" s="8" t="s">
        <v>11</v>
      </c>
      <c r="B29" s="8" t="s">
        <v>12</v>
      </c>
      <c r="C29" s="18" t="s">
        <v>119</v>
      </c>
      <c r="D29" s="7" t="s">
        <v>118</v>
      </c>
      <c r="E29" s="7">
        <v>1</v>
      </c>
      <c r="F29" s="9">
        <v>0</v>
      </c>
      <c r="G29" s="26">
        <v>0</v>
      </c>
    </row>
    <row r="30" spans="1:9" s="1" customFormat="1">
      <c r="A30" s="4" t="s">
        <v>11</v>
      </c>
      <c r="B30" s="4" t="s">
        <v>12</v>
      </c>
      <c r="C30" s="17" t="s">
        <v>117</v>
      </c>
      <c r="D30" s="3" t="s">
        <v>118</v>
      </c>
      <c r="E30" s="3">
        <v>1</v>
      </c>
      <c r="F30" s="5">
        <v>0</v>
      </c>
      <c r="G30" s="27">
        <v>0</v>
      </c>
    </row>
    <row r="31" spans="1:9" s="1" customFormat="1">
      <c r="A31" s="8" t="s">
        <v>11</v>
      </c>
      <c r="B31" s="8" t="s">
        <v>12</v>
      </c>
      <c r="C31" s="18" t="s">
        <v>129</v>
      </c>
      <c r="D31" s="7" t="s">
        <v>118</v>
      </c>
      <c r="E31" s="7">
        <v>1</v>
      </c>
      <c r="F31" s="9">
        <v>0</v>
      </c>
      <c r="G31" s="26">
        <v>0</v>
      </c>
    </row>
    <row r="32" spans="1:9" s="1" customFormat="1">
      <c r="A32" s="4" t="s">
        <v>11</v>
      </c>
      <c r="B32" s="4" t="s">
        <v>12</v>
      </c>
      <c r="C32" s="17" t="s">
        <v>119</v>
      </c>
      <c r="D32" s="3" t="s">
        <v>120</v>
      </c>
      <c r="E32" s="3">
        <v>1</v>
      </c>
      <c r="F32" s="5">
        <v>450</v>
      </c>
      <c r="G32" s="27">
        <v>4.4999999999999998E-2</v>
      </c>
    </row>
    <row r="33" spans="1:7" s="1" customFormat="1">
      <c r="A33" s="8" t="s">
        <v>11</v>
      </c>
      <c r="B33" s="8" t="s">
        <v>12</v>
      </c>
      <c r="C33" s="18" t="s">
        <v>117</v>
      </c>
      <c r="D33" s="7" t="s">
        <v>120</v>
      </c>
      <c r="E33" s="7">
        <v>1</v>
      </c>
      <c r="F33" s="9">
        <v>450</v>
      </c>
      <c r="G33" s="26">
        <v>4.4999999999999998E-2</v>
      </c>
    </row>
    <row r="34" spans="1:7" s="1" customFormat="1">
      <c r="A34" s="4" t="s">
        <v>11</v>
      </c>
      <c r="B34" s="4" t="s">
        <v>12</v>
      </c>
      <c r="C34" s="17" t="s">
        <v>129</v>
      </c>
      <c r="D34" s="3" t="s">
        <v>120</v>
      </c>
      <c r="E34" s="3">
        <v>1</v>
      </c>
      <c r="F34" s="5">
        <v>450</v>
      </c>
      <c r="G34" s="27">
        <v>4.4999999999999998E-2</v>
      </c>
    </row>
    <row r="35" spans="1:7" s="1" customFormat="1">
      <c r="A35" s="8" t="s">
        <v>11</v>
      </c>
      <c r="B35" s="8" t="s">
        <v>12</v>
      </c>
      <c r="C35" s="18" t="s">
        <v>119</v>
      </c>
      <c r="D35" s="7" t="s">
        <v>121</v>
      </c>
      <c r="E35" s="7">
        <v>1</v>
      </c>
      <c r="F35" s="9">
        <v>0</v>
      </c>
      <c r="G35" s="26">
        <v>0</v>
      </c>
    </row>
    <row r="36" spans="1:7" s="1" customFormat="1">
      <c r="A36" s="4" t="s">
        <v>11</v>
      </c>
      <c r="B36" s="4" t="s">
        <v>12</v>
      </c>
      <c r="C36" s="17" t="s">
        <v>117</v>
      </c>
      <c r="D36" s="3" t="s">
        <v>121</v>
      </c>
      <c r="E36" s="3">
        <v>1</v>
      </c>
      <c r="F36" s="5">
        <v>0</v>
      </c>
      <c r="G36" s="27">
        <v>0</v>
      </c>
    </row>
    <row r="37" spans="1:7" s="1" customFormat="1">
      <c r="A37" s="8" t="s">
        <v>11</v>
      </c>
      <c r="B37" s="8" t="s">
        <v>12</v>
      </c>
      <c r="C37" s="18" t="s">
        <v>129</v>
      </c>
      <c r="D37" s="7" t="s">
        <v>121</v>
      </c>
      <c r="E37" s="7">
        <v>1</v>
      </c>
      <c r="F37" s="9">
        <v>0</v>
      </c>
      <c r="G37" s="26">
        <v>0</v>
      </c>
    </row>
    <row r="38" spans="1:7" s="1" customFormat="1">
      <c r="A38" s="4" t="s">
        <v>11</v>
      </c>
      <c r="B38" s="4" t="s">
        <v>12</v>
      </c>
      <c r="C38" s="17" t="s">
        <v>119</v>
      </c>
      <c r="D38" s="3" t="s">
        <v>122</v>
      </c>
      <c r="E38" s="3">
        <v>1</v>
      </c>
      <c r="F38" s="5">
        <f>VLOOKUP(B38,'[1]PRIIPs-Übertrag-Indesign'!$A$2:$AV$36,32,FALSE)</f>
        <v>635</v>
      </c>
      <c r="G38" s="27">
        <f>VLOOKUP(B38,'[1]PRIIPs-Übertrag-Indesign'!$A$2:$AV$36,33,FALSE)</f>
        <v>6.6000000000000003E-2</v>
      </c>
    </row>
    <row r="39" spans="1:7" s="1" customFormat="1">
      <c r="A39" s="8" t="s">
        <v>11</v>
      </c>
      <c r="B39" s="8" t="s">
        <v>12</v>
      </c>
      <c r="C39" s="18" t="s">
        <v>119</v>
      </c>
      <c r="D39" s="7" t="s">
        <v>122</v>
      </c>
      <c r="E39" s="7">
        <v>5</v>
      </c>
      <c r="F39" s="9">
        <f>VLOOKUP(B39,'[1]PRIIPs-Übertrag-Indesign'!$A$2:$AV$36,34,FALSE)</f>
        <v>1305</v>
      </c>
      <c r="G39" s="26">
        <f>VLOOKUP(B39,'[1]PRIIPs-Übertrag-Indesign'!$A$2:$AV$36,35,FALSE)</f>
        <v>2.7E-2</v>
      </c>
    </row>
    <row r="40" spans="1:7" s="1" customFormat="1">
      <c r="A40" s="4" t="s">
        <v>11</v>
      </c>
      <c r="B40" s="4" t="s">
        <v>12</v>
      </c>
      <c r="C40" s="17" t="s">
        <v>117</v>
      </c>
      <c r="D40" s="3" t="s">
        <v>122</v>
      </c>
      <c r="E40" s="3">
        <v>1</v>
      </c>
      <c r="F40" s="5">
        <v>606</v>
      </c>
      <c r="G40" s="27">
        <v>6.0999999999999999E-2</v>
      </c>
    </row>
    <row r="41" spans="1:7" s="1" customFormat="1">
      <c r="A41" s="8" t="s">
        <v>11</v>
      </c>
      <c r="B41" s="8" t="s">
        <v>12</v>
      </c>
      <c r="C41" s="18" t="s">
        <v>117</v>
      </c>
      <c r="D41" s="7" t="s">
        <v>122</v>
      </c>
      <c r="E41" s="7">
        <v>5</v>
      </c>
      <c r="F41" s="9">
        <v>1261</v>
      </c>
      <c r="G41" s="26">
        <v>2.5999999999999999E-2</v>
      </c>
    </row>
    <row r="42" spans="1:7" s="1" customFormat="1">
      <c r="A42" s="4" t="s">
        <v>11</v>
      </c>
      <c r="B42" s="4" t="s">
        <v>12</v>
      </c>
      <c r="C42" s="17" t="s">
        <v>129</v>
      </c>
      <c r="D42" s="3" t="s">
        <v>122</v>
      </c>
      <c r="E42" s="3">
        <v>1</v>
      </c>
      <c r="F42" s="5">
        <v>602</v>
      </c>
      <c r="G42" s="27">
        <v>0.06</v>
      </c>
    </row>
    <row r="43" spans="1:7" s="1" customFormat="1">
      <c r="A43" s="8" t="s">
        <v>11</v>
      </c>
      <c r="B43" s="8" t="s">
        <v>12</v>
      </c>
      <c r="C43" s="18" t="s">
        <v>129</v>
      </c>
      <c r="D43" s="7" t="s">
        <v>122</v>
      </c>
      <c r="E43" s="7">
        <v>5</v>
      </c>
      <c r="F43" s="9">
        <v>1221</v>
      </c>
      <c r="G43" s="26">
        <v>2.3820981965746699E-2</v>
      </c>
    </row>
    <row r="44" spans="1:7" s="1" customFormat="1">
      <c r="A44" s="4" t="s">
        <v>11</v>
      </c>
      <c r="B44" s="4" t="s">
        <v>12</v>
      </c>
      <c r="C44" s="17" t="s">
        <v>119</v>
      </c>
      <c r="D44" s="3" t="s">
        <v>123</v>
      </c>
      <c r="E44" s="3">
        <v>1</v>
      </c>
      <c r="F44" s="5">
        <f>VLOOKUP(B44,'[1]PRIIPs-Übertrag-Indesign'!$A$2:$AV$36,44,FALSE)</f>
        <v>25</v>
      </c>
      <c r="G44" s="27">
        <f>F44/10000</f>
        <v>2.5000000000000001E-3</v>
      </c>
    </row>
    <row r="45" spans="1:7" s="1" customFormat="1">
      <c r="A45" s="8" t="s">
        <v>11</v>
      </c>
      <c r="B45" s="8" t="s">
        <v>12</v>
      </c>
      <c r="C45" s="18" t="s">
        <v>117</v>
      </c>
      <c r="D45" s="7" t="s">
        <v>123</v>
      </c>
      <c r="E45" s="7">
        <v>1</v>
      </c>
      <c r="F45" s="9">
        <v>23</v>
      </c>
      <c r="G45" s="26">
        <v>2E-3</v>
      </c>
    </row>
    <row r="46" spans="1:7" s="1" customFormat="1">
      <c r="A46" s="4" t="s">
        <v>11</v>
      </c>
      <c r="B46" s="4" t="s">
        <v>12</v>
      </c>
      <c r="C46" s="17" t="s">
        <v>129</v>
      </c>
      <c r="D46" s="3" t="s">
        <v>123</v>
      </c>
      <c r="E46" s="3">
        <v>1</v>
      </c>
      <c r="F46" s="5">
        <v>17</v>
      </c>
      <c r="G46" s="27">
        <v>1.6999999999999999E-3</v>
      </c>
    </row>
    <row r="47" spans="1:7" s="1" customFormat="1">
      <c r="A47" s="8" t="s">
        <v>11</v>
      </c>
      <c r="B47" s="8" t="s">
        <v>12</v>
      </c>
      <c r="C47" s="18" t="s">
        <v>119</v>
      </c>
      <c r="D47" s="7" t="s">
        <v>124</v>
      </c>
      <c r="E47" s="7">
        <v>1</v>
      </c>
      <c r="F47" s="9">
        <f>VLOOKUP(B47,'[1]PRIIPs-Übertrag-Indesign Formel'!$A$2:$AV$31,42,FALSE)</f>
        <v>140</v>
      </c>
      <c r="G47" s="26">
        <f>F47/10000</f>
        <v>1.4E-2</v>
      </c>
    </row>
    <row r="48" spans="1:7" s="1" customFormat="1">
      <c r="A48" s="4" t="s">
        <v>11</v>
      </c>
      <c r="B48" s="4" t="s">
        <v>12</v>
      </c>
      <c r="C48" s="17" t="s">
        <v>117</v>
      </c>
      <c r="D48" s="3" t="s">
        <v>124</v>
      </c>
      <c r="E48" s="3">
        <v>1</v>
      </c>
      <c r="F48" s="5">
        <v>133</v>
      </c>
      <c r="G48" s="27">
        <v>1.2999999999999999E-2</v>
      </c>
    </row>
    <row r="49" spans="1:7" s="1" customFormat="1">
      <c r="A49" s="8" t="s">
        <v>11</v>
      </c>
      <c r="B49" s="8" t="s">
        <v>12</v>
      </c>
      <c r="C49" s="18" t="s">
        <v>129</v>
      </c>
      <c r="D49" s="7" t="s">
        <v>124</v>
      </c>
      <c r="E49" s="7">
        <v>1</v>
      </c>
      <c r="F49" s="9">
        <v>135</v>
      </c>
      <c r="G49" s="26">
        <v>1.35E-2</v>
      </c>
    </row>
    <row r="50" spans="1:7" s="1" customFormat="1">
      <c r="A50" s="4" t="s">
        <v>40</v>
      </c>
      <c r="B50" s="4" t="s">
        <v>41</v>
      </c>
      <c r="C50" s="17" t="s">
        <v>119</v>
      </c>
      <c r="D50" s="3" t="s">
        <v>118</v>
      </c>
      <c r="E50" s="3">
        <v>1</v>
      </c>
      <c r="F50" s="5">
        <v>0</v>
      </c>
      <c r="G50" s="27">
        <v>0</v>
      </c>
    </row>
    <row r="51" spans="1:7" s="1" customFormat="1">
      <c r="A51" s="8" t="s">
        <v>40</v>
      </c>
      <c r="B51" s="8" t="s">
        <v>41</v>
      </c>
      <c r="C51" s="18" t="s">
        <v>117</v>
      </c>
      <c r="D51" s="7" t="s">
        <v>118</v>
      </c>
      <c r="E51" s="7">
        <v>1</v>
      </c>
      <c r="F51" s="9">
        <v>0</v>
      </c>
      <c r="G51" s="26">
        <v>0</v>
      </c>
    </row>
    <row r="52" spans="1:7" s="1" customFormat="1">
      <c r="A52" s="4" t="s">
        <v>40</v>
      </c>
      <c r="B52" s="4" t="s">
        <v>41</v>
      </c>
      <c r="C52" s="17" t="s">
        <v>129</v>
      </c>
      <c r="D52" s="3" t="s">
        <v>118</v>
      </c>
      <c r="E52" s="3">
        <v>1</v>
      </c>
      <c r="F52" s="5">
        <v>0</v>
      </c>
      <c r="G52" s="27">
        <v>0</v>
      </c>
    </row>
    <row r="53" spans="1:7" s="1" customFormat="1">
      <c r="A53" s="8" t="s">
        <v>40</v>
      </c>
      <c r="B53" s="8" t="s">
        <v>41</v>
      </c>
      <c r="C53" s="18" t="s">
        <v>119</v>
      </c>
      <c r="D53" s="7" t="s">
        <v>120</v>
      </c>
      <c r="E53" s="7">
        <v>1</v>
      </c>
      <c r="F53" s="9">
        <v>500</v>
      </c>
      <c r="G53" s="26">
        <v>0.05</v>
      </c>
    </row>
    <row r="54" spans="1:7" s="1" customFormat="1">
      <c r="A54" s="4" t="s">
        <v>40</v>
      </c>
      <c r="B54" s="4" t="s">
        <v>41</v>
      </c>
      <c r="C54" s="17" t="s">
        <v>117</v>
      </c>
      <c r="D54" s="3" t="s">
        <v>120</v>
      </c>
      <c r="E54" s="3">
        <v>1</v>
      </c>
      <c r="F54" s="5">
        <v>500</v>
      </c>
      <c r="G54" s="27">
        <v>0.05</v>
      </c>
    </row>
    <row r="55" spans="1:7" s="1" customFormat="1">
      <c r="A55" s="8" t="s">
        <v>40</v>
      </c>
      <c r="B55" s="8" t="s">
        <v>41</v>
      </c>
      <c r="C55" s="18" t="s">
        <v>129</v>
      </c>
      <c r="D55" s="7" t="s">
        <v>120</v>
      </c>
      <c r="E55" s="7">
        <v>1</v>
      </c>
      <c r="F55" s="9">
        <v>500</v>
      </c>
      <c r="G55" s="26">
        <v>0.05</v>
      </c>
    </row>
    <row r="56" spans="1:7" s="1" customFormat="1">
      <c r="A56" s="4" t="s">
        <v>40</v>
      </c>
      <c r="B56" s="4" t="s">
        <v>41</v>
      </c>
      <c r="C56" s="17" t="s">
        <v>119</v>
      </c>
      <c r="D56" s="3" t="s">
        <v>121</v>
      </c>
      <c r="E56" s="3">
        <v>1</v>
      </c>
      <c r="F56" s="5">
        <v>0</v>
      </c>
      <c r="G56" s="27">
        <v>0</v>
      </c>
    </row>
    <row r="57" spans="1:7" s="1" customFormat="1">
      <c r="A57" s="8" t="s">
        <v>40</v>
      </c>
      <c r="B57" s="8" t="s">
        <v>41</v>
      </c>
      <c r="C57" s="18" t="s">
        <v>117</v>
      </c>
      <c r="D57" s="7" t="s">
        <v>121</v>
      </c>
      <c r="E57" s="7">
        <v>1</v>
      </c>
      <c r="F57" s="9">
        <v>0</v>
      </c>
      <c r="G57" s="26">
        <v>0</v>
      </c>
    </row>
    <row r="58" spans="1:7" s="1" customFormat="1">
      <c r="A58" s="4" t="s">
        <v>40</v>
      </c>
      <c r="B58" s="4" t="s">
        <v>41</v>
      </c>
      <c r="C58" s="17" t="s">
        <v>129</v>
      </c>
      <c r="D58" s="3" t="s">
        <v>121</v>
      </c>
      <c r="E58" s="3">
        <v>1</v>
      </c>
      <c r="F58" s="5">
        <v>0</v>
      </c>
      <c r="G58" s="27">
        <v>0</v>
      </c>
    </row>
    <row r="59" spans="1:7" s="1" customFormat="1">
      <c r="A59" s="8" t="s">
        <v>40</v>
      </c>
      <c r="B59" s="8" t="s">
        <v>41</v>
      </c>
      <c r="C59" s="18" t="s">
        <v>119</v>
      </c>
      <c r="D59" s="7" t="s">
        <v>122</v>
      </c>
      <c r="E59" s="7">
        <v>1</v>
      </c>
      <c r="F59" s="9">
        <f>VLOOKUP(B59,'[1]PRIIPs-Übertrag-Indesign'!$A$2:$AV$36,32,FALSE)</f>
        <v>742</v>
      </c>
      <c r="G59" s="26">
        <f>VLOOKUP(B59,'[1]PRIIPs-Übertrag-Indesign'!$A$2:$AV$36,33,FALSE)</f>
        <v>7.8E-2</v>
      </c>
    </row>
    <row r="60" spans="1:7" s="1" customFormat="1">
      <c r="A60" s="4" t="s">
        <v>40</v>
      </c>
      <c r="B60" s="4" t="s">
        <v>41</v>
      </c>
      <c r="C60" s="17" t="s">
        <v>119</v>
      </c>
      <c r="D60" s="3" t="s">
        <v>122</v>
      </c>
      <c r="E60" s="3">
        <v>6</v>
      </c>
      <c r="F60" s="5">
        <f>VLOOKUP(B60,'[1]PRIIPs-Übertrag-Indesign'!$A$2:$AV$36,34,FALSE)</f>
        <v>1844</v>
      </c>
      <c r="G60" s="27">
        <f>VLOOKUP(B60,'[1]PRIIPs-Übertrag-Indesign'!$A$2:$AV$36,35,FALSE)</f>
        <v>3.1E-2</v>
      </c>
    </row>
    <row r="61" spans="1:7" s="1" customFormat="1">
      <c r="A61" s="8" t="s">
        <v>40</v>
      </c>
      <c r="B61" s="8" t="s">
        <v>41</v>
      </c>
      <c r="C61" s="18" t="s">
        <v>117</v>
      </c>
      <c r="D61" s="7" t="s">
        <v>122</v>
      </c>
      <c r="E61" s="7">
        <v>1</v>
      </c>
      <c r="F61" s="9">
        <v>687</v>
      </c>
      <c r="G61" s="26">
        <v>6.8699999999999997E-2</v>
      </c>
    </row>
    <row r="62" spans="1:7" s="1" customFormat="1">
      <c r="A62" s="4" t="s">
        <v>40</v>
      </c>
      <c r="B62" s="4" t="s">
        <v>41</v>
      </c>
      <c r="C62" s="17" t="s">
        <v>117</v>
      </c>
      <c r="D62" s="3" t="s">
        <v>122</v>
      </c>
      <c r="E62" s="3">
        <v>6</v>
      </c>
      <c r="F62" s="5">
        <v>1666</v>
      </c>
      <c r="G62" s="27">
        <v>2.8175295508399301E-2</v>
      </c>
    </row>
    <row r="63" spans="1:7" s="1" customFormat="1">
      <c r="A63" s="8" t="s">
        <v>40</v>
      </c>
      <c r="B63" s="8" t="s">
        <v>41</v>
      </c>
      <c r="C63" s="18" t="s">
        <v>129</v>
      </c>
      <c r="D63" s="7" t="s">
        <v>122</v>
      </c>
      <c r="E63" s="7">
        <v>1</v>
      </c>
      <c r="F63" s="9">
        <v>690</v>
      </c>
      <c r="G63" s="26">
        <v>6.9000000000000006E-2</v>
      </c>
    </row>
    <row r="64" spans="1:7" s="1" customFormat="1">
      <c r="A64" s="4" t="s">
        <v>40</v>
      </c>
      <c r="B64" s="4" t="s">
        <v>41</v>
      </c>
      <c r="C64" s="17" t="s">
        <v>129</v>
      </c>
      <c r="D64" s="3" t="s">
        <v>122</v>
      </c>
      <c r="E64" s="3">
        <v>6</v>
      </c>
      <c r="F64" s="5">
        <v>1654</v>
      </c>
      <c r="G64" s="27">
        <v>2.8000000000000001E-2</v>
      </c>
    </row>
    <row r="65" spans="1:7" s="1" customFormat="1">
      <c r="A65" s="8" t="s">
        <v>40</v>
      </c>
      <c r="B65" s="8" t="s">
        <v>41</v>
      </c>
      <c r="C65" s="18" t="s">
        <v>119</v>
      </c>
      <c r="D65" s="7" t="s">
        <v>123</v>
      </c>
      <c r="E65" s="7">
        <v>1</v>
      </c>
      <c r="F65" s="9">
        <f>VLOOKUP(B65,'[1]PRIIPs-Übertrag-Indesign'!$A$2:$AV$36,44,FALSE)</f>
        <v>34</v>
      </c>
      <c r="G65" s="26">
        <f>F65/10000</f>
        <v>3.3999999999999998E-3</v>
      </c>
    </row>
    <row r="66" spans="1:7" s="1" customFormat="1">
      <c r="A66" s="4" t="s">
        <v>40</v>
      </c>
      <c r="B66" s="4" t="s">
        <v>41</v>
      </c>
      <c r="C66" s="17" t="s">
        <v>117</v>
      </c>
      <c r="D66" s="3" t="s">
        <v>123</v>
      </c>
      <c r="E66" s="3">
        <v>1</v>
      </c>
      <c r="F66" s="5">
        <v>27</v>
      </c>
      <c r="G66" s="27">
        <v>2.60135740261303E-3</v>
      </c>
    </row>
    <row r="67" spans="1:7" s="1" customFormat="1">
      <c r="A67" s="8" t="s">
        <v>40</v>
      </c>
      <c r="B67" s="8" t="s">
        <v>41</v>
      </c>
      <c r="C67" s="18" t="s">
        <v>129</v>
      </c>
      <c r="D67" s="7" t="s">
        <v>123</v>
      </c>
      <c r="E67" s="7">
        <v>1</v>
      </c>
      <c r="F67" s="9">
        <v>26</v>
      </c>
      <c r="G67" s="26">
        <v>2.5999999999999999E-3</v>
      </c>
    </row>
    <row r="68" spans="1:7" s="1" customFormat="1">
      <c r="A68" s="4" t="s">
        <v>40</v>
      </c>
      <c r="B68" s="4" t="s">
        <v>41</v>
      </c>
      <c r="C68" s="17" t="s">
        <v>119</v>
      </c>
      <c r="D68" s="3" t="s">
        <v>124</v>
      </c>
      <c r="E68" s="3">
        <v>1</v>
      </c>
      <c r="F68" s="5">
        <f>VLOOKUP(B68,'[1]PRIIPs-Übertrag-Indesign Formel'!$A$2:$AV$31,42,FALSE)</f>
        <v>181</v>
      </c>
      <c r="G68" s="27">
        <f>F68/10000</f>
        <v>1.8100000000000002E-2</v>
      </c>
    </row>
    <row r="69" spans="1:7" s="1" customFormat="1">
      <c r="A69" s="8" t="s">
        <v>40</v>
      </c>
      <c r="B69" s="8" t="s">
        <v>41</v>
      </c>
      <c r="C69" s="18" t="s">
        <v>117</v>
      </c>
      <c r="D69" s="7" t="s">
        <v>124</v>
      </c>
      <c r="E69" s="7">
        <v>1</v>
      </c>
      <c r="F69" s="9">
        <v>160</v>
      </c>
      <c r="G69" s="26">
        <v>1.59893346608035E-2</v>
      </c>
    </row>
    <row r="70" spans="1:7" s="1" customFormat="1">
      <c r="A70" s="4" t="s">
        <v>40</v>
      </c>
      <c r="B70" s="4" t="s">
        <v>41</v>
      </c>
      <c r="C70" s="17" t="s">
        <v>129</v>
      </c>
      <c r="D70" s="3" t="s">
        <v>124</v>
      </c>
      <c r="E70" s="3">
        <v>1</v>
      </c>
      <c r="F70" s="5">
        <v>164</v>
      </c>
      <c r="G70" s="27">
        <v>1.6400000000000001E-2</v>
      </c>
    </row>
    <row r="71" spans="1:7" s="1" customFormat="1">
      <c r="A71" s="8" t="s">
        <v>125</v>
      </c>
      <c r="B71" s="8" t="s">
        <v>43</v>
      </c>
      <c r="C71" s="18" t="s">
        <v>119</v>
      </c>
      <c r="D71" s="7" t="s">
        <v>118</v>
      </c>
      <c r="E71" s="7">
        <v>1</v>
      </c>
      <c r="F71" s="9">
        <v>0</v>
      </c>
      <c r="G71" s="26">
        <v>0</v>
      </c>
    </row>
    <row r="72" spans="1:7" s="1" customFormat="1">
      <c r="A72" s="4" t="s">
        <v>125</v>
      </c>
      <c r="B72" s="4" t="s">
        <v>43</v>
      </c>
      <c r="C72" s="17" t="s">
        <v>117</v>
      </c>
      <c r="D72" s="3" t="s">
        <v>118</v>
      </c>
      <c r="E72" s="3">
        <v>1</v>
      </c>
      <c r="F72" s="5">
        <v>0</v>
      </c>
      <c r="G72" s="27">
        <v>0</v>
      </c>
    </row>
    <row r="73" spans="1:7" s="1" customFormat="1">
      <c r="A73" s="8" t="s">
        <v>125</v>
      </c>
      <c r="B73" s="8" t="s">
        <v>43</v>
      </c>
      <c r="C73" s="18" t="s">
        <v>129</v>
      </c>
      <c r="D73" s="7" t="s">
        <v>118</v>
      </c>
      <c r="E73" s="7">
        <v>1</v>
      </c>
      <c r="F73" s="9">
        <v>0</v>
      </c>
      <c r="G73" s="26">
        <v>0</v>
      </c>
    </row>
    <row r="74" spans="1:7" s="1" customFormat="1">
      <c r="A74" s="4" t="s">
        <v>125</v>
      </c>
      <c r="B74" s="4" t="s">
        <v>43</v>
      </c>
      <c r="C74" s="17" t="s">
        <v>119</v>
      </c>
      <c r="D74" s="3" t="s">
        <v>120</v>
      </c>
      <c r="E74" s="3">
        <v>1</v>
      </c>
      <c r="F74" s="5">
        <v>400</v>
      </c>
      <c r="G74" s="27">
        <v>0.04</v>
      </c>
    </row>
    <row r="75" spans="1:7" s="1" customFormat="1">
      <c r="A75" s="8" t="s">
        <v>125</v>
      </c>
      <c r="B75" s="8" t="s">
        <v>43</v>
      </c>
      <c r="C75" s="18" t="s">
        <v>117</v>
      </c>
      <c r="D75" s="7" t="s">
        <v>120</v>
      </c>
      <c r="E75" s="7">
        <v>1</v>
      </c>
      <c r="F75" s="9">
        <v>400</v>
      </c>
      <c r="G75" s="26">
        <v>0.04</v>
      </c>
    </row>
    <row r="76" spans="1:7" s="1" customFormat="1">
      <c r="A76" s="4" t="s">
        <v>125</v>
      </c>
      <c r="B76" s="4" t="s">
        <v>43</v>
      </c>
      <c r="C76" s="17" t="s">
        <v>129</v>
      </c>
      <c r="D76" s="3" t="s">
        <v>120</v>
      </c>
      <c r="E76" s="3">
        <v>1</v>
      </c>
      <c r="F76" s="5">
        <v>400</v>
      </c>
      <c r="G76" s="27">
        <v>0.04</v>
      </c>
    </row>
    <row r="77" spans="1:7" s="1" customFormat="1">
      <c r="A77" s="8" t="s">
        <v>125</v>
      </c>
      <c r="B77" s="8" t="s">
        <v>43</v>
      </c>
      <c r="C77" s="18" t="s">
        <v>119</v>
      </c>
      <c r="D77" s="7" t="s">
        <v>121</v>
      </c>
      <c r="E77" s="7">
        <v>1</v>
      </c>
      <c r="F77" s="9">
        <v>0</v>
      </c>
      <c r="G77" s="26">
        <v>0</v>
      </c>
    </row>
    <row r="78" spans="1:7" s="1" customFormat="1">
      <c r="A78" s="4" t="s">
        <v>125</v>
      </c>
      <c r="B78" s="4" t="s">
        <v>43</v>
      </c>
      <c r="C78" s="17" t="s">
        <v>117</v>
      </c>
      <c r="D78" s="3" t="s">
        <v>121</v>
      </c>
      <c r="E78" s="3">
        <v>1</v>
      </c>
      <c r="F78" s="5">
        <v>0</v>
      </c>
      <c r="G78" s="27">
        <v>0</v>
      </c>
    </row>
    <row r="79" spans="1:7" s="1" customFormat="1">
      <c r="A79" s="8" t="s">
        <v>125</v>
      </c>
      <c r="B79" s="8" t="s">
        <v>43</v>
      </c>
      <c r="C79" s="18" t="s">
        <v>129</v>
      </c>
      <c r="D79" s="7" t="s">
        <v>121</v>
      </c>
      <c r="E79" s="7">
        <v>1</v>
      </c>
      <c r="F79" s="9">
        <v>0</v>
      </c>
      <c r="G79" s="26">
        <v>0</v>
      </c>
    </row>
    <row r="80" spans="1:7" s="1" customFormat="1">
      <c r="A80" s="4" t="s">
        <v>125</v>
      </c>
      <c r="B80" s="4" t="s">
        <v>43</v>
      </c>
      <c r="C80" s="17" t="s">
        <v>119</v>
      </c>
      <c r="D80" s="3" t="s">
        <v>122</v>
      </c>
      <c r="E80" s="3">
        <v>1</v>
      </c>
      <c r="F80" s="5">
        <f>VLOOKUP(B80,'[1]PRIIPs-Übertrag-Indesign'!$A$2:$AV$36,32,FALSE)</f>
        <v>558</v>
      </c>
      <c r="G80" s="27">
        <f>VLOOKUP(B80,'[1]PRIIPs-Übertrag-Indesign'!$A$2:$AV$36,33,FALSE)</f>
        <v>5.7000000000000002E-2</v>
      </c>
    </row>
    <row r="81" spans="1:7" s="1" customFormat="1">
      <c r="A81" s="8" t="s">
        <v>125</v>
      </c>
      <c r="B81" s="8" t="s">
        <v>43</v>
      </c>
      <c r="C81" s="18" t="s">
        <v>119</v>
      </c>
      <c r="D81" s="7" t="s">
        <v>122</v>
      </c>
      <c r="E81" s="7">
        <v>4</v>
      </c>
      <c r="F81" s="9">
        <f>VLOOKUP(B81,'[1]PRIIPs-Übertrag-Indesign'!$A$2:$AV$36,34,FALSE)</f>
        <v>990</v>
      </c>
      <c r="G81" s="26">
        <f>VLOOKUP(B81,'[1]PRIIPs-Übertrag-Indesign'!$A$2:$AV$36,35,FALSE)</f>
        <v>2.5000000000000001E-2</v>
      </c>
    </row>
    <row r="82" spans="1:7" s="1" customFormat="1">
      <c r="A82" s="4" t="s">
        <v>125</v>
      </c>
      <c r="B82" s="4" t="s">
        <v>43</v>
      </c>
      <c r="C82" s="17" t="s">
        <v>117</v>
      </c>
      <c r="D82" s="3" t="s">
        <v>122</v>
      </c>
      <c r="E82" s="3">
        <v>1</v>
      </c>
      <c r="F82" s="5">
        <v>533</v>
      </c>
      <c r="G82" s="27">
        <v>5.33E-2</v>
      </c>
    </row>
    <row r="83" spans="1:7" s="1" customFormat="1">
      <c r="A83" s="8" t="s">
        <v>125</v>
      </c>
      <c r="B83" s="8" t="s">
        <v>43</v>
      </c>
      <c r="C83" s="18" t="s">
        <v>117</v>
      </c>
      <c r="D83" s="7" t="s">
        <v>122</v>
      </c>
      <c r="E83" s="7">
        <v>4</v>
      </c>
      <c r="F83" s="9">
        <v>954</v>
      </c>
      <c r="G83" s="26">
        <v>2.38476614406367E-2</v>
      </c>
    </row>
    <row r="84" spans="1:7" s="1" customFormat="1">
      <c r="A84" s="4" t="s">
        <v>125</v>
      </c>
      <c r="B84" s="4" t="s">
        <v>43</v>
      </c>
      <c r="C84" s="17" t="s">
        <v>129</v>
      </c>
      <c r="D84" s="3" t="s">
        <v>122</v>
      </c>
      <c r="E84" s="3">
        <v>1</v>
      </c>
      <c r="F84" s="5">
        <v>528</v>
      </c>
      <c r="G84" s="27">
        <v>5.2999999999999999E-2</v>
      </c>
    </row>
    <row r="85" spans="1:7" s="1" customFormat="1">
      <c r="A85" s="8" t="s">
        <v>125</v>
      </c>
      <c r="B85" s="8" t="s">
        <v>43</v>
      </c>
      <c r="C85" s="18" t="s">
        <v>129</v>
      </c>
      <c r="D85" s="7" t="s">
        <v>122</v>
      </c>
      <c r="E85" s="7">
        <v>4</v>
      </c>
      <c r="F85" s="9">
        <v>918</v>
      </c>
      <c r="G85" s="26">
        <v>2.30088619869558E-2</v>
      </c>
    </row>
    <row r="86" spans="1:7" s="1" customFormat="1">
      <c r="A86" s="4" t="s">
        <v>125</v>
      </c>
      <c r="B86" s="4" t="s">
        <v>43</v>
      </c>
      <c r="C86" s="17" t="s">
        <v>119</v>
      </c>
      <c r="D86" s="3" t="s">
        <v>123</v>
      </c>
      <c r="E86" s="3">
        <v>1</v>
      </c>
      <c r="F86" s="5">
        <f>VLOOKUP(B86,'[1]PRIIPs-Übertrag-Indesign'!$A$2:$AV$36,44,FALSE)</f>
        <v>23</v>
      </c>
      <c r="G86" s="27">
        <f>F86/10000</f>
        <v>2.3E-3</v>
      </c>
    </row>
    <row r="87" spans="1:7" s="1" customFormat="1">
      <c r="A87" s="8" t="s">
        <v>125</v>
      </c>
      <c r="B87" s="8" t="s">
        <v>43</v>
      </c>
      <c r="C87" s="18" t="s">
        <v>117</v>
      </c>
      <c r="D87" s="7" t="s">
        <v>123</v>
      </c>
      <c r="E87" s="7">
        <v>1</v>
      </c>
      <c r="F87" s="9">
        <v>22</v>
      </c>
      <c r="G87" s="26">
        <v>2.1321382885048901E-3</v>
      </c>
    </row>
    <row r="88" spans="1:7" s="1" customFormat="1">
      <c r="A88" s="4" t="s">
        <v>125</v>
      </c>
      <c r="B88" s="4" t="s">
        <v>43</v>
      </c>
      <c r="C88" s="17" t="s">
        <v>129</v>
      </c>
      <c r="D88" s="3" t="s">
        <v>123</v>
      </c>
      <c r="E88" s="3">
        <v>1</v>
      </c>
      <c r="F88" s="5">
        <v>16</v>
      </c>
      <c r="G88" s="27">
        <v>1.6000000000000001E-3</v>
      </c>
    </row>
    <row r="89" spans="1:7" s="1" customFormat="1">
      <c r="A89" s="8" t="s">
        <v>125</v>
      </c>
      <c r="B89" s="8" t="s">
        <v>43</v>
      </c>
      <c r="C89" s="18" t="s">
        <v>119</v>
      </c>
      <c r="D89" s="7" t="s">
        <v>124</v>
      </c>
      <c r="E89" s="7">
        <v>1</v>
      </c>
      <c r="F89" s="9">
        <f>VLOOKUP(B89,'[1]PRIIPs-Übertrag-Indesign Formel'!$A$2:$AV$31,42,FALSE)</f>
        <v>119</v>
      </c>
      <c r="G89" s="26">
        <f>F89/10000</f>
        <v>1.1900000000000001E-2</v>
      </c>
    </row>
    <row r="90" spans="1:7" s="1" customFormat="1">
      <c r="A90" s="4" t="s">
        <v>125</v>
      </c>
      <c r="B90" s="4" t="s">
        <v>43</v>
      </c>
      <c r="C90" s="17" t="s">
        <v>117</v>
      </c>
      <c r="D90" s="3" t="s">
        <v>124</v>
      </c>
      <c r="E90" s="3">
        <v>1</v>
      </c>
      <c r="F90" s="5">
        <v>111</v>
      </c>
      <c r="G90" s="27">
        <v>1.1096327154328499E-2</v>
      </c>
    </row>
    <row r="91" spans="1:7" s="1" customFormat="1">
      <c r="A91" s="8" t="s">
        <v>125</v>
      </c>
      <c r="B91" s="8" t="s">
        <v>43</v>
      </c>
      <c r="C91" s="18" t="s">
        <v>129</v>
      </c>
      <c r="D91" s="7" t="s">
        <v>124</v>
      </c>
      <c r="E91" s="7">
        <v>1</v>
      </c>
      <c r="F91" s="9">
        <v>112</v>
      </c>
      <c r="G91" s="26">
        <v>1.12E-2</v>
      </c>
    </row>
    <row r="92" spans="1:7" s="1" customFormat="1">
      <c r="A92" s="4" t="s">
        <v>44</v>
      </c>
      <c r="B92" s="4" t="s">
        <v>45</v>
      </c>
      <c r="C92" s="17" t="s">
        <v>119</v>
      </c>
      <c r="D92" s="3" t="s">
        <v>118</v>
      </c>
      <c r="E92" s="3">
        <v>1</v>
      </c>
      <c r="F92" s="5">
        <v>0</v>
      </c>
      <c r="G92" s="27">
        <v>0</v>
      </c>
    </row>
    <row r="93" spans="1:7" s="1" customFormat="1">
      <c r="A93" s="8" t="s">
        <v>44</v>
      </c>
      <c r="B93" s="8" t="s">
        <v>45</v>
      </c>
      <c r="C93" s="18" t="s">
        <v>117</v>
      </c>
      <c r="D93" s="7" t="s">
        <v>118</v>
      </c>
      <c r="E93" s="7">
        <v>1</v>
      </c>
      <c r="F93" s="9">
        <v>0</v>
      </c>
      <c r="G93" s="26">
        <v>0</v>
      </c>
    </row>
    <row r="94" spans="1:7" s="1" customFormat="1">
      <c r="A94" s="4" t="s">
        <v>44</v>
      </c>
      <c r="B94" s="4" t="s">
        <v>45</v>
      </c>
      <c r="C94" s="17" t="s">
        <v>129</v>
      </c>
      <c r="D94" s="3" t="s">
        <v>118</v>
      </c>
      <c r="E94" s="3">
        <v>1</v>
      </c>
      <c r="F94" s="5">
        <v>0</v>
      </c>
      <c r="G94" s="27">
        <v>0</v>
      </c>
    </row>
    <row r="95" spans="1:7" s="1" customFormat="1">
      <c r="A95" s="8" t="s">
        <v>44</v>
      </c>
      <c r="B95" s="8" t="s">
        <v>45</v>
      </c>
      <c r="C95" s="18" t="s">
        <v>119</v>
      </c>
      <c r="D95" s="7" t="s">
        <v>120</v>
      </c>
      <c r="E95" s="7">
        <v>1</v>
      </c>
      <c r="F95" s="9">
        <v>500</v>
      </c>
      <c r="G95" s="26">
        <v>0.05</v>
      </c>
    </row>
    <row r="96" spans="1:7" s="1" customFormat="1">
      <c r="A96" s="4" t="s">
        <v>44</v>
      </c>
      <c r="B96" s="4" t="s">
        <v>45</v>
      </c>
      <c r="C96" s="17" t="s">
        <v>117</v>
      </c>
      <c r="D96" s="3" t="s">
        <v>120</v>
      </c>
      <c r="E96" s="3">
        <v>1</v>
      </c>
      <c r="F96" s="5">
        <v>500</v>
      </c>
      <c r="G96" s="27">
        <v>0.05</v>
      </c>
    </row>
    <row r="97" spans="1:7" s="1" customFormat="1">
      <c r="A97" s="8" t="s">
        <v>44</v>
      </c>
      <c r="B97" s="8" t="s">
        <v>45</v>
      </c>
      <c r="C97" s="18" t="s">
        <v>129</v>
      </c>
      <c r="D97" s="7" t="s">
        <v>120</v>
      </c>
      <c r="E97" s="7">
        <v>1</v>
      </c>
      <c r="F97" s="9">
        <v>500</v>
      </c>
      <c r="G97" s="26">
        <v>0.05</v>
      </c>
    </row>
    <row r="98" spans="1:7" s="1" customFormat="1">
      <c r="A98" s="4" t="s">
        <v>44</v>
      </c>
      <c r="B98" s="4" t="s">
        <v>45</v>
      </c>
      <c r="C98" s="17" t="s">
        <v>119</v>
      </c>
      <c r="D98" s="3" t="s">
        <v>121</v>
      </c>
      <c r="E98" s="3">
        <v>1</v>
      </c>
      <c r="F98" s="5">
        <v>0</v>
      </c>
      <c r="G98" s="27">
        <v>0</v>
      </c>
    </row>
    <row r="99" spans="1:7" s="1" customFormat="1">
      <c r="A99" s="8" t="s">
        <v>44</v>
      </c>
      <c r="B99" s="8" t="s">
        <v>45</v>
      </c>
      <c r="C99" s="18" t="s">
        <v>117</v>
      </c>
      <c r="D99" s="7" t="s">
        <v>121</v>
      </c>
      <c r="E99" s="7">
        <v>1</v>
      </c>
      <c r="F99" s="9">
        <v>0</v>
      </c>
      <c r="G99" s="26">
        <v>0</v>
      </c>
    </row>
    <row r="100" spans="1:7" s="1" customFormat="1">
      <c r="A100" s="4" t="s">
        <v>44</v>
      </c>
      <c r="B100" s="4" t="s">
        <v>45</v>
      </c>
      <c r="C100" s="17" t="s">
        <v>129</v>
      </c>
      <c r="D100" s="3" t="s">
        <v>121</v>
      </c>
      <c r="E100" s="3">
        <v>1</v>
      </c>
      <c r="F100" s="5">
        <v>0</v>
      </c>
      <c r="G100" s="27">
        <v>0</v>
      </c>
    </row>
    <row r="101" spans="1:7" s="1" customFormat="1">
      <c r="A101" s="8" t="s">
        <v>44</v>
      </c>
      <c r="B101" s="8" t="s">
        <v>45</v>
      </c>
      <c r="C101" s="18" t="s">
        <v>119</v>
      </c>
      <c r="D101" s="7" t="s">
        <v>122</v>
      </c>
      <c r="E101" s="7">
        <v>1</v>
      </c>
      <c r="F101" s="9">
        <f>VLOOKUP(B101,'[1]PRIIPs-Übertrag-Indesign'!$A$2:$AV$36,32,FALSE)</f>
        <v>710</v>
      </c>
      <c r="G101" s="26">
        <f>VLOOKUP(B101,'[1]PRIIPs-Übertrag-Indesign'!$A$2:$AV$36,33,FALSE)</f>
        <v>7.5999999999999998E-2</v>
      </c>
    </row>
    <row r="102" spans="1:7" s="1" customFormat="1">
      <c r="A102" s="4" t="s">
        <v>44</v>
      </c>
      <c r="B102" s="4" t="s">
        <v>45</v>
      </c>
      <c r="C102" s="17" t="s">
        <v>119</v>
      </c>
      <c r="D102" s="3" t="s">
        <v>122</v>
      </c>
      <c r="E102" s="3">
        <v>8</v>
      </c>
      <c r="F102" s="5">
        <f>VLOOKUP(B102,'[1]PRIIPs-Übertrag-Indesign'!$A$2:$AV$36,34,FALSE)</f>
        <v>2022</v>
      </c>
      <c r="G102" s="27">
        <f>VLOOKUP(B102,'[1]PRIIPs-Übertrag-Indesign'!$A$2:$AV$36,35,FALSE)</f>
        <v>2.5999999999999999E-2</v>
      </c>
    </row>
    <row r="103" spans="1:7" s="1" customFormat="1">
      <c r="A103" s="8" t="s">
        <v>44</v>
      </c>
      <c r="B103" s="8" t="s">
        <v>45</v>
      </c>
      <c r="C103" s="18" t="s">
        <v>117</v>
      </c>
      <c r="D103" s="7" t="s">
        <v>122</v>
      </c>
      <c r="E103" s="7">
        <v>1</v>
      </c>
      <c r="F103" s="9">
        <v>682</v>
      </c>
      <c r="G103" s="26">
        <v>6.8199999999999997E-2</v>
      </c>
    </row>
    <row r="104" spans="1:7" s="1" customFormat="1">
      <c r="A104" s="4" t="s">
        <v>44</v>
      </c>
      <c r="B104" s="4" t="s">
        <v>45</v>
      </c>
      <c r="C104" s="17" t="s">
        <v>117</v>
      </c>
      <c r="D104" s="3" t="s">
        <v>122</v>
      </c>
      <c r="E104" s="3">
        <v>8</v>
      </c>
      <c r="F104" s="5">
        <v>2005</v>
      </c>
      <c r="G104" s="27">
        <v>2.5753329278006699E-2</v>
      </c>
    </row>
    <row r="105" spans="1:7" s="1" customFormat="1">
      <c r="A105" s="8" t="s">
        <v>44</v>
      </c>
      <c r="B105" s="8" t="s">
        <v>45</v>
      </c>
      <c r="C105" s="18" t="s">
        <v>129</v>
      </c>
      <c r="D105" s="7" t="s">
        <v>122</v>
      </c>
      <c r="E105" s="7">
        <v>1</v>
      </c>
      <c r="F105" s="9">
        <v>677</v>
      </c>
      <c r="G105" s="26">
        <v>6.8000000000000005E-2</v>
      </c>
    </row>
    <row r="106" spans="1:7" s="1" customFormat="1">
      <c r="A106" s="4" t="s">
        <v>44</v>
      </c>
      <c r="B106" s="4" t="s">
        <v>45</v>
      </c>
      <c r="C106" s="17" t="s">
        <v>129</v>
      </c>
      <c r="D106" s="3" t="s">
        <v>122</v>
      </c>
      <c r="E106" s="3">
        <v>8</v>
      </c>
      <c r="F106" s="5">
        <v>1937</v>
      </c>
      <c r="G106" s="27">
        <v>2.4928875661536301E-2</v>
      </c>
    </row>
    <row r="107" spans="1:7" s="1" customFormat="1">
      <c r="A107" s="8" t="s">
        <v>44</v>
      </c>
      <c r="B107" s="8" t="s">
        <v>45</v>
      </c>
      <c r="C107" s="18" t="s">
        <v>119</v>
      </c>
      <c r="D107" s="7" t="s">
        <v>123</v>
      </c>
      <c r="E107" s="7">
        <v>1</v>
      </c>
      <c r="F107" s="9">
        <f>VLOOKUP(B107,'[1]PRIIPs-Übertrag-Indesign'!$A$2:$AV$36,44,FALSE)</f>
        <v>12</v>
      </c>
      <c r="G107" s="26">
        <f>F107/10000</f>
        <v>1.1999999999999999E-3</v>
      </c>
    </row>
    <row r="108" spans="1:7" s="1" customFormat="1">
      <c r="A108" s="4" t="s">
        <v>44</v>
      </c>
      <c r="B108" s="4" t="s">
        <v>45</v>
      </c>
      <c r="C108" s="17" t="s">
        <v>117</v>
      </c>
      <c r="D108" s="3" t="s">
        <v>123</v>
      </c>
      <c r="E108" s="3">
        <v>1</v>
      </c>
      <c r="F108" s="5">
        <v>15</v>
      </c>
      <c r="G108" s="27">
        <v>2E-3</v>
      </c>
    </row>
    <row r="109" spans="1:7" s="1" customFormat="1">
      <c r="A109" s="8" t="s">
        <v>44</v>
      </c>
      <c r="B109" s="8" t="s">
        <v>45</v>
      </c>
      <c r="C109" s="18" t="s">
        <v>129</v>
      </c>
      <c r="D109" s="7" t="s">
        <v>123</v>
      </c>
      <c r="E109" s="7">
        <v>1</v>
      </c>
      <c r="F109" s="9">
        <v>12</v>
      </c>
      <c r="G109" s="26">
        <v>1.1999999999999999E-3</v>
      </c>
    </row>
    <row r="110" spans="1:7" s="1" customFormat="1">
      <c r="A110" s="4" t="s">
        <v>44</v>
      </c>
      <c r="B110" s="4" t="s">
        <v>45</v>
      </c>
      <c r="C110" s="17" t="s">
        <v>119</v>
      </c>
      <c r="D110" s="3" t="s">
        <v>124</v>
      </c>
      <c r="E110" s="3">
        <v>1</v>
      </c>
      <c r="F110" s="5">
        <f>VLOOKUP(B110,'[1]PRIIPs-Übertrag-Indesign Formel'!$A$2:$AV$31,42,FALSE)</f>
        <v>172</v>
      </c>
      <c r="G110" s="27">
        <f>F110/10000</f>
        <v>1.72E-2</v>
      </c>
    </row>
    <row r="111" spans="1:7" s="1" customFormat="1">
      <c r="A111" s="8" t="s">
        <v>44</v>
      </c>
      <c r="B111" s="8" t="s">
        <v>45</v>
      </c>
      <c r="C111" s="18" t="s">
        <v>117</v>
      </c>
      <c r="D111" s="7" t="s">
        <v>124</v>
      </c>
      <c r="E111" s="7">
        <v>1</v>
      </c>
      <c r="F111" s="9">
        <v>167</v>
      </c>
      <c r="G111" s="26">
        <v>1.66644756551051E-2</v>
      </c>
    </row>
    <row r="112" spans="1:7" s="1" customFormat="1">
      <c r="A112" s="4" t="s">
        <v>44</v>
      </c>
      <c r="B112" s="4" t="s">
        <v>45</v>
      </c>
      <c r="C112" s="17" t="s">
        <v>129</v>
      </c>
      <c r="D112" s="3" t="s">
        <v>124</v>
      </c>
      <c r="E112" s="3">
        <v>1</v>
      </c>
      <c r="F112" s="5">
        <v>165</v>
      </c>
      <c r="G112" s="27">
        <v>1.6500000000000001E-2</v>
      </c>
    </row>
    <row r="113" spans="1:7" s="1" customFormat="1">
      <c r="A113" s="8" t="s">
        <v>46</v>
      </c>
      <c r="B113" s="8" t="s">
        <v>47</v>
      </c>
      <c r="C113" s="18" t="s">
        <v>119</v>
      </c>
      <c r="D113" s="7" t="s">
        <v>118</v>
      </c>
      <c r="E113" s="7">
        <v>1</v>
      </c>
      <c r="F113" s="9">
        <v>0</v>
      </c>
      <c r="G113" s="26">
        <v>0</v>
      </c>
    </row>
    <row r="114" spans="1:7" s="1" customFormat="1">
      <c r="A114" s="4" t="s">
        <v>46</v>
      </c>
      <c r="B114" s="4" t="s">
        <v>47</v>
      </c>
      <c r="C114" s="17" t="s">
        <v>117</v>
      </c>
      <c r="D114" s="3" t="s">
        <v>118</v>
      </c>
      <c r="E114" s="3">
        <v>1</v>
      </c>
      <c r="F114" s="5">
        <v>0</v>
      </c>
      <c r="G114" s="27">
        <v>0</v>
      </c>
    </row>
    <row r="115" spans="1:7" s="1" customFormat="1">
      <c r="A115" s="8" t="s">
        <v>46</v>
      </c>
      <c r="B115" s="8" t="s">
        <v>47</v>
      </c>
      <c r="C115" s="18" t="s">
        <v>129</v>
      </c>
      <c r="D115" s="7" t="s">
        <v>118</v>
      </c>
      <c r="E115" s="7">
        <v>1</v>
      </c>
      <c r="F115" s="9">
        <v>0</v>
      </c>
      <c r="G115" s="26">
        <v>0</v>
      </c>
    </row>
    <row r="116" spans="1:7" s="1" customFormat="1">
      <c r="A116" s="4" t="s">
        <v>46</v>
      </c>
      <c r="B116" s="4" t="s">
        <v>47</v>
      </c>
      <c r="C116" s="17" t="s">
        <v>119</v>
      </c>
      <c r="D116" s="3" t="s">
        <v>120</v>
      </c>
      <c r="E116" s="3">
        <v>1</v>
      </c>
      <c r="F116" s="5">
        <v>0</v>
      </c>
      <c r="G116" s="27">
        <v>0</v>
      </c>
    </row>
    <row r="117" spans="1:7" s="1" customFormat="1">
      <c r="A117" s="8" t="s">
        <v>46</v>
      </c>
      <c r="B117" s="8" t="s">
        <v>47</v>
      </c>
      <c r="C117" s="18" t="s">
        <v>117</v>
      </c>
      <c r="D117" s="7" t="s">
        <v>120</v>
      </c>
      <c r="E117" s="7">
        <v>1</v>
      </c>
      <c r="F117" s="9">
        <v>0</v>
      </c>
      <c r="G117" s="26">
        <v>0</v>
      </c>
    </row>
    <row r="118" spans="1:7" s="1" customFormat="1">
      <c r="A118" s="4" t="s">
        <v>46</v>
      </c>
      <c r="B118" s="4" t="s">
        <v>47</v>
      </c>
      <c r="C118" s="17" t="s">
        <v>129</v>
      </c>
      <c r="D118" s="3" t="s">
        <v>120</v>
      </c>
      <c r="E118" s="3">
        <v>1</v>
      </c>
      <c r="F118" s="5">
        <v>0</v>
      </c>
      <c r="G118" s="27">
        <v>0</v>
      </c>
    </row>
    <row r="119" spans="1:7" s="1" customFormat="1">
      <c r="A119" s="8" t="s">
        <v>46</v>
      </c>
      <c r="B119" s="8" t="s">
        <v>47</v>
      </c>
      <c r="C119" s="18" t="s">
        <v>119</v>
      </c>
      <c r="D119" s="7" t="s">
        <v>121</v>
      </c>
      <c r="E119" s="7">
        <v>1</v>
      </c>
      <c r="F119" s="9">
        <v>0</v>
      </c>
      <c r="G119" s="26">
        <v>0</v>
      </c>
    </row>
    <row r="120" spans="1:7" s="1" customFormat="1">
      <c r="A120" s="4" t="s">
        <v>46</v>
      </c>
      <c r="B120" s="4" t="s">
        <v>47</v>
      </c>
      <c r="C120" s="17" t="s">
        <v>117</v>
      </c>
      <c r="D120" s="3" t="s">
        <v>121</v>
      </c>
      <c r="E120" s="3">
        <v>1</v>
      </c>
      <c r="F120" s="5">
        <v>0</v>
      </c>
      <c r="G120" s="27">
        <v>0</v>
      </c>
    </row>
    <row r="121" spans="1:7" s="1" customFormat="1">
      <c r="A121" s="8" t="s">
        <v>46</v>
      </c>
      <c r="B121" s="8" t="s">
        <v>47</v>
      </c>
      <c r="C121" s="18" t="s">
        <v>129</v>
      </c>
      <c r="D121" s="7" t="s">
        <v>121</v>
      </c>
      <c r="E121" s="7">
        <v>1</v>
      </c>
      <c r="F121" s="9">
        <v>0</v>
      </c>
      <c r="G121" s="26">
        <v>0</v>
      </c>
    </row>
    <row r="122" spans="1:7" s="1" customFormat="1">
      <c r="A122" s="4" t="s">
        <v>46</v>
      </c>
      <c r="B122" s="4" t="s">
        <v>47</v>
      </c>
      <c r="C122" s="17" t="s">
        <v>119</v>
      </c>
      <c r="D122" s="3" t="s">
        <v>122</v>
      </c>
      <c r="E122" s="3">
        <v>1</v>
      </c>
      <c r="F122" s="5">
        <f>VLOOKUP(B122,'[1]PRIIPs-Übertrag-Indesign'!$A$2:$AV$36,32,FALSE)</f>
        <v>99</v>
      </c>
      <c r="G122" s="27">
        <f>VLOOKUP(B122,'[1]PRIIPs-Übertrag-Indesign'!$A$2:$AV$36,33,FALSE)</f>
        <v>1.0999999999999999E-2</v>
      </c>
    </row>
    <row r="123" spans="1:7" s="1" customFormat="1">
      <c r="A123" s="8" t="s">
        <v>46</v>
      </c>
      <c r="B123" s="8" t="s">
        <v>47</v>
      </c>
      <c r="C123" s="18" t="s">
        <v>119</v>
      </c>
      <c r="D123" s="7" t="s">
        <v>122</v>
      </c>
      <c r="E123" s="7">
        <v>8</v>
      </c>
      <c r="F123" s="9">
        <f>VLOOKUP(B123,'[1]PRIIPs-Übertrag-Indesign'!$A$2:$AV$36,34,FALSE)</f>
        <v>786</v>
      </c>
      <c r="G123" s="26">
        <f>VLOOKUP(B123,'[1]PRIIPs-Übertrag-Indesign'!$A$2:$AV$36,35,FALSE)</f>
        <v>0.01</v>
      </c>
    </row>
    <row r="124" spans="1:7" s="1" customFormat="1">
      <c r="A124" s="4" t="s">
        <v>46</v>
      </c>
      <c r="B124" s="4" t="s">
        <v>47</v>
      </c>
      <c r="C124" s="17" t="s">
        <v>117</v>
      </c>
      <c r="D124" s="3" t="s">
        <v>122</v>
      </c>
      <c r="E124" s="3">
        <v>1</v>
      </c>
      <c r="F124" s="5">
        <v>102</v>
      </c>
      <c r="G124" s="27">
        <v>1.0200000000000001E-2</v>
      </c>
    </row>
    <row r="125" spans="1:7" s="1" customFormat="1">
      <c r="A125" s="8" t="s">
        <v>46</v>
      </c>
      <c r="B125" s="8" t="s">
        <v>47</v>
      </c>
      <c r="C125" s="18" t="s">
        <v>117</v>
      </c>
      <c r="D125" s="7" t="s">
        <v>122</v>
      </c>
      <c r="E125" s="7">
        <v>8</v>
      </c>
      <c r="F125" s="9">
        <v>809</v>
      </c>
      <c r="G125" s="26">
        <v>1.0652952094901601E-2</v>
      </c>
    </row>
    <row r="126" spans="1:7" s="1" customFormat="1">
      <c r="A126" s="4" t="s">
        <v>46</v>
      </c>
      <c r="B126" s="4" t="s">
        <v>47</v>
      </c>
      <c r="C126" s="17" t="s">
        <v>129</v>
      </c>
      <c r="D126" s="3" t="s">
        <v>122</v>
      </c>
      <c r="E126" s="3">
        <v>1</v>
      </c>
      <c r="F126" s="5">
        <v>98</v>
      </c>
      <c r="G126" s="27">
        <v>0.01</v>
      </c>
    </row>
    <row r="127" spans="1:7" s="1" customFormat="1">
      <c r="A127" s="8" t="s">
        <v>46</v>
      </c>
      <c r="B127" s="8" t="s">
        <v>47</v>
      </c>
      <c r="C127" s="18" t="s">
        <v>129</v>
      </c>
      <c r="D127" s="7" t="s">
        <v>122</v>
      </c>
      <c r="E127" s="7">
        <v>8</v>
      </c>
      <c r="F127" s="9">
        <v>777</v>
      </c>
      <c r="G127" s="26">
        <v>1.02645173361379E-2</v>
      </c>
    </row>
    <row r="128" spans="1:7" s="1" customFormat="1">
      <c r="A128" s="4" t="s">
        <v>46</v>
      </c>
      <c r="B128" s="4" t="s">
        <v>47</v>
      </c>
      <c r="C128" s="17" t="s">
        <v>119</v>
      </c>
      <c r="D128" s="3" t="s">
        <v>123</v>
      </c>
      <c r="E128" s="3">
        <v>1</v>
      </c>
      <c r="F128" s="5">
        <f>VLOOKUP(B128,'[1]PRIIPs-Übertrag-Indesign'!$A$2:$AV$36,44,FALSE)</f>
        <v>12</v>
      </c>
      <c r="G128" s="27">
        <f>F128/10000</f>
        <v>1.1999999999999999E-3</v>
      </c>
    </row>
    <row r="129" spans="1:7" s="1" customFormat="1">
      <c r="A129" s="8" t="s">
        <v>46</v>
      </c>
      <c r="B129" s="8" t="s">
        <v>47</v>
      </c>
      <c r="C129" s="18" t="s">
        <v>117</v>
      </c>
      <c r="D129" s="7" t="s">
        <v>123</v>
      </c>
      <c r="E129" s="7">
        <v>1</v>
      </c>
      <c r="F129" s="9">
        <v>15</v>
      </c>
      <c r="G129" s="26">
        <v>2E-3</v>
      </c>
    </row>
    <row r="130" spans="1:7" s="1" customFormat="1">
      <c r="A130" s="4" t="s">
        <v>46</v>
      </c>
      <c r="B130" s="4" t="s">
        <v>47</v>
      </c>
      <c r="C130" s="17" t="s">
        <v>129</v>
      </c>
      <c r="D130" s="3" t="s">
        <v>123</v>
      </c>
      <c r="E130" s="3">
        <v>1</v>
      </c>
      <c r="F130" s="5">
        <v>11</v>
      </c>
      <c r="G130" s="27">
        <v>1.1000000000000001E-3</v>
      </c>
    </row>
    <row r="131" spans="1:7" s="1" customFormat="1">
      <c r="A131" s="8" t="s">
        <v>46</v>
      </c>
      <c r="B131" s="8" t="s">
        <v>47</v>
      </c>
      <c r="C131" s="18" t="s">
        <v>119</v>
      </c>
      <c r="D131" s="7" t="s">
        <v>124</v>
      </c>
      <c r="E131" s="7">
        <v>1</v>
      </c>
      <c r="F131" s="9">
        <f>VLOOKUP(B131,'[1]PRIIPs-Übertrag-Indesign Formel'!$A$2:$AV$31,42,FALSE)</f>
        <v>87</v>
      </c>
      <c r="G131" s="26">
        <f>F131/10000</f>
        <v>8.6999999999999994E-3</v>
      </c>
    </row>
    <row r="132" spans="1:7" s="1" customFormat="1">
      <c r="A132" s="4" t="s">
        <v>46</v>
      </c>
      <c r="B132" s="4" t="s">
        <v>47</v>
      </c>
      <c r="C132" s="17" t="s">
        <v>117</v>
      </c>
      <c r="D132" s="3" t="s">
        <v>124</v>
      </c>
      <c r="E132" s="3">
        <v>1</v>
      </c>
      <c r="F132" s="5">
        <v>87</v>
      </c>
      <c r="G132" s="27">
        <v>8.6912295785304405E-3</v>
      </c>
    </row>
    <row r="133" spans="1:7" s="1" customFormat="1">
      <c r="A133" s="8" t="s">
        <v>46</v>
      </c>
      <c r="B133" s="8" t="s">
        <v>47</v>
      </c>
      <c r="C133" s="18" t="s">
        <v>129</v>
      </c>
      <c r="D133" s="7" t="s">
        <v>124</v>
      </c>
      <c r="E133" s="7">
        <v>1</v>
      </c>
      <c r="F133" s="9">
        <v>87</v>
      </c>
      <c r="G133" s="26">
        <v>8.6999999999999994E-3</v>
      </c>
    </row>
    <row r="134" spans="1:7" s="1" customFormat="1">
      <c r="A134" s="4" t="s">
        <v>48</v>
      </c>
      <c r="B134" s="4" t="s">
        <v>49</v>
      </c>
      <c r="C134" s="17" t="s">
        <v>119</v>
      </c>
      <c r="D134" s="3" t="s">
        <v>118</v>
      </c>
      <c r="E134" s="3">
        <v>1</v>
      </c>
      <c r="F134" s="5">
        <v>0</v>
      </c>
      <c r="G134" s="27">
        <v>0</v>
      </c>
    </row>
    <row r="135" spans="1:7" s="1" customFormat="1">
      <c r="A135" s="8" t="s">
        <v>48</v>
      </c>
      <c r="B135" s="8" t="s">
        <v>49</v>
      </c>
      <c r="C135" s="18" t="s">
        <v>119</v>
      </c>
      <c r="D135" s="7" t="s">
        <v>120</v>
      </c>
      <c r="E135" s="7">
        <v>1</v>
      </c>
      <c r="F135" s="9">
        <v>0</v>
      </c>
      <c r="G135" s="26">
        <v>0</v>
      </c>
    </row>
    <row r="136" spans="1:7" s="1" customFormat="1">
      <c r="A136" s="4" t="s">
        <v>48</v>
      </c>
      <c r="B136" s="4" t="s">
        <v>49</v>
      </c>
      <c r="C136" s="17" t="s">
        <v>119</v>
      </c>
      <c r="D136" s="3" t="s">
        <v>121</v>
      </c>
      <c r="E136" s="3">
        <v>1</v>
      </c>
      <c r="F136" s="5">
        <v>0</v>
      </c>
      <c r="G136" s="27">
        <v>0</v>
      </c>
    </row>
    <row r="137" spans="1:7" s="1" customFormat="1">
      <c r="A137" s="8" t="s">
        <v>48</v>
      </c>
      <c r="B137" s="8" t="s">
        <v>49</v>
      </c>
      <c r="C137" s="18" t="s">
        <v>119</v>
      </c>
      <c r="D137" s="7" t="s">
        <v>122</v>
      </c>
      <c r="E137" s="7">
        <v>1</v>
      </c>
      <c r="F137" s="9">
        <f>VLOOKUP(B137,'[1]PRIIPs-Übertrag-Indesign'!$A$2:$AV$36,32,FALSE)</f>
        <v>608</v>
      </c>
      <c r="G137" s="26">
        <f>VLOOKUP(B137,'[1]PRIIPs-Übertrag-Indesign'!$A$2:$AV$36,33,FALSE)</f>
        <v>6.2E-2</v>
      </c>
    </row>
    <row r="138" spans="1:7" s="1" customFormat="1">
      <c r="A138" s="4" t="s">
        <v>48</v>
      </c>
      <c r="B138" s="4" t="s">
        <v>49</v>
      </c>
      <c r="C138" s="17" t="s">
        <v>119</v>
      </c>
      <c r="D138" s="3" t="s">
        <v>122</v>
      </c>
      <c r="E138" s="3">
        <v>6</v>
      </c>
      <c r="F138" s="5">
        <f>VLOOKUP(B138,'[1]PRIIPs-Übertrag-Indesign'!$A$2:$AV$36,34,FALSE)</f>
        <v>1583</v>
      </c>
      <c r="G138" s="27">
        <f>VLOOKUP(B138,'[1]PRIIPs-Übertrag-Indesign'!$A$2:$AV$36,35,FALSE)</f>
        <v>2.7E-2</v>
      </c>
    </row>
    <row r="139" spans="1:7" s="1" customFormat="1">
      <c r="A139" s="8" t="s">
        <v>48</v>
      </c>
      <c r="B139" s="8" t="s">
        <v>49</v>
      </c>
      <c r="C139" s="18" t="s">
        <v>119</v>
      </c>
      <c r="D139" s="7" t="s">
        <v>123</v>
      </c>
      <c r="E139" s="7">
        <v>1</v>
      </c>
      <c r="F139" s="9">
        <f>VLOOKUP(B139,'[1]PRIIPs-Übertrag-Indesign'!$A$2:$AV$36,44,FALSE)</f>
        <v>62</v>
      </c>
      <c r="G139" s="26">
        <f>F139/10000</f>
        <v>6.1999999999999998E-3</v>
      </c>
    </row>
    <row r="140" spans="1:7" s="1" customFormat="1">
      <c r="A140" s="4" t="s">
        <v>48</v>
      </c>
      <c r="B140" s="4" t="s">
        <v>49</v>
      </c>
      <c r="C140" s="17" t="s">
        <v>119</v>
      </c>
      <c r="D140" s="3" t="s">
        <v>124</v>
      </c>
      <c r="E140" s="3">
        <v>1</v>
      </c>
      <c r="F140" s="5">
        <v>130</v>
      </c>
      <c r="G140" s="27">
        <v>1.2999999999999999E-2</v>
      </c>
    </row>
    <row r="141" spans="1:7" s="1" customFormat="1">
      <c r="A141" s="8" t="s">
        <v>50</v>
      </c>
      <c r="B141" s="8" t="s">
        <v>51</v>
      </c>
      <c r="C141" s="18" t="s">
        <v>119</v>
      </c>
      <c r="D141" s="7" t="s">
        <v>118</v>
      </c>
      <c r="E141" s="7">
        <v>1</v>
      </c>
      <c r="F141" s="9">
        <v>0</v>
      </c>
      <c r="G141" s="26">
        <v>0</v>
      </c>
    </row>
    <row r="142" spans="1:7" s="1" customFormat="1">
      <c r="A142" s="4" t="s">
        <v>50</v>
      </c>
      <c r="B142" s="4" t="s">
        <v>51</v>
      </c>
      <c r="C142" s="17" t="s">
        <v>119</v>
      </c>
      <c r="D142" s="3" t="s">
        <v>120</v>
      </c>
      <c r="E142" s="3">
        <v>1</v>
      </c>
      <c r="F142" s="5">
        <v>0</v>
      </c>
      <c r="G142" s="27">
        <v>0</v>
      </c>
    </row>
    <row r="143" spans="1:7" s="1" customFormat="1">
      <c r="A143" s="8" t="s">
        <v>50</v>
      </c>
      <c r="B143" s="8" t="s">
        <v>51</v>
      </c>
      <c r="C143" s="18" t="s">
        <v>119</v>
      </c>
      <c r="D143" s="7" t="s">
        <v>121</v>
      </c>
      <c r="E143" s="7">
        <v>1</v>
      </c>
      <c r="F143" s="9">
        <v>0</v>
      </c>
      <c r="G143" s="26">
        <v>0</v>
      </c>
    </row>
    <row r="144" spans="1:7" s="1" customFormat="1">
      <c r="A144" s="4" t="s">
        <v>50</v>
      </c>
      <c r="B144" s="4" t="s">
        <v>51</v>
      </c>
      <c r="C144" s="17" t="s">
        <v>119</v>
      </c>
      <c r="D144" s="3" t="s">
        <v>122</v>
      </c>
      <c r="E144" s="3">
        <v>1</v>
      </c>
      <c r="F144" s="5">
        <f>VLOOKUP(B144,'[1]PRIIPs-Übertrag-Indesign'!$A$2:$AV$36,32,FALSE)</f>
        <v>95</v>
      </c>
      <c r="G144" s="27">
        <f>VLOOKUP(B144,'[1]PRIIPs-Übertrag-Indesign'!$A$2:$AV$36,33,FALSE)</f>
        <v>0.01</v>
      </c>
    </row>
    <row r="145" spans="1:7" s="1" customFormat="1">
      <c r="A145" s="8" t="s">
        <v>50</v>
      </c>
      <c r="B145" s="8" t="s">
        <v>51</v>
      </c>
      <c r="C145" s="18" t="s">
        <v>119</v>
      </c>
      <c r="D145" s="7" t="s">
        <v>122</v>
      </c>
      <c r="E145" s="7">
        <v>6</v>
      </c>
      <c r="F145" s="9">
        <f>VLOOKUP(B145,'[1]PRIIPs-Übertrag-Indesign'!$A$2:$AV$36,34,FALSE)</f>
        <v>565</v>
      </c>
      <c r="G145" s="26">
        <f>VLOOKUP(B145,'[1]PRIIPs-Übertrag-Indesign'!$A$2:$AV$36,35,FALSE)</f>
        <v>0.01</v>
      </c>
    </row>
    <row r="146" spans="1:7" s="1" customFormat="1">
      <c r="A146" s="4" t="s">
        <v>50</v>
      </c>
      <c r="B146" s="4" t="s">
        <v>51</v>
      </c>
      <c r="C146" s="17" t="s">
        <v>119</v>
      </c>
      <c r="D146" s="3" t="s">
        <v>123</v>
      </c>
      <c r="E146" s="3">
        <v>1</v>
      </c>
      <c r="F146" s="5">
        <f>VLOOKUP(B146,'[1]PRIIPs-Übertrag-Indesign'!$A$2:$AV$36,44,FALSE)</f>
        <v>56</v>
      </c>
      <c r="G146" s="27">
        <f>F146/10000</f>
        <v>5.5999999999999999E-3</v>
      </c>
    </row>
    <row r="147" spans="1:7" s="1" customFormat="1">
      <c r="A147" s="8" t="s">
        <v>50</v>
      </c>
      <c r="B147" s="8" t="s">
        <v>51</v>
      </c>
      <c r="C147" s="18" t="s">
        <v>119</v>
      </c>
      <c r="D147" s="7" t="s">
        <v>124</v>
      </c>
      <c r="E147" s="7">
        <v>1</v>
      </c>
      <c r="F147" s="9">
        <v>39</v>
      </c>
      <c r="G147" s="26">
        <v>4.0000000000000001E-3</v>
      </c>
    </row>
    <row r="148" spans="1:7" s="1" customFormat="1">
      <c r="A148" s="4" t="s">
        <v>52</v>
      </c>
      <c r="B148" s="4" t="s">
        <v>53</v>
      </c>
      <c r="C148" s="17" t="s">
        <v>119</v>
      </c>
      <c r="D148" s="3" t="s">
        <v>118</v>
      </c>
      <c r="E148" s="3">
        <v>1</v>
      </c>
      <c r="F148" s="5">
        <v>0</v>
      </c>
      <c r="G148" s="27">
        <v>0</v>
      </c>
    </row>
    <row r="149" spans="1:7" s="1" customFormat="1">
      <c r="A149" s="8" t="s">
        <v>52</v>
      </c>
      <c r="B149" s="8" t="s">
        <v>53</v>
      </c>
      <c r="C149" s="18" t="s">
        <v>117</v>
      </c>
      <c r="D149" s="7" t="s">
        <v>118</v>
      </c>
      <c r="E149" s="7">
        <v>1</v>
      </c>
      <c r="F149" s="9">
        <v>0</v>
      </c>
      <c r="G149" s="26">
        <v>0</v>
      </c>
    </row>
    <row r="150" spans="1:7" s="1" customFormat="1">
      <c r="A150" s="4" t="s">
        <v>52</v>
      </c>
      <c r="B150" s="4" t="s">
        <v>53</v>
      </c>
      <c r="C150" s="17" t="s">
        <v>129</v>
      </c>
      <c r="D150" s="3" t="s">
        <v>118</v>
      </c>
      <c r="E150" s="3">
        <v>1</v>
      </c>
      <c r="F150" s="5">
        <v>0</v>
      </c>
      <c r="G150" s="27">
        <v>0</v>
      </c>
    </row>
    <row r="151" spans="1:7" s="1" customFormat="1">
      <c r="A151" s="8" t="s">
        <v>52</v>
      </c>
      <c r="B151" s="8" t="s">
        <v>53</v>
      </c>
      <c r="C151" s="18" t="s">
        <v>119</v>
      </c>
      <c r="D151" s="7" t="s">
        <v>120</v>
      </c>
      <c r="E151" s="7">
        <v>1</v>
      </c>
      <c r="F151" s="9">
        <v>400</v>
      </c>
      <c r="G151" s="26">
        <v>0.04</v>
      </c>
    </row>
    <row r="152" spans="1:7" s="1" customFormat="1">
      <c r="A152" s="4" t="s">
        <v>52</v>
      </c>
      <c r="B152" s="4" t="s">
        <v>53</v>
      </c>
      <c r="C152" s="17" t="s">
        <v>117</v>
      </c>
      <c r="D152" s="3" t="s">
        <v>120</v>
      </c>
      <c r="E152" s="3">
        <v>1</v>
      </c>
      <c r="F152" s="5">
        <v>400</v>
      </c>
      <c r="G152" s="27">
        <v>0.04</v>
      </c>
    </row>
    <row r="153" spans="1:7" s="1" customFormat="1">
      <c r="A153" s="8" t="s">
        <v>52</v>
      </c>
      <c r="B153" s="8" t="s">
        <v>53</v>
      </c>
      <c r="C153" s="18" t="s">
        <v>129</v>
      </c>
      <c r="D153" s="7" t="s">
        <v>120</v>
      </c>
      <c r="E153" s="7">
        <v>1</v>
      </c>
      <c r="F153" s="9">
        <v>400</v>
      </c>
      <c r="G153" s="26">
        <v>0.04</v>
      </c>
    </row>
    <row r="154" spans="1:7" s="1" customFormat="1">
      <c r="A154" s="4" t="s">
        <v>52</v>
      </c>
      <c r="B154" s="4" t="s">
        <v>53</v>
      </c>
      <c r="C154" s="17" t="s">
        <v>119</v>
      </c>
      <c r="D154" s="3" t="s">
        <v>121</v>
      </c>
      <c r="E154" s="3">
        <v>1</v>
      </c>
      <c r="F154" s="5">
        <v>0</v>
      </c>
      <c r="G154" s="27">
        <v>0</v>
      </c>
    </row>
    <row r="155" spans="1:7" s="1" customFormat="1">
      <c r="A155" s="8" t="s">
        <v>52</v>
      </c>
      <c r="B155" s="8" t="s">
        <v>53</v>
      </c>
      <c r="C155" s="18" t="s">
        <v>117</v>
      </c>
      <c r="D155" s="7" t="s">
        <v>121</v>
      </c>
      <c r="E155" s="7">
        <v>1</v>
      </c>
      <c r="F155" s="9">
        <v>0</v>
      </c>
      <c r="G155" s="26">
        <v>0</v>
      </c>
    </row>
    <row r="156" spans="1:7" s="1" customFormat="1">
      <c r="A156" s="4" t="s">
        <v>52</v>
      </c>
      <c r="B156" s="4" t="s">
        <v>53</v>
      </c>
      <c r="C156" s="17" t="s">
        <v>129</v>
      </c>
      <c r="D156" s="3" t="s">
        <v>121</v>
      </c>
      <c r="E156" s="3">
        <v>1</v>
      </c>
      <c r="F156" s="5">
        <v>0</v>
      </c>
      <c r="G156" s="27">
        <v>0</v>
      </c>
    </row>
    <row r="157" spans="1:7" s="1" customFormat="1">
      <c r="A157" s="8" t="s">
        <v>52</v>
      </c>
      <c r="B157" s="8" t="s">
        <v>53</v>
      </c>
      <c r="C157" s="18" t="s">
        <v>119</v>
      </c>
      <c r="D157" s="7" t="s">
        <v>122</v>
      </c>
      <c r="E157" s="7">
        <v>1</v>
      </c>
      <c r="F157" s="9">
        <f>VLOOKUP(B157,'[1]PRIIPs-Übertrag-Indesign'!$A$2:$AV$36,32,FALSE)</f>
        <v>597</v>
      </c>
      <c r="G157" s="26">
        <f>VLOOKUP(B157,'[1]PRIIPs-Übertrag-Indesign'!$A$2:$AV$36,33,FALSE)</f>
        <v>6.3E-2</v>
      </c>
    </row>
    <row r="158" spans="1:7" s="1" customFormat="1">
      <c r="A158" s="4" t="s">
        <v>52</v>
      </c>
      <c r="B158" s="4" t="s">
        <v>53</v>
      </c>
      <c r="C158" s="17" t="s">
        <v>119</v>
      </c>
      <c r="D158" s="3" t="s">
        <v>122</v>
      </c>
      <c r="E158" s="3">
        <v>6</v>
      </c>
      <c r="F158" s="5">
        <f>VLOOKUP(B158,'[1]PRIIPs-Übertrag-Indesign'!$A$2:$AV$36,34,FALSE)</f>
        <v>1514</v>
      </c>
      <c r="G158" s="27">
        <f>VLOOKUP(B158,'[1]PRIIPs-Übertrag-Indesign'!$A$2:$AV$36,35,FALSE)</f>
        <v>2.5999999999999999E-2</v>
      </c>
    </row>
    <row r="159" spans="1:7" s="1" customFormat="1">
      <c r="A159" s="8" t="s">
        <v>52</v>
      </c>
      <c r="B159" s="8" t="s">
        <v>53</v>
      </c>
      <c r="C159" s="18" t="s">
        <v>117</v>
      </c>
      <c r="D159" s="7" t="s">
        <v>122</v>
      </c>
      <c r="E159" s="7">
        <v>1</v>
      </c>
      <c r="F159" s="9">
        <v>557</v>
      </c>
      <c r="G159" s="26">
        <v>5.57E-2</v>
      </c>
    </row>
    <row r="160" spans="1:7" s="1" customFormat="1">
      <c r="A160" s="4" t="s">
        <v>52</v>
      </c>
      <c r="B160" s="4" t="s">
        <v>53</v>
      </c>
      <c r="C160" s="17" t="s">
        <v>117</v>
      </c>
      <c r="D160" s="3" t="s">
        <v>122</v>
      </c>
      <c r="E160" s="3">
        <v>6</v>
      </c>
      <c r="F160" s="5">
        <v>1371</v>
      </c>
      <c r="G160" s="27">
        <v>2.3087621304783999E-2</v>
      </c>
    </row>
    <row r="161" spans="1:7" s="1" customFormat="1">
      <c r="A161" s="8" t="s">
        <v>52</v>
      </c>
      <c r="B161" s="8" t="s">
        <v>53</v>
      </c>
      <c r="C161" s="18" t="s">
        <v>129</v>
      </c>
      <c r="D161" s="7" t="s">
        <v>122</v>
      </c>
      <c r="E161" s="7">
        <v>1</v>
      </c>
      <c r="F161" s="9">
        <v>554</v>
      </c>
      <c r="G161" s="26">
        <v>5.5E-2</v>
      </c>
    </row>
    <row r="162" spans="1:7" s="1" customFormat="1">
      <c r="A162" s="4" t="s">
        <v>52</v>
      </c>
      <c r="B162" s="4" t="s">
        <v>53</v>
      </c>
      <c r="C162" s="17" t="s">
        <v>129</v>
      </c>
      <c r="D162" s="3" t="s">
        <v>122</v>
      </c>
      <c r="E162" s="3">
        <v>6</v>
      </c>
      <c r="F162" s="5">
        <v>1333</v>
      </c>
      <c r="G162" s="27">
        <v>2.1999999999999999E-2</v>
      </c>
    </row>
    <row r="163" spans="1:7" s="1" customFormat="1">
      <c r="A163" s="8" t="s">
        <v>52</v>
      </c>
      <c r="B163" s="8" t="s">
        <v>53</v>
      </c>
      <c r="C163" s="18" t="s">
        <v>119</v>
      </c>
      <c r="D163" s="7" t="s">
        <v>123</v>
      </c>
      <c r="E163" s="7">
        <v>1</v>
      </c>
      <c r="F163" s="9">
        <f>VLOOKUP(B163,'[1]PRIIPs-Übertrag-Indesign'!$A$2:$AV$36,44,FALSE)</f>
        <v>62</v>
      </c>
      <c r="G163" s="26">
        <f>F163/10000</f>
        <v>6.1999999999999998E-3</v>
      </c>
    </row>
    <row r="164" spans="1:7" s="1" customFormat="1">
      <c r="A164" s="4" t="s">
        <v>52</v>
      </c>
      <c r="B164" s="4" t="s">
        <v>53</v>
      </c>
      <c r="C164" s="17" t="s">
        <v>117</v>
      </c>
      <c r="D164" s="3" t="s">
        <v>123</v>
      </c>
      <c r="E164" s="3">
        <v>1</v>
      </c>
      <c r="F164" s="5">
        <v>46</v>
      </c>
      <c r="G164" s="27">
        <v>4.5770867247596396E-3</v>
      </c>
    </row>
    <row r="165" spans="1:7" s="1" customFormat="1">
      <c r="A165" s="8" t="s">
        <v>52</v>
      </c>
      <c r="B165" s="8" t="s">
        <v>53</v>
      </c>
      <c r="C165" s="18" t="s">
        <v>129</v>
      </c>
      <c r="D165" s="7" t="s">
        <v>123</v>
      </c>
      <c r="E165" s="7">
        <v>1</v>
      </c>
      <c r="F165" s="9">
        <v>42</v>
      </c>
      <c r="G165" s="26">
        <v>4.2000000000000006E-3</v>
      </c>
    </row>
    <row r="166" spans="1:7" s="1" customFormat="1">
      <c r="A166" s="4" t="s">
        <v>52</v>
      </c>
      <c r="B166" s="4" t="s">
        <v>53</v>
      </c>
      <c r="C166" s="17" t="s">
        <v>119</v>
      </c>
      <c r="D166" s="3" t="s">
        <v>124</v>
      </c>
      <c r="E166" s="3">
        <v>1</v>
      </c>
      <c r="F166" s="5">
        <f>VLOOKUP(B166,'[1]PRIIPs-Übertrag-Indesign Formel'!$A$2:$AV$31,42,FALSE)</f>
        <v>119</v>
      </c>
      <c r="G166" s="27">
        <f>F166/10000</f>
        <v>1.1900000000000001E-2</v>
      </c>
    </row>
    <row r="167" spans="1:7" s="1" customFormat="1">
      <c r="A167" s="8" t="s">
        <v>52</v>
      </c>
      <c r="B167" s="8" t="s">
        <v>53</v>
      </c>
      <c r="C167" s="18" t="s">
        <v>117</v>
      </c>
      <c r="D167" s="7" t="s">
        <v>124</v>
      </c>
      <c r="E167" s="7">
        <v>1</v>
      </c>
      <c r="F167" s="9">
        <v>111</v>
      </c>
      <c r="G167" s="26">
        <v>1.10488666004599E-2</v>
      </c>
    </row>
    <row r="168" spans="1:7" s="1" customFormat="1">
      <c r="A168" s="4" t="s">
        <v>52</v>
      </c>
      <c r="B168" s="4" t="s">
        <v>53</v>
      </c>
      <c r="C168" s="17" t="s">
        <v>129</v>
      </c>
      <c r="D168" s="3" t="s">
        <v>124</v>
      </c>
      <c r="E168" s="3">
        <v>1</v>
      </c>
      <c r="F168" s="5">
        <v>112</v>
      </c>
      <c r="G168" s="27">
        <v>1.12E-2</v>
      </c>
    </row>
    <row r="169" spans="1:7" s="1" customFormat="1">
      <c r="A169" s="8" t="s">
        <v>54</v>
      </c>
      <c r="B169" s="8" t="s">
        <v>55</v>
      </c>
      <c r="C169" s="18" t="s">
        <v>119</v>
      </c>
      <c r="D169" s="7" t="s">
        <v>118</v>
      </c>
      <c r="E169" s="7">
        <v>1</v>
      </c>
      <c r="F169" s="9">
        <v>0</v>
      </c>
      <c r="G169" s="26">
        <v>0</v>
      </c>
    </row>
    <row r="170" spans="1:7" s="1" customFormat="1">
      <c r="A170" s="4" t="s">
        <v>54</v>
      </c>
      <c r="B170" s="4" t="s">
        <v>55</v>
      </c>
      <c r="C170" s="17" t="s">
        <v>117</v>
      </c>
      <c r="D170" s="3" t="s">
        <v>118</v>
      </c>
      <c r="E170" s="3">
        <v>1</v>
      </c>
      <c r="F170" s="5">
        <v>0</v>
      </c>
      <c r="G170" s="27">
        <v>0</v>
      </c>
    </row>
    <row r="171" spans="1:7" s="1" customFormat="1">
      <c r="A171" s="8" t="s">
        <v>54</v>
      </c>
      <c r="B171" s="8" t="s">
        <v>55</v>
      </c>
      <c r="C171" s="18" t="s">
        <v>129</v>
      </c>
      <c r="D171" s="7" t="s">
        <v>118</v>
      </c>
      <c r="E171" s="7">
        <v>1</v>
      </c>
      <c r="F171" s="9">
        <v>0</v>
      </c>
      <c r="G171" s="26">
        <v>0</v>
      </c>
    </row>
    <row r="172" spans="1:7" s="1" customFormat="1">
      <c r="A172" s="4" t="s">
        <v>54</v>
      </c>
      <c r="B172" s="4" t="s">
        <v>55</v>
      </c>
      <c r="C172" s="17" t="s">
        <v>119</v>
      </c>
      <c r="D172" s="3" t="s">
        <v>120</v>
      </c>
      <c r="E172" s="3">
        <v>1</v>
      </c>
      <c r="F172" s="5">
        <v>0</v>
      </c>
      <c r="G172" s="27">
        <v>0</v>
      </c>
    </row>
    <row r="173" spans="1:7" s="1" customFormat="1">
      <c r="A173" s="8" t="s">
        <v>54</v>
      </c>
      <c r="B173" s="8" t="s">
        <v>55</v>
      </c>
      <c r="C173" s="18" t="s">
        <v>117</v>
      </c>
      <c r="D173" s="7" t="s">
        <v>120</v>
      </c>
      <c r="E173" s="7">
        <v>1</v>
      </c>
      <c r="F173" s="9">
        <v>0</v>
      </c>
      <c r="G173" s="26">
        <v>0</v>
      </c>
    </row>
    <row r="174" spans="1:7" s="1" customFormat="1">
      <c r="A174" s="4" t="s">
        <v>54</v>
      </c>
      <c r="B174" s="4" t="s">
        <v>55</v>
      </c>
      <c r="C174" s="17" t="s">
        <v>129</v>
      </c>
      <c r="D174" s="3" t="s">
        <v>120</v>
      </c>
      <c r="E174" s="3">
        <v>1</v>
      </c>
      <c r="F174" s="5">
        <v>0</v>
      </c>
      <c r="G174" s="27">
        <v>0</v>
      </c>
    </row>
    <row r="175" spans="1:7" s="1" customFormat="1">
      <c r="A175" s="8" t="s">
        <v>54</v>
      </c>
      <c r="B175" s="8" t="s">
        <v>55</v>
      </c>
      <c r="C175" s="18" t="s">
        <v>119</v>
      </c>
      <c r="D175" s="7" t="s">
        <v>121</v>
      </c>
      <c r="E175" s="7">
        <v>1</v>
      </c>
      <c r="F175" s="9">
        <v>0</v>
      </c>
      <c r="G175" s="26">
        <v>0</v>
      </c>
    </row>
    <row r="176" spans="1:7" s="1" customFormat="1">
      <c r="A176" s="4" t="s">
        <v>54</v>
      </c>
      <c r="B176" s="4" t="s">
        <v>55</v>
      </c>
      <c r="C176" s="17" t="s">
        <v>117</v>
      </c>
      <c r="D176" s="3" t="s">
        <v>121</v>
      </c>
      <c r="E176" s="3">
        <v>1</v>
      </c>
      <c r="F176" s="5">
        <v>0</v>
      </c>
      <c r="G176" s="27">
        <v>0</v>
      </c>
    </row>
    <row r="177" spans="1:7" s="1" customFormat="1">
      <c r="A177" s="8" t="s">
        <v>54</v>
      </c>
      <c r="B177" s="8" t="s">
        <v>55</v>
      </c>
      <c r="C177" s="18" t="s">
        <v>129</v>
      </c>
      <c r="D177" s="7" t="s">
        <v>121</v>
      </c>
      <c r="E177" s="7">
        <v>1</v>
      </c>
      <c r="F177" s="9">
        <v>0</v>
      </c>
      <c r="G177" s="26">
        <v>0</v>
      </c>
    </row>
    <row r="178" spans="1:7" s="1" customFormat="1">
      <c r="A178" s="4" t="s">
        <v>54</v>
      </c>
      <c r="B178" s="4" t="s">
        <v>55</v>
      </c>
      <c r="C178" s="17" t="s">
        <v>119</v>
      </c>
      <c r="D178" s="3" t="s">
        <v>122</v>
      </c>
      <c r="E178" s="3">
        <v>1</v>
      </c>
      <c r="F178" s="5">
        <f>VLOOKUP(B178,'[1]PRIIPs-Übertrag-Indesign'!$A$2:$AV$36,32,FALSE)</f>
        <v>54</v>
      </c>
      <c r="G178" s="27">
        <f>VLOOKUP(B178,'[1]PRIIPs-Übertrag-Indesign'!$A$2:$AV$36,33,FALSE)</f>
        <v>6.0000000000000001E-3</v>
      </c>
    </row>
    <row r="179" spans="1:7" s="1" customFormat="1">
      <c r="A179" s="8" t="s">
        <v>54</v>
      </c>
      <c r="B179" s="8" t="s">
        <v>55</v>
      </c>
      <c r="C179" s="18" t="s">
        <v>119</v>
      </c>
      <c r="D179" s="7" t="s">
        <v>122</v>
      </c>
      <c r="E179" s="7">
        <v>6</v>
      </c>
      <c r="F179" s="9">
        <f>VLOOKUP(B179,'[1]PRIIPs-Übertrag-Indesign'!$A$2:$AV$36,34,FALSE)</f>
        <v>324</v>
      </c>
      <c r="G179" s="26">
        <f>VLOOKUP(B179,'[1]PRIIPs-Übertrag-Indesign'!$A$2:$AV$36,35,FALSE)</f>
        <v>6.0000000000000001E-3</v>
      </c>
    </row>
    <row r="180" spans="1:7" s="1" customFormat="1">
      <c r="A180" s="4" t="s">
        <v>54</v>
      </c>
      <c r="B180" s="4" t="s">
        <v>55</v>
      </c>
      <c r="C180" s="17" t="s">
        <v>117</v>
      </c>
      <c r="D180" s="3" t="s">
        <v>122</v>
      </c>
      <c r="E180" s="3">
        <v>1</v>
      </c>
      <c r="F180" s="5">
        <v>2409</v>
      </c>
      <c r="G180" s="27">
        <v>0.2409</v>
      </c>
    </row>
    <row r="181" spans="1:7" s="1" customFormat="1">
      <c r="A181" s="8" t="s">
        <v>54</v>
      </c>
      <c r="B181" s="8" t="s">
        <v>55</v>
      </c>
      <c r="C181" s="18" t="s">
        <v>117</v>
      </c>
      <c r="D181" s="7" t="s">
        <v>122</v>
      </c>
      <c r="E181" s="7">
        <v>6</v>
      </c>
      <c r="F181" s="9">
        <v>14447</v>
      </c>
      <c r="G181" s="26">
        <v>0.24752903703219101</v>
      </c>
    </row>
    <row r="182" spans="1:7" s="1" customFormat="1">
      <c r="A182" s="4" t="s">
        <v>54</v>
      </c>
      <c r="B182" s="4" t="s">
        <v>55</v>
      </c>
      <c r="C182" s="17" t="s">
        <v>119</v>
      </c>
      <c r="D182" s="3" t="s">
        <v>123</v>
      </c>
      <c r="E182" s="3">
        <v>1</v>
      </c>
      <c r="F182" s="5">
        <f>VLOOKUP(B182,'[1]PRIIPs-Übertrag-Indesign'!$A$2:$AV$36,44,FALSE)</f>
        <v>54</v>
      </c>
      <c r="G182" s="27">
        <f>F182/10000</f>
        <v>5.4000000000000003E-3</v>
      </c>
    </row>
    <row r="183" spans="1:7" s="1" customFormat="1">
      <c r="A183" s="8" t="s">
        <v>54</v>
      </c>
      <c r="B183" s="8" t="s">
        <v>55</v>
      </c>
      <c r="C183" s="18" t="s">
        <v>117</v>
      </c>
      <c r="D183" s="7" t="s">
        <v>123</v>
      </c>
      <c r="E183" s="7">
        <v>1</v>
      </c>
      <c r="F183" s="9">
        <v>19</v>
      </c>
      <c r="G183" s="26">
        <v>1.8462989899319701E-3</v>
      </c>
    </row>
    <row r="184" spans="1:7" s="1" customFormat="1">
      <c r="A184" s="4" t="s">
        <v>54</v>
      </c>
      <c r="B184" s="4" t="s">
        <v>55</v>
      </c>
      <c r="C184" s="17" t="s">
        <v>119</v>
      </c>
      <c r="D184" s="3" t="s">
        <v>124</v>
      </c>
      <c r="E184" s="3">
        <v>1</v>
      </c>
      <c r="F184" s="5">
        <f>VLOOKUP(B184,'[1]PRIIPs-Übertrag-Indesign Formel'!$A$2:$AV$31,42,FALSE)</f>
        <v>1</v>
      </c>
      <c r="G184" s="27">
        <f>F184/10000</f>
        <v>1E-4</v>
      </c>
    </row>
    <row r="185" spans="1:7" s="1" customFormat="1">
      <c r="A185" s="8" t="s">
        <v>54</v>
      </c>
      <c r="B185" s="8" t="s">
        <v>55</v>
      </c>
      <c r="C185" s="18" t="s">
        <v>117</v>
      </c>
      <c r="D185" s="7" t="s">
        <v>124</v>
      </c>
      <c r="E185" s="7">
        <v>1</v>
      </c>
      <c r="F185" s="9">
        <v>2390</v>
      </c>
      <c r="G185" s="26">
        <v>0.238926883319829</v>
      </c>
    </row>
    <row r="186" spans="1:7" s="1" customFormat="1">
      <c r="A186" s="4" t="s">
        <v>56</v>
      </c>
      <c r="B186" s="4" t="s">
        <v>57</v>
      </c>
      <c r="C186" s="17" t="s">
        <v>119</v>
      </c>
      <c r="D186" s="3" t="s">
        <v>118</v>
      </c>
      <c r="E186" s="3">
        <v>1</v>
      </c>
      <c r="F186" s="5">
        <v>0</v>
      </c>
      <c r="G186" s="27">
        <v>0</v>
      </c>
    </row>
    <row r="187" spans="1:7" s="1" customFormat="1">
      <c r="A187" s="8" t="s">
        <v>56</v>
      </c>
      <c r="B187" s="8" t="s">
        <v>57</v>
      </c>
      <c r="C187" s="18" t="s">
        <v>117</v>
      </c>
      <c r="D187" s="7" t="s">
        <v>118</v>
      </c>
      <c r="E187" s="7">
        <v>1</v>
      </c>
      <c r="F187" s="9">
        <v>0</v>
      </c>
      <c r="G187" s="26">
        <v>0</v>
      </c>
    </row>
    <row r="188" spans="1:7" s="1" customFormat="1">
      <c r="A188" s="4" t="s">
        <v>56</v>
      </c>
      <c r="B188" s="4" t="s">
        <v>57</v>
      </c>
      <c r="C188" s="17" t="s">
        <v>129</v>
      </c>
      <c r="D188" s="3" t="s">
        <v>118</v>
      </c>
      <c r="E188" s="3">
        <v>1</v>
      </c>
      <c r="F188" s="5">
        <v>0</v>
      </c>
      <c r="G188" s="27">
        <v>0</v>
      </c>
    </row>
    <row r="189" spans="1:7" s="1" customFormat="1">
      <c r="A189" s="8" t="s">
        <v>56</v>
      </c>
      <c r="B189" s="8" t="s">
        <v>57</v>
      </c>
      <c r="C189" s="18" t="s">
        <v>119</v>
      </c>
      <c r="D189" s="7" t="s">
        <v>120</v>
      </c>
      <c r="E189" s="7">
        <v>1</v>
      </c>
      <c r="F189" s="9">
        <v>350</v>
      </c>
      <c r="G189" s="26">
        <v>3.5000000000000003E-2</v>
      </c>
    </row>
    <row r="190" spans="1:7" s="1" customFormat="1">
      <c r="A190" s="4" t="s">
        <v>56</v>
      </c>
      <c r="B190" s="4" t="s">
        <v>57</v>
      </c>
      <c r="C190" s="17" t="s">
        <v>117</v>
      </c>
      <c r="D190" s="3" t="s">
        <v>120</v>
      </c>
      <c r="E190" s="3">
        <v>1</v>
      </c>
      <c r="F190" s="5">
        <v>350</v>
      </c>
      <c r="G190" s="27">
        <v>3.5000000000000003E-2</v>
      </c>
    </row>
    <row r="191" spans="1:7" s="1" customFormat="1">
      <c r="A191" s="8" t="s">
        <v>56</v>
      </c>
      <c r="B191" s="8" t="s">
        <v>57</v>
      </c>
      <c r="C191" s="18" t="s">
        <v>129</v>
      </c>
      <c r="D191" s="7" t="s">
        <v>120</v>
      </c>
      <c r="E191" s="7">
        <v>1</v>
      </c>
      <c r="F191" s="9">
        <v>350</v>
      </c>
      <c r="G191" s="26">
        <v>3.5000000000000003E-2</v>
      </c>
    </row>
    <row r="192" spans="1:7" s="1" customFormat="1">
      <c r="A192" s="4" t="s">
        <v>56</v>
      </c>
      <c r="B192" s="4" t="s">
        <v>57</v>
      </c>
      <c r="C192" s="17" t="s">
        <v>119</v>
      </c>
      <c r="D192" s="3" t="s">
        <v>121</v>
      </c>
      <c r="E192" s="3">
        <v>1</v>
      </c>
      <c r="F192" s="5">
        <v>0</v>
      </c>
      <c r="G192" s="27">
        <v>0</v>
      </c>
    </row>
    <row r="193" spans="1:7" s="1" customFormat="1">
      <c r="A193" s="8" t="s">
        <v>56</v>
      </c>
      <c r="B193" s="8" t="s">
        <v>57</v>
      </c>
      <c r="C193" s="18" t="s">
        <v>117</v>
      </c>
      <c r="D193" s="7" t="s">
        <v>121</v>
      </c>
      <c r="E193" s="7">
        <v>1</v>
      </c>
      <c r="F193" s="9">
        <v>0</v>
      </c>
      <c r="G193" s="26">
        <v>0</v>
      </c>
    </row>
    <row r="194" spans="1:7" s="1" customFormat="1">
      <c r="A194" s="4" t="s">
        <v>56</v>
      </c>
      <c r="B194" s="4" t="s">
        <v>57</v>
      </c>
      <c r="C194" s="17" t="s">
        <v>129</v>
      </c>
      <c r="D194" s="3" t="s">
        <v>121</v>
      </c>
      <c r="E194" s="3">
        <v>1</v>
      </c>
      <c r="F194" s="5">
        <v>0</v>
      </c>
      <c r="G194" s="27">
        <v>0</v>
      </c>
    </row>
    <row r="195" spans="1:7" s="1" customFormat="1">
      <c r="A195" s="8" t="s">
        <v>56</v>
      </c>
      <c r="B195" s="8" t="s">
        <v>57</v>
      </c>
      <c r="C195" s="18" t="s">
        <v>119</v>
      </c>
      <c r="D195" s="7" t="s">
        <v>122</v>
      </c>
      <c r="E195" s="7">
        <v>1</v>
      </c>
      <c r="F195" s="9">
        <f>VLOOKUP(B195,'[1]PRIIPs-Übertrag-Indesign'!$A$2:$AV$36,32,FALSE)</f>
        <v>469</v>
      </c>
      <c r="G195" s="26">
        <f>VLOOKUP(B195,'[1]PRIIPs-Übertrag-Indesign'!$A$2:$AV$36,33,FALSE)</f>
        <v>4.8000000000000001E-2</v>
      </c>
    </row>
    <row r="196" spans="1:7" s="1" customFormat="1">
      <c r="A196" s="4" t="s">
        <v>56</v>
      </c>
      <c r="B196" s="4" t="s">
        <v>57</v>
      </c>
      <c r="C196" s="17" t="s">
        <v>119</v>
      </c>
      <c r="D196" s="3" t="s">
        <v>122</v>
      </c>
      <c r="E196" s="3">
        <v>5</v>
      </c>
      <c r="F196" s="5">
        <f>VLOOKUP(B196,'[1]PRIIPs-Übertrag-Indesign'!$A$2:$AV$36,34,FALSE)</f>
        <v>900</v>
      </c>
      <c r="G196" s="27">
        <f>VLOOKUP(B196,'[1]PRIIPs-Übertrag-Indesign'!$A$2:$AV$36,35,FALSE)</f>
        <v>1.7999999999999999E-2</v>
      </c>
    </row>
    <row r="197" spans="1:7" s="1" customFormat="1">
      <c r="A197" s="8" t="s">
        <v>56</v>
      </c>
      <c r="B197" s="8" t="s">
        <v>57</v>
      </c>
      <c r="C197" s="18" t="s">
        <v>117</v>
      </c>
      <c r="D197" s="7" t="s">
        <v>122</v>
      </c>
      <c r="E197" s="7">
        <v>1</v>
      </c>
      <c r="F197" s="9">
        <v>460</v>
      </c>
      <c r="G197" s="26">
        <v>4.5999999999999999E-2</v>
      </c>
    </row>
    <row r="198" spans="1:7" s="1" customFormat="1">
      <c r="A198" s="4" t="s">
        <v>56</v>
      </c>
      <c r="B198" s="4" t="s">
        <v>57</v>
      </c>
      <c r="C198" s="17" t="s">
        <v>117</v>
      </c>
      <c r="D198" s="3" t="s">
        <v>122</v>
      </c>
      <c r="E198" s="3">
        <v>5</v>
      </c>
      <c r="F198" s="5">
        <v>915</v>
      </c>
      <c r="G198" s="27">
        <v>1.84472791198491E-2</v>
      </c>
    </row>
    <row r="199" spans="1:7" s="1" customFormat="1">
      <c r="A199" s="8" t="s">
        <v>56</v>
      </c>
      <c r="B199" s="8" t="s">
        <v>57</v>
      </c>
      <c r="C199" s="18" t="s">
        <v>129</v>
      </c>
      <c r="D199" s="7" t="s">
        <v>122</v>
      </c>
      <c r="E199" s="7">
        <v>1</v>
      </c>
      <c r="F199" s="9">
        <v>456</v>
      </c>
      <c r="G199" s="26">
        <v>4.5999999999999999E-2</v>
      </c>
    </row>
    <row r="200" spans="1:7" s="1" customFormat="1">
      <c r="A200" s="4" t="s">
        <v>56</v>
      </c>
      <c r="B200" s="4" t="s">
        <v>57</v>
      </c>
      <c r="C200" s="17" t="s">
        <v>129</v>
      </c>
      <c r="D200" s="3" t="s">
        <v>122</v>
      </c>
      <c r="E200" s="3">
        <v>5</v>
      </c>
      <c r="F200" s="5">
        <v>882</v>
      </c>
      <c r="G200" s="27">
        <v>1.7000000000000001E-2</v>
      </c>
    </row>
    <row r="201" spans="1:7" s="1" customFormat="1">
      <c r="A201" s="8" t="s">
        <v>56</v>
      </c>
      <c r="B201" s="8" t="s">
        <v>57</v>
      </c>
      <c r="C201" s="18" t="s">
        <v>119</v>
      </c>
      <c r="D201" s="7" t="s">
        <v>123</v>
      </c>
      <c r="E201" s="7">
        <v>1</v>
      </c>
      <c r="F201" s="9">
        <f>VLOOKUP(B201,'[1]PRIIPs-Übertrag-Indesign'!$A$2:$AV$36,44,FALSE)</f>
        <v>10</v>
      </c>
      <c r="G201" s="26">
        <f>F201/10000</f>
        <v>1E-3</v>
      </c>
    </row>
    <row r="202" spans="1:7" s="1" customFormat="1">
      <c r="A202" s="4" t="s">
        <v>56</v>
      </c>
      <c r="B202" s="4" t="s">
        <v>57</v>
      </c>
      <c r="C202" s="17" t="s">
        <v>117</v>
      </c>
      <c r="D202" s="3" t="s">
        <v>123</v>
      </c>
      <c r="E202" s="3">
        <v>1</v>
      </c>
      <c r="F202" s="5">
        <v>11</v>
      </c>
      <c r="G202" s="27">
        <v>1.04610449488717E-3</v>
      </c>
    </row>
    <row r="203" spans="1:7" s="1" customFormat="1">
      <c r="A203" s="8" t="s">
        <v>56</v>
      </c>
      <c r="B203" s="8" t="s">
        <v>57</v>
      </c>
      <c r="C203" s="18" t="s">
        <v>129</v>
      </c>
      <c r="D203" s="7" t="s">
        <v>123</v>
      </c>
      <c r="E203" s="7">
        <v>1</v>
      </c>
      <c r="F203" s="9">
        <v>8</v>
      </c>
      <c r="G203" s="26">
        <v>8.0000000000000004E-4</v>
      </c>
    </row>
    <row r="204" spans="1:7" s="1" customFormat="1">
      <c r="A204" s="4" t="s">
        <v>56</v>
      </c>
      <c r="B204" s="4" t="s">
        <v>57</v>
      </c>
      <c r="C204" s="17" t="s">
        <v>119</v>
      </c>
      <c r="D204" s="3" t="s">
        <v>124</v>
      </c>
      <c r="E204" s="3">
        <v>1</v>
      </c>
      <c r="F204" s="5">
        <f>VLOOKUP(B204,'[1]PRIIPs-Übertrag-Indesign Formel'!$A$2:$AV$31,42,FALSE)</f>
        <v>97</v>
      </c>
      <c r="G204" s="27">
        <f>F204/10000</f>
        <v>9.7000000000000003E-3</v>
      </c>
    </row>
    <row r="205" spans="1:7" s="1" customFormat="1">
      <c r="A205" s="8" t="s">
        <v>56</v>
      </c>
      <c r="B205" s="8" t="s">
        <v>57</v>
      </c>
      <c r="C205" s="18" t="s">
        <v>117</v>
      </c>
      <c r="D205" s="7" t="s">
        <v>124</v>
      </c>
      <c r="E205" s="7">
        <v>1</v>
      </c>
      <c r="F205" s="9">
        <v>99</v>
      </c>
      <c r="G205" s="26">
        <v>9.8386725356690401E-3</v>
      </c>
    </row>
    <row r="206" spans="1:7" s="1" customFormat="1">
      <c r="A206" s="4" t="s">
        <v>56</v>
      </c>
      <c r="B206" s="4" t="s">
        <v>57</v>
      </c>
      <c r="C206" s="17" t="s">
        <v>129</v>
      </c>
      <c r="D206" s="3" t="s">
        <v>124</v>
      </c>
      <c r="E206" s="3">
        <v>1</v>
      </c>
      <c r="F206" s="5">
        <v>98</v>
      </c>
      <c r="G206" s="27">
        <v>9.7999999999999997E-3</v>
      </c>
    </row>
    <row r="207" spans="1:7" s="1" customFormat="1">
      <c r="A207" s="8" t="s">
        <v>58</v>
      </c>
      <c r="B207" s="8" t="s">
        <v>59</v>
      </c>
      <c r="C207" s="18" t="s">
        <v>119</v>
      </c>
      <c r="D207" s="7" t="s">
        <v>118</v>
      </c>
      <c r="E207" s="7">
        <v>1</v>
      </c>
      <c r="F207" s="9">
        <v>0</v>
      </c>
      <c r="G207" s="26">
        <v>0</v>
      </c>
    </row>
    <row r="208" spans="1:7" s="1" customFormat="1">
      <c r="A208" s="4" t="s">
        <v>58</v>
      </c>
      <c r="B208" s="4" t="s">
        <v>59</v>
      </c>
      <c r="C208" s="17" t="s">
        <v>117</v>
      </c>
      <c r="D208" s="3" t="s">
        <v>118</v>
      </c>
      <c r="E208" s="3">
        <v>1</v>
      </c>
      <c r="F208" s="5">
        <v>0</v>
      </c>
      <c r="G208" s="27">
        <v>0</v>
      </c>
    </row>
    <row r="209" spans="1:7" s="1" customFormat="1">
      <c r="A209" s="8" t="s">
        <v>58</v>
      </c>
      <c r="B209" s="8" t="s">
        <v>59</v>
      </c>
      <c r="C209" s="18" t="s">
        <v>129</v>
      </c>
      <c r="D209" s="7" t="s">
        <v>118</v>
      </c>
      <c r="E209" s="7">
        <v>1</v>
      </c>
      <c r="F209" s="9">
        <v>0</v>
      </c>
      <c r="G209" s="26">
        <v>0</v>
      </c>
    </row>
    <row r="210" spans="1:7" s="1" customFormat="1">
      <c r="A210" s="4" t="s">
        <v>58</v>
      </c>
      <c r="B210" s="4" t="s">
        <v>59</v>
      </c>
      <c r="C210" s="17" t="s">
        <v>119</v>
      </c>
      <c r="D210" s="3" t="s">
        <v>120</v>
      </c>
      <c r="E210" s="3">
        <v>1</v>
      </c>
      <c r="F210" s="5">
        <v>0</v>
      </c>
      <c r="G210" s="27">
        <v>0</v>
      </c>
    </row>
    <row r="211" spans="1:7" s="1" customFormat="1">
      <c r="A211" s="8" t="s">
        <v>58</v>
      </c>
      <c r="B211" s="8" t="s">
        <v>59</v>
      </c>
      <c r="C211" s="18" t="s">
        <v>117</v>
      </c>
      <c r="D211" s="7" t="s">
        <v>120</v>
      </c>
      <c r="E211" s="7">
        <v>1</v>
      </c>
      <c r="F211" s="9">
        <v>0</v>
      </c>
      <c r="G211" s="26">
        <v>0</v>
      </c>
    </row>
    <row r="212" spans="1:7" s="1" customFormat="1">
      <c r="A212" s="4" t="s">
        <v>58</v>
      </c>
      <c r="B212" s="4" t="s">
        <v>59</v>
      </c>
      <c r="C212" s="17" t="s">
        <v>129</v>
      </c>
      <c r="D212" s="3" t="s">
        <v>120</v>
      </c>
      <c r="E212" s="3">
        <v>1</v>
      </c>
      <c r="F212" s="5">
        <v>0</v>
      </c>
      <c r="G212" s="27">
        <v>0</v>
      </c>
    </row>
    <row r="213" spans="1:7" s="1" customFormat="1">
      <c r="A213" s="8" t="s">
        <v>58</v>
      </c>
      <c r="B213" s="8" t="s">
        <v>59</v>
      </c>
      <c r="C213" s="18" t="s">
        <v>119</v>
      </c>
      <c r="D213" s="7" t="s">
        <v>121</v>
      </c>
      <c r="E213" s="7">
        <v>1</v>
      </c>
      <c r="F213" s="9">
        <v>0</v>
      </c>
      <c r="G213" s="26">
        <v>0</v>
      </c>
    </row>
    <row r="214" spans="1:7" s="1" customFormat="1">
      <c r="A214" s="4" t="s">
        <v>58</v>
      </c>
      <c r="B214" s="4" t="s">
        <v>59</v>
      </c>
      <c r="C214" s="17" t="s">
        <v>117</v>
      </c>
      <c r="D214" s="3" t="s">
        <v>121</v>
      </c>
      <c r="E214" s="3">
        <v>1</v>
      </c>
      <c r="F214" s="5">
        <v>0</v>
      </c>
      <c r="G214" s="27">
        <v>0</v>
      </c>
    </row>
    <row r="215" spans="1:7" s="1" customFormat="1">
      <c r="A215" s="8" t="s">
        <v>58</v>
      </c>
      <c r="B215" s="8" t="s">
        <v>59</v>
      </c>
      <c r="C215" s="18" t="s">
        <v>129</v>
      </c>
      <c r="D215" s="7" t="s">
        <v>121</v>
      </c>
      <c r="E215" s="7">
        <v>1</v>
      </c>
      <c r="F215" s="9">
        <v>0</v>
      </c>
      <c r="G215" s="26">
        <v>0</v>
      </c>
    </row>
    <row r="216" spans="1:7" s="1" customFormat="1">
      <c r="A216" s="4" t="s">
        <v>58</v>
      </c>
      <c r="B216" s="4" t="s">
        <v>59</v>
      </c>
      <c r="C216" s="17" t="s">
        <v>119</v>
      </c>
      <c r="D216" s="3" t="s">
        <v>122</v>
      </c>
      <c r="E216" s="3">
        <v>1</v>
      </c>
      <c r="F216" s="5">
        <f>VLOOKUP(B216,'[1]PRIIPs-Übertrag-Indesign'!$A$2:$AV$36,32,FALSE)</f>
        <v>54</v>
      </c>
      <c r="G216" s="27">
        <f>VLOOKUP(B216,'[1]PRIIPs-Übertrag-Indesign'!$A$2:$AV$36,33,FALSE)</f>
        <v>6.0000000000000001E-3</v>
      </c>
    </row>
    <row r="217" spans="1:7" s="1" customFormat="1">
      <c r="A217" s="8" t="s">
        <v>58</v>
      </c>
      <c r="B217" s="8" t="s">
        <v>59</v>
      </c>
      <c r="C217" s="18" t="s">
        <v>119</v>
      </c>
      <c r="D217" s="7" t="s">
        <v>122</v>
      </c>
      <c r="E217" s="7">
        <v>5</v>
      </c>
      <c r="F217" s="9">
        <f>VLOOKUP(B217,'[1]PRIIPs-Übertrag-Indesign'!$A$2:$AV$36,34,FALSE)</f>
        <v>270</v>
      </c>
      <c r="G217" s="26">
        <f>VLOOKUP(B217,'[1]PRIIPs-Übertrag-Indesign'!$A$2:$AV$36,35,FALSE)</f>
        <v>6.0000000000000001E-3</v>
      </c>
    </row>
    <row r="218" spans="1:7" s="1" customFormat="1">
      <c r="A218" s="4" t="s">
        <v>58</v>
      </c>
      <c r="B218" s="4" t="s">
        <v>59</v>
      </c>
      <c r="C218" s="17" t="s">
        <v>117</v>
      </c>
      <c r="D218" s="3" t="s">
        <v>122</v>
      </c>
      <c r="E218" s="3">
        <v>1</v>
      </c>
      <c r="F218" s="5">
        <v>113</v>
      </c>
      <c r="G218" s="27">
        <v>1.1299999999999999E-2</v>
      </c>
    </row>
    <row r="219" spans="1:7" s="1" customFormat="1">
      <c r="A219" s="8" t="s">
        <v>58</v>
      </c>
      <c r="B219" s="8" t="s">
        <v>59</v>
      </c>
      <c r="C219" s="18" t="s">
        <v>117</v>
      </c>
      <c r="D219" s="7" t="s">
        <v>122</v>
      </c>
      <c r="E219" s="7">
        <v>5</v>
      </c>
      <c r="F219" s="9">
        <v>560</v>
      </c>
      <c r="G219" s="26">
        <v>1.14765546338093E-2</v>
      </c>
    </row>
    <row r="220" spans="1:7" s="1" customFormat="1">
      <c r="A220" s="4" t="s">
        <v>58</v>
      </c>
      <c r="B220" s="4" t="s">
        <v>59</v>
      </c>
      <c r="C220" s="17" t="s">
        <v>129</v>
      </c>
      <c r="D220" s="3" t="s">
        <v>122</v>
      </c>
      <c r="E220" s="3">
        <v>1</v>
      </c>
      <c r="F220" s="5">
        <v>55</v>
      </c>
      <c r="G220" s="27">
        <v>6.0000000000000001E-3</v>
      </c>
    </row>
    <row r="221" spans="1:7" s="1" customFormat="1">
      <c r="A221" s="8" t="s">
        <v>58</v>
      </c>
      <c r="B221" s="8" t="s">
        <v>59</v>
      </c>
      <c r="C221" s="18" t="s">
        <v>129</v>
      </c>
      <c r="D221" s="7" t="s">
        <v>122</v>
      </c>
      <c r="E221" s="7">
        <v>5</v>
      </c>
      <c r="F221" s="9">
        <v>271</v>
      </c>
      <c r="G221" s="26">
        <v>5.0000000000000001E-3</v>
      </c>
    </row>
    <row r="222" spans="1:7" s="1" customFormat="1">
      <c r="A222" s="4" t="s">
        <v>58</v>
      </c>
      <c r="B222" s="4" t="s">
        <v>59</v>
      </c>
      <c r="C222" s="17" t="s">
        <v>119</v>
      </c>
      <c r="D222" s="3" t="s">
        <v>123</v>
      </c>
      <c r="E222" s="3">
        <v>1</v>
      </c>
      <c r="F222" s="5">
        <f>VLOOKUP(B222,'[1]PRIIPs-Übertrag-Indesign'!$A$2:$AV$36,44,FALSE)</f>
        <v>10</v>
      </c>
      <c r="G222" s="27">
        <f>F222/10000</f>
        <v>1E-3</v>
      </c>
    </row>
    <row r="223" spans="1:7" s="1" customFormat="1">
      <c r="A223" s="8" t="s">
        <v>58</v>
      </c>
      <c r="B223" s="8" t="s">
        <v>59</v>
      </c>
      <c r="C223" s="18" t="s">
        <v>117</v>
      </c>
      <c r="D223" s="7" t="s">
        <v>123</v>
      </c>
      <c r="E223" s="7">
        <v>1</v>
      </c>
      <c r="F223" s="9">
        <v>10</v>
      </c>
      <c r="G223" s="26">
        <v>9.6636111300605699E-4</v>
      </c>
    </row>
    <row r="224" spans="1:7" s="1" customFormat="1">
      <c r="A224" s="4" t="s">
        <v>58</v>
      </c>
      <c r="B224" s="4" t="s">
        <v>59</v>
      </c>
      <c r="C224" s="17" t="s">
        <v>129</v>
      </c>
      <c r="D224" s="3" t="s">
        <v>123</v>
      </c>
      <c r="E224" s="3">
        <v>1</v>
      </c>
      <c r="F224" s="5">
        <v>7</v>
      </c>
      <c r="G224" s="27">
        <v>6.9999999999999999E-4</v>
      </c>
    </row>
    <row r="225" spans="1:7" s="1" customFormat="1">
      <c r="A225" s="8" t="s">
        <v>58</v>
      </c>
      <c r="B225" s="8" t="s">
        <v>59</v>
      </c>
      <c r="C225" s="18" t="s">
        <v>119</v>
      </c>
      <c r="D225" s="7" t="s">
        <v>124</v>
      </c>
      <c r="E225" s="7">
        <v>1</v>
      </c>
      <c r="F225" s="9">
        <f>VLOOKUP(B225,'[1]PRIIPs-Übertrag-Indesign Formel'!$A$2:$AV$31,42,FALSE)</f>
        <v>45</v>
      </c>
      <c r="G225" s="26">
        <f>F225/10000</f>
        <v>4.4999999999999997E-3</v>
      </c>
    </row>
    <row r="226" spans="1:7" s="1" customFormat="1">
      <c r="A226" s="4" t="s">
        <v>58</v>
      </c>
      <c r="B226" s="4" t="s">
        <v>59</v>
      </c>
      <c r="C226" s="17" t="s">
        <v>117</v>
      </c>
      <c r="D226" s="3" t="s">
        <v>124</v>
      </c>
      <c r="E226" s="3">
        <v>1</v>
      </c>
      <c r="F226" s="5">
        <v>103</v>
      </c>
      <c r="G226" s="27">
        <v>1.0215604633218699E-2</v>
      </c>
    </row>
    <row r="227" spans="1:7" s="1" customFormat="1">
      <c r="A227" s="8" t="s">
        <v>58</v>
      </c>
      <c r="B227" s="8" t="s">
        <v>59</v>
      </c>
      <c r="C227" s="18" t="s">
        <v>129</v>
      </c>
      <c r="D227" s="7" t="s">
        <v>124</v>
      </c>
      <c r="E227" s="7">
        <v>1</v>
      </c>
      <c r="F227" s="9">
        <v>48</v>
      </c>
      <c r="G227" s="26">
        <v>4.7999999999999996E-3</v>
      </c>
    </row>
    <row r="228" spans="1:7" s="1" customFormat="1">
      <c r="A228" s="4" t="s">
        <v>60</v>
      </c>
      <c r="B228" s="4" t="s">
        <v>61</v>
      </c>
      <c r="C228" s="17" t="s">
        <v>119</v>
      </c>
      <c r="D228" s="3" t="s">
        <v>118</v>
      </c>
      <c r="E228" s="3">
        <v>1</v>
      </c>
      <c r="F228" s="5">
        <v>0</v>
      </c>
      <c r="G228" s="27">
        <v>0</v>
      </c>
    </row>
    <row r="229" spans="1:7" s="1" customFormat="1">
      <c r="A229" s="8" t="s">
        <v>60</v>
      </c>
      <c r="B229" s="8" t="s">
        <v>61</v>
      </c>
      <c r="C229" s="18" t="s">
        <v>117</v>
      </c>
      <c r="D229" s="7" t="s">
        <v>118</v>
      </c>
      <c r="E229" s="7">
        <v>1</v>
      </c>
      <c r="F229" s="9">
        <v>0</v>
      </c>
      <c r="G229" s="26">
        <v>0</v>
      </c>
    </row>
    <row r="230" spans="1:7" s="1" customFormat="1">
      <c r="A230" s="4" t="s">
        <v>60</v>
      </c>
      <c r="B230" s="4" t="s">
        <v>61</v>
      </c>
      <c r="C230" s="17" t="s">
        <v>129</v>
      </c>
      <c r="D230" s="3" t="s">
        <v>118</v>
      </c>
      <c r="E230" s="3">
        <v>1</v>
      </c>
      <c r="F230" s="5">
        <v>0</v>
      </c>
      <c r="G230" s="27">
        <v>0</v>
      </c>
    </row>
    <row r="231" spans="1:7" s="1" customFormat="1">
      <c r="A231" s="8" t="s">
        <v>60</v>
      </c>
      <c r="B231" s="8" t="s">
        <v>61</v>
      </c>
      <c r="C231" s="18" t="s">
        <v>119</v>
      </c>
      <c r="D231" s="7" t="s">
        <v>120</v>
      </c>
      <c r="E231" s="7">
        <v>1</v>
      </c>
      <c r="F231" s="9">
        <v>100</v>
      </c>
      <c r="G231" s="26">
        <v>0.01</v>
      </c>
    </row>
    <row r="232" spans="1:7" s="1" customFormat="1">
      <c r="A232" s="4" t="s">
        <v>60</v>
      </c>
      <c r="B232" s="4" t="s">
        <v>61</v>
      </c>
      <c r="C232" s="17" t="s">
        <v>117</v>
      </c>
      <c r="D232" s="3" t="s">
        <v>120</v>
      </c>
      <c r="E232" s="3">
        <v>1</v>
      </c>
      <c r="F232" s="5">
        <v>100</v>
      </c>
      <c r="G232" s="27">
        <v>0.01</v>
      </c>
    </row>
    <row r="233" spans="1:7" s="1" customFormat="1">
      <c r="A233" s="8" t="s">
        <v>60</v>
      </c>
      <c r="B233" s="8" t="s">
        <v>61</v>
      </c>
      <c r="C233" s="18" t="s">
        <v>129</v>
      </c>
      <c r="D233" s="7" t="s">
        <v>120</v>
      </c>
      <c r="E233" s="7">
        <v>1</v>
      </c>
      <c r="F233" s="9">
        <v>100</v>
      </c>
      <c r="G233" s="26">
        <v>0.01</v>
      </c>
    </row>
    <row r="234" spans="1:7" s="1" customFormat="1">
      <c r="A234" s="4" t="s">
        <v>60</v>
      </c>
      <c r="B234" s="4" t="s">
        <v>61</v>
      </c>
      <c r="C234" s="17" t="s">
        <v>119</v>
      </c>
      <c r="D234" s="3" t="s">
        <v>121</v>
      </c>
      <c r="E234" s="3">
        <v>1</v>
      </c>
      <c r="F234" s="5">
        <v>0</v>
      </c>
      <c r="G234" s="27">
        <v>0</v>
      </c>
    </row>
    <row r="235" spans="1:7" s="1" customFormat="1">
      <c r="A235" s="8" t="s">
        <v>60</v>
      </c>
      <c r="B235" s="8" t="s">
        <v>61</v>
      </c>
      <c r="C235" s="18" t="s">
        <v>117</v>
      </c>
      <c r="D235" s="7" t="s">
        <v>121</v>
      </c>
      <c r="E235" s="7">
        <v>1</v>
      </c>
      <c r="F235" s="9">
        <v>0</v>
      </c>
      <c r="G235" s="26">
        <v>0</v>
      </c>
    </row>
    <row r="236" spans="1:7" s="1" customFormat="1">
      <c r="A236" s="4" t="s">
        <v>60</v>
      </c>
      <c r="B236" s="4" t="s">
        <v>61</v>
      </c>
      <c r="C236" s="17" t="s">
        <v>129</v>
      </c>
      <c r="D236" s="3" t="s">
        <v>121</v>
      </c>
      <c r="E236" s="3">
        <v>1</v>
      </c>
      <c r="F236" s="5">
        <v>0</v>
      </c>
      <c r="G236" s="27">
        <v>0</v>
      </c>
    </row>
    <row r="237" spans="1:7" s="1" customFormat="1">
      <c r="A237" s="8" t="s">
        <v>60</v>
      </c>
      <c r="B237" s="8" t="s">
        <v>61</v>
      </c>
      <c r="C237" s="18" t="s">
        <v>119</v>
      </c>
      <c r="D237" s="7" t="s">
        <v>122</v>
      </c>
      <c r="E237" s="7">
        <v>1</v>
      </c>
      <c r="F237" s="9">
        <f>VLOOKUP(B237,'[1]PRIIPs-Übertrag-Indesign'!$A$2:$AV$36,32,FALSE)</f>
        <v>146</v>
      </c>
      <c r="G237" s="26">
        <f>VLOOKUP(B237,'[1]PRIIPs-Übertrag-Indesign'!$A$2:$AV$36,33,FALSE)</f>
        <v>1.4999999999999999E-2</v>
      </c>
    </row>
    <row r="238" spans="1:7" s="1" customFormat="1">
      <c r="A238" s="4" t="s">
        <v>60</v>
      </c>
      <c r="B238" s="4" t="s">
        <v>61</v>
      </c>
      <c r="C238" s="17" t="s">
        <v>117</v>
      </c>
      <c r="D238" s="3" t="s">
        <v>122</v>
      </c>
      <c r="E238" s="3">
        <v>1</v>
      </c>
      <c r="F238" s="5">
        <v>146</v>
      </c>
      <c r="G238" s="27">
        <v>1.46E-2</v>
      </c>
    </row>
    <row r="239" spans="1:7" s="1" customFormat="1">
      <c r="A239" s="8" t="s">
        <v>60</v>
      </c>
      <c r="B239" s="8" t="s">
        <v>61</v>
      </c>
      <c r="C239" s="18" t="s">
        <v>129</v>
      </c>
      <c r="D239" s="7" t="s">
        <v>122</v>
      </c>
      <c r="E239" s="7">
        <v>1</v>
      </c>
      <c r="F239" s="9">
        <v>145</v>
      </c>
      <c r="G239" s="26">
        <v>1.4999999999999999E-2</v>
      </c>
    </row>
    <row r="240" spans="1:7" s="1" customFormat="1">
      <c r="A240" s="4" t="s">
        <v>60</v>
      </c>
      <c r="B240" s="4" t="s">
        <v>61</v>
      </c>
      <c r="C240" s="17" t="s">
        <v>119</v>
      </c>
      <c r="D240" s="3" t="s">
        <v>123</v>
      </c>
      <c r="E240" s="3">
        <v>1</v>
      </c>
      <c r="F240" s="5">
        <f>VLOOKUP(B240,'[1]PRIIPs-Übertrag-Indesign'!$A$2:$AV$36,44,FALSE)</f>
        <v>9</v>
      </c>
      <c r="G240" s="27">
        <f>F240/10000</f>
        <v>8.9999999999999998E-4</v>
      </c>
    </row>
    <row r="241" spans="1:7" s="1" customFormat="1">
      <c r="A241" s="8" t="s">
        <v>60</v>
      </c>
      <c r="B241" s="8" t="s">
        <v>61</v>
      </c>
      <c r="C241" s="18" t="s">
        <v>117</v>
      </c>
      <c r="D241" s="7" t="s">
        <v>123</v>
      </c>
      <c r="E241" s="7">
        <v>1</v>
      </c>
      <c r="F241" s="9">
        <v>8</v>
      </c>
      <c r="G241" s="26">
        <v>7.1838777676538901E-4</v>
      </c>
    </row>
    <row r="242" spans="1:7" s="1" customFormat="1">
      <c r="A242" s="4" t="s">
        <v>60</v>
      </c>
      <c r="B242" s="4" t="s">
        <v>61</v>
      </c>
      <c r="C242" s="17" t="s">
        <v>129</v>
      </c>
      <c r="D242" s="3" t="s">
        <v>123</v>
      </c>
      <c r="E242" s="3">
        <v>1</v>
      </c>
      <c r="F242" s="5">
        <v>8</v>
      </c>
      <c r="G242" s="27">
        <v>8.0000000000000004E-4</v>
      </c>
    </row>
    <row r="243" spans="1:7" s="1" customFormat="1">
      <c r="A243" s="8" t="s">
        <v>60</v>
      </c>
      <c r="B243" s="8" t="s">
        <v>61</v>
      </c>
      <c r="C243" s="18" t="s">
        <v>119</v>
      </c>
      <c r="D243" s="7" t="s">
        <v>124</v>
      </c>
      <c r="E243" s="7">
        <v>1</v>
      </c>
      <c r="F243" s="9">
        <f>VLOOKUP(B243,'[1]PRIIPs-Übertrag-Indesign Formel'!$A$2:$AV$31,42,FALSE)</f>
        <v>37</v>
      </c>
      <c r="G243" s="26">
        <f>F243/10000</f>
        <v>3.7000000000000002E-3</v>
      </c>
    </row>
    <row r="244" spans="1:7" s="1" customFormat="1">
      <c r="A244" s="4" t="s">
        <v>60</v>
      </c>
      <c r="B244" s="4" t="s">
        <v>61</v>
      </c>
      <c r="C244" s="17" t="s">
        <v>117</v>
      </c>
      <c r="D244" s="3" t="s">
        <v>124</v>
      </c>
      <c r="E244" s="3">
        <v>1</v>
      </c>
      <c r="F244" s="5">
        <v>38</v>
      </c>
      <c r="G244" s="27">
        <v>3.7280948491879001E-3</v>
      </c>
    </row>
    <row r="245" spans="1:7" s="1" customFormat="1">
      <c r="A245" s="8" t="s">
        <v>60</v>
      </c>
      <c r="B245" s="8" t="s">
        <v>61</v>
      </c>
      <c r="C245" s="18" t="s">
        <v>129</v>
      </c>
      <c r="D245" s="7" t="s">
        <v>124</v>
      </c>
      <c r="E245" s="7">
        <v>1</v>
      </c>
      <c r="F245" s="9">
        <v>37</v>
      </c>
      <c r="G245" s="26">
        <v>3.7000000000000002E-3</v>
      </c>
    </row>
    <row r="246" spans="1:7" s="1" customFormat="1">
      <c r="A246" s="4" t="s">
        <v>62</v>
      </c>
      <c r="B246" s="4" t="s">
        <v>63</v>
      </c>
      <c r="C246" s="17" t="s">
        <v>119</v>
      </c>
      <c r="D246" s="3" t="s">
        <v>118</v>
      </c>
      <c r="E246" s="3">
        <v>1</v>
      </c>
      <c r="F246" s="5">
        <v>0</v>
      </c>
      <c r="G246" s="27">
        <v>0</v>
      </c>
    </row>
    <row r="247" spans="1:7" s="1" customFormat="1">
      <c r="A247" s="8" t="s">
        <v>62</v>
      </c>
      <c r="B247" s="8" t="s">
        <v>63</v>
      </c>
      <c r="C247" s="18" t="s">
        <v>117</v>
      </c>
      <c r="D247" s="7" t="s">
        <v>118</v>
      </c>
      <c r="E247" s="7">
        <v>1</v>
      </c>
      <c r="F247" s="9">
        <v>0</v>
      </c>
      <c r="G247" s="26">
        <v>0</v>
      </c>
    </row>
    <row r="248" spans="1:7" s="1" customFormat="1">
      <c r="A248" s="4" t="s">
        <v>62</v>
      </c>
      <c r="B248" s="4" t="s">
        <v>63</v>
      </c>
      <c r="C248" s="17" t="s">
        <v>129</v>
      </c>
      <c r="D248" s="3" t="s">
        <v>118</v>
      </c>
      <c r="E248" s="3">
        <v>1</v>
      </c>
      <c r="F248" s="5">
        <v>0</v>
      </c>
      <c r="G248" s="27">
        <v>0</v>
      </c>
    </row>
    <row r="249" spans="1:7" s="1" customFormat="1">
      <c r="A249" s="8" t="s">
        <v>62</v>
      </c>
      <c r="B249" s="8" t="s">
        <v>63</v>
      </c>
      <c r="C249" s="18" t="s">
        <v>119</v>
      </c>
      <c r="D249" s="7" t="s">
        <v>120</v>
      </c>
      <c r="E249" s="7">
        <v>1</v>
      </c>
      <c r="F249" s="9">
        <v>500</v>
      </c>
      <c r="G249" s="26">
        <v>0.05</v>
      </c>
    </row>
    <row r="250" spans="1:7" s="1" customFormat="1">
      <c r="A250" s="4" t="s">
        <v>62</v>
      </c>
      <c r="B250" s="4" t="s">
        <v>63</v>
      </c>
      <c r="C250" s="17" t="s">
        <v>117</v>
      </c>
      <c r="D250" s="3" t="s">
        <v>120</v>
      </c>
      <c r="E250" s="3">
        <v>1</v>
      </c>
      <c r="F250" s="5">
        <v>500</v>
      </c>
      <c r="G250" s="27">
        <v>0.05</v>
      </c>
    </row>
    <row r="251" spans="1:7" s="1" customFormat="1">
      <c r="A251" s="8" t="s">
        <v>62</v>
      </c>
      <c r="B251" s="8" t="s">
        <v>63</v>
      </c>
      <c r="C251" s="18" t="s">
        <v>129</v>
      </c>
      <c r="D251" s="7" t="s">
        <v>120</v>
      </c>
      <c r="E251" s="7">
        <v>1</v>
      </c>
      <c r="F251" s="9">
        <v>500</v>
      </c>
      <c r="G251" s="26">
        <v>0.05</v>
      </c>
    </row>
    <row r="252" spans="1:7" s="1" customFormat="1">
      <c r="A252" s="4" t="s">
        <v>62</v>
      </c>
      <c r="B252" s="4" t="s">
        <v>63</v>
      </c>
      <c r="C252" s="17" t="s">
        <v>119</v>
      </c>
      <c r="D252" s="3" t="s">
        <v>121</v>
      </c>
      <c r="E252" s="3">
        <v>1</v>
      </c>
      <c r="F252" s="5">
        <v>0</v>
      </c>
      <c r="G252" s="27">
        <v>0</v>
      </c>
    </row>
    <row r="253" spans="1:7" s="1" customFormat="1">
      <c r="A253" s="8" t="s">
        <v>62</v>
      </c>
      <c r="B253" s="8" t="s">
        <v>63</v>
      </c>
      <c r="C253" s="18" t="s">
        <v>117</v>
      </c>
      <c r="D253" s="7" t="s">
        <v>121</v>
      </c>
      <c r="E253" s="7">
        <v>1</v>
      </c>
      <c r="F253" s="9">
        <v>0</v>
      </c>
      <c r="G253" s="26">
        <v>0</v>
      </c>
    </row>
    <row r="254" spans="1:7" s="1" customFormat="1">
      <c r="A254" s="4" t="s">
        <v>62</v>
      </c>
      <c r="B254" s="4" t="s">
        <v>63</v>
      </c>
      <c r="C254" s="17" t="s">
        <v>129</v>
      </c>
      <c r="D254" s="3" t="s">
        <v>121</v>
      </c>
      <c r="E254" s="3">
        <v>1</v>
      </c>
      <c r="F254" s="5">
        <v>0</v>
      </c>
      <c r="G254" s="27">
        <v>0</v>
      </c>
    </row>
    <row r="255" spans="1:7" s="1" customFormat="1">
      <c r="A255" s="8" t="s">
        <v>62</v>
      </c>
      <c r="B255" s="8" t="s">
        <v>63</v>
      </c>
      <c r="C255" s="18" t="s">
        <v>119</v>
      </c>
      <c r="D255" s="7" t="s">
        <v>122</v>
      </c>
      <c r="E255" s="7">
        <v>1</v>
      </c>
      <c r="F255" s="9">
        <f>VLOOKUP(B255,'[1]PRIIPs-Übertrag-Indesign'!$A$2:$AV$36,32,FALSE)</f>
        <v>717</v>
      </c>
      <c r="G255" s="26">
        <f>VLOOKUP(B255,'[1]PRIIPs-Übertrag-Indesign'!$A$2:$AV$36,33,FALSE)</f>
        <v>7.8E-2</v>
      </c>
    </row>
    <row r="256" spans="1:7" s="1" customFormat="1">
      <c r="A256" s="4" t="s">
        <v>62</v>
      </c>
      <c r="B256" s="4" t="s">
        <v>63</v>
      </c>
      <c r="C256" s="17" t="s">
        <v>119</v>
      </c>
      <c r="D256" s="3" t="s">
        <v>122</v>
      </c>
      <c r="E256" s="3">
        <v>8</v>
      </c>
      <c r="F256" s="5">
        <f>VLOOKUP(B256,'[1]PRIIPs-Übertrag-Indesign'!$A$2:$AV$36,34,FALSE)</f>
        <v>2084</v>
      </c>
      <c r="G256" s="27">
        <f>VLOOKUP(B256,'[1]PRIIPs-Übertrag-Indesign'!$A$2:$AV$36,35,FALSE)</f>
        <v>2.7E-2</v>
      </c>
    </row>
    <row r="257" spans="1:7" s="1" customFormat="1">
      <c r="A257" s="8" t="s">
        <v>62</v>
      </c>
      <c r="B257" s="8" t="s">
        <v>63</v>
      </c>
      <c r="C257" s="18" t="s">
        <v>117</v>
      </c>
      <c r="D257" s="7" t="s">
        <v>122</v>
      </c>
      <c r="E257" s="7">
        <v>1</v>
      </c>
      <c r="F257" s="9">
        <v>693</v>
      </c>
      <c r="G257" s="26">
        <v>6.93E-2</v>
      </c>
    </row>
    <row r="258" spans="1:7" s="1" customFormat="1">
      <c r="A258" s="4" t="s">
        <v>62</v>
      </c>
      <c r="B258" s="4" t="s">
        <v>63</v>
      </c>
      <c r="C258" s="17" t="s">
        <v>117</v>
      </c>
      <c r="D258" s="3" t="s">
        <v>122</v>
      </c>
      <c r="E258" s="3">
        <v>8</v>
      </c>
      <c r="F258" s="5">
        <v>2103</v>
      </c>
      <c r="G258" s="27">
        <v>2.74534825673803E-2</v>
      </c>
    </row>
    <row r="259" spans="1:7" s="1" customFormat="1">
      <c r="A259" s="8" t="s">
        <v>62</v>
      </c>
      <c r="B259" s="8" t="s">
        <v>63</v>
      </c>
      <c r="C259" s="18" t="s">
        <v>129</v>
      </c>
      <c r="D259" s="7" t="s">
        <v>122</v>
      </c>
      <c r="E259" s="7">
        <v>1</v>
      </c>
      <c r="F259" s="9">
        <v>671</v>
      </c>
      <c r="G259" s="26">
        <v>6.7000000000000004E-2</v>
      </c>
    </row>
    <row r="260" spans="1:7" s="1" customFormat="1">
      <c r="A260" s="4" t="s">
        <v>62</v>
      </c>
      <c r="B260" s="4" t="s">
        <v>63</v>
      </c>
      <c r="C260" s="17" t="s">
        <v>129</v>
      </c>
      <c r="D260" s="3" t="s">
        <v>122</v>
      </c>
      <c r="E260" s="3">
        <v>8</v>
      </c>
      <c r="F260" s="5">
        <v>1890</v>
      </c>
      <c r="G260" s="27">
        <v>2.5000000000000001E-2</v>
      </c>
    </row>
    <row r="261" spans="1:7" s="1" customFormat="1">
      <c r="A261" s="8" t="s">
        <v>62</v>
      </c>
      <c r="B261" s="8" t="s">
        <v>63</v>
      </c>
      <c r="C261" s="18" t="s">
        <v>119</v>
      </c>
      <c r="D261" s="7" t="s">
        <v>123</v>
      </c>
      <c r="E261" s="7">
        <v>1</v>
      </c>
      <c r="F261" s="9">
        <f>VLOOKUP(B261,'[1]PRIIPs-Übertrag-Indesign'!$A$2:$AV$36,44,FALSE)</f>
        <v>64</v>
      </c>
      <c r="G261" s="26">
        <f>F261/10000</f>
        <v>6.4000000000000003E-3</v>
      </c>
    </row>
    <row r="262" spans="1:7" s="1" customFormat="1">
      <c r="A262" s="4" t="s">
        <v>62</v>
      </c>
      <c r="B262" s="4" t="s">
        <v>63</v>
      </c>
      <c r="C262" s="17" t="s">
        <v>117</v>
      </c>
      <c r="D262" s="3" t="s">
        <v>123</v>
      </c>
      <c r="E262" s="3">
        <v>1</v>
      </c>
      <c r="F262" s="5">
        <v>71</v>
      </c>
      <c r="G262" s="27">
        <v>7.0970114009058999E-3</v>
      </c>
    </row>
    <row r="263" spans="1:7" s="1" customFormat="1">
      <c r="A263" s="8" t="s">
        <v>62</v>
      </c>
      <c r="B263" s="8" t="s">
        <v>63</v>
      </c>
      <c r="C263" s="18" t="s">
        <v>129</v>
      </c>
      <c r="D263" s="7" t="s">
        <v>123</v>
      </c>
      <c r="E263" s="7">
        <v>1</v>
      </c>
      <c r="F263" s="9">
        <v>44</v>
      </c>
      <c r="G263" s="26">
        <v>4.4000000000000003E-3</v>
      </c>
    </row>
    <row r="264" spans="1:7" s="1" customFormat="1">
      <c r="A264" s="4" t="s">
        <v>62</v>
      </c>
      <c r="B264" s="4" t="s">
        <v>63</v>
      </c>
      <c r="C264" s="17" t="s">
        <v>119</v>
      </c>
      <c r="D264" s="3" t="s">
        <v>124</v>
      </c>
      <c r="E264" s="3">
        <v>1</v>
      </c>
      <c r="F264" s="5">
        <f>VLOOKUP(B264,'[1]PRIIPs-Übertrag-Indesign Formel'!$A$2:$AV$31,42,FALSE)</f>
        <v>127</v>
      </c>
      <c r="G264" s="27">
        <f>F264/10000</f>
        <v>1.2699999999999999E-2</v>
      </c>
    </row>
    <row r="265" spans="1:7" s="1" customFormat="1">
      <c r="A265" s="8" t="s">
        <v>62</v>
      </c>
      <c r="B265" s="8" t="s">
        <v>63</v>
      </c>
      <c r="C265" s="18" t="s">
        <v>117</v>
      </c>
      <c r="D265" s="7" t="s">
        <v>124</v>
      </c>
      <c r="E265" s="7">
        <v>1</v>
      </c>
      <c r="F265" s="9">
        <v>122</v>
      </c>
      <c r="G265" s="26">
        <v>1.21751852862371E-2</v>
      </c>
    </row>
    <row r="266" spans="1:7" s="1" customFormat="1">
      <c r="A266" s="4" t="s">
        <v>62</v>
      </c>
      <c r="B266" s="4" t="s">
        <v>63</v>
      </c>
      <c r="C266" s="17" t="s">
        <v>129</v>
      </c>
      <c r="D266" s="3" t="s">
        <v>124</v>
      </c>
      <c r="E266" s="3">
        <v>1</v>
      </c>
      <c r="F266" s="5">
        <v>127</v>
      </c>
      <c r="G266" s="27">
        <v>1.2699999999999999E-2</v>
      </c>
    </row>
    <row r="267" spans="1:7" s="1" customFormat="1">
      <c r="A267" s="8" t="s">
        <v>64</v>
      </c>
      <c r="B267" s="8" t="s">
        <v>65</v>
      </c>
      <c r="C267" s="18" t="s">
        <v>119</v>
      </c>
      <c r="D267" s="7" t="s">
        <v>118</v>
      </c>
      <c r="E267" s="7">
        <v>1</v>
      </c>
      <c r="F267" s="9">
        <v>0</v>
      </c>
      <c r="G267" s="26">
        <v>0</v>
      </c>
    </row>
    <row r="268" spans="1:7" s="1" customFormat="1">
      <c r="A268" s="4" t="s">
        <v>64</v>
      </c>
      <c r="B268" s="4" t="s">
        <v>65</v>
      </c>
      <c r="C268" s="17" t="s">
        <v>117</v>
      </c>
      <c r="D268" s="3" t="s">
        <v>118</v>
      </c>
      <c r="E268" s="3">
        <v>1</v>
      </c>
      <c r="F268" s="5">
        <v>0</v>
      </c>
      <c r="G268" s="27">
        <v>0</v>
      </c>
    </row>
    <row r="269" spans="1:7" s="1" customFormat="1">
      <c r="A269" s="8" t="s">
        <v>64</v>
      </c>
      <c r="B269" s="8" t="s">
        <v>65</v>
      </c>
      <c r="C269" s="18" t="s">
        <v>129</v>
      </c>
      <c r="D269" s="7" t="s">
        <v>118</v>
      </c>
      <c r="E269" s="7">
        <v>1</v>
      </c>
      <c r="F269" s="9">
        <v>0</v>
      </c>
      <c r="G269" s="26">
        <v>0</v>
      </c>
    </row>
    <row r="270" spans="1:7" s="1" customFormat="1">
      <c r="A270" s="4" t="s">
        <v>64</v>
      </c>
      <c r="B270" s="4" t="s">
        <v>65</v>
      </c>
      <c r="C270" s="17" t="s">
        <v>119</v>
      </c>
      <c r="D270" s="3" t="s">
        <v>120</v>
      </c>
      <c r="E270" s="3">
        <v>1</v>
      </c>
      <c r="F270" s="5">
        <v>0</v>
      </c>
      <c r="G270" s="27">
        <v>0</v>
      </c>
    </row>
    <row r="271" spans="1:7" s="1" customFormat="1">
      <c r="A271" s="8" t="s">
        <v>64</v>
      </c>
      <c r="B271" s="8" t="s">
        <v>65</v>
      </c>
      <c r="C271" s="18" t="s">
        <v>117</v>
      </c>
      <c r="D271" s="7" t="s">
        <v>120</v>
      </c>
      <c r="E271" s="7">
        <v>1</v>
      </c>
      <c r="F271" s="9">
        <v>0</v>
      </c>
      <c r="G271" s="26">
        <v>0</v>
      </c>
    </row>
    <row r="272" spans="1:7" s="1" customFormat="1">
      <c r="A272" s="4" t="s">
        <v>64</v>
      </c>
      <c r="B272" s="4" t="s">
        <v>65</v>
      </c>
      <c r="C272" s="17" t="s">
        <v>129</v>
      </c>
      <c r="D272" s="3" t="s">
        <v>120</v>
      </c>
      <c r="E272" s="3">
        <v>1</v>
      </c>
      <c r="F272" s="5">
        <v>0</v>
      </c>
      <c r="G272" s="27">
        <v>0</v>
      </c>
    </row>
    <row r="273" spans="1:7" s="1" customFormat="1">
      <c r="A273" s="8" t="s">
        <v>64</v>
      </c>
      <c r="B273" s="8" t="s">
        <v>65</v>
      </c>
      <c r="C273" s="18" t="s">
        <v>119</v>
      </c>
      <c r="D273" s="7" t="s">
        <v>121</v>
      </c>
      <c r="E273" s="7">
        <v>1</v>
      </c>
      <c r="F273" s="9">
        <v>0</v>
      </c>
      <c r="G273" s="26">
        <v>0</v>
      </c>
    </row>
    <row r="274" spans="1:7" s="1" customFormat="1">
      <c r="A274" s="4" t="s">
        <v>64</v>
      </c>
      <c r="B274" s="4" t="s">
        <v>65</v>
      </c>
      <c r="C274" s="17" t="s">
        <v>117</v>
      </c>
      <c r="D274" s="3" t="s">
        <v>121</v>
      </c>
      <c r="E274" s="3">
        <v>1</v>
      </c>
      <c r="F274" s="5">
        <v>0</v>
      </c>
      <c r="G274" s="27">
        <v>0</v>
      </c>
    </row>
    <row r="275" spans="1:7" s="1" customFormat="1">
      <c r="A275" s="8" t="s">
        <v>64</v>
      </c>
      <c r="B275" s="8" t="s">
        <v>65</v>
      </c>
      <c r="C275" s="18" t="s">
        <v>129</v>
      </c>
      <c r="D275" s="7" t="s">
        <v>121</v>
      </c>
      <c r="E275" s="7">
        <v>1</v>
      </c>
      <c r="F275" s="9">
        <v>0</v>
      </c>
      <c r="G275" s="26">
        <v>0</v>
      </c>
    </row>
    <row r="276" spans="1:7" s="1" customFormat="1">
      <c r="A276" s="4" t="s">
        <v>64</v>
      </c>
      <c r="B276" s="4" t="s">
        <v>65</v>
      </c>
      <c r="C276" s="17" t="s">
        <v>119</v>
      </c>
      <c r="D276" s="3" t="s">
        <v>122</v>
      </c>
      <c r="E276" s="3">
        <v>1</v>
      </c>
      <c r="F276" s="5">
        <f>VLOOKUP(B276,'[1]PRIIPs-Übertrag-Indesign'!$A$2:$AV$36,32,FALSE)</f>
        <v>104</v>
      </c>
      <c r="G276" s="27">
        <f>VLOOKUP(B276,'[1]PRIIPs-Übertrag-Indesign'!$A$2:$AV$36,33,FALSE)</f>
        <v>1.0999999999999999E-2</v>
      </c>
    </row>
    <row r="277" spans="1:7" s="1" customFormat="1">
      <c r="A277" s="8" t="s">
        <v>64</v>
      </c>
      <c r="B277" s="8" t="s">
        <v>65</v>
      </c>
      <c r="C277" s="18" t="s">
        <v>119</v>
      </c>
      <c r="D277" s="7" t="s">
        <v>122</v>
      </c>
      <c r="E277" s="7">
        <v>8</v>
      </c>
      <c r="F277" s="9">
        <f>VLOOKUP(B277,'[1]PRIIPs-Übertrag-Indesign'!$A$2:$AV$36,34,FALSE)</f>
        <v>829</v>
      </c>
      <c r="G277" s="26">
        <f>VLOOKUP(B277,'[1]PRIIPs-Übertrag-Indesign'!$A$2:$AV$36,35,FALSE)</f>
        <v>1.0999999999999999E-2</v>
      </c>
    </row>
    <row r="278" spans="1:7" s="1" customFormat="1">
      <c r="A278" s="4" t="s">
        <v>64</v>
      </c>
      <c r="B278" s="4" t="s">
        <v>65</v>
      </c>
      <c r="C278" s="17" t="s">
        <v>117</v>
      </c>
      <c r="D278" s="3" t="s">
        <v>122</v>
      </c>
      <c r="E278" s="3">
        <v>1</v>
      </c>
      <c r="F278" s="5">
        <v>116</v>
      </c>
      <c r="G278" s="27">
        <v>1.1599999999999999E-2</v>
      </c>
    </row>
    <row r="279" spans="1:7" s="1" customFormat="1">
      <c r="A279" s="8" t="s">
        <v>64</v>
      </c>
      <c r="B279" s="8" t="s">
        <v>65</v>
      </c>
      <c r="C279" s="18" t="s">
        <v>117</v>
      </c>
      <c r="D279" s="7" t="s">
        <v>122</v>
      </c>
      <c r="E279" s="7">
        <v>8</v>
      </c>
      <c r="F279" s="9">
        <v>925</v>
      </c>
      <c r="G279" s="26">
        <v>1.24549484697695E-2</v>
      </c>
    </row>
    <row r="280" spans="1:7" s="1" customFormat="1">
      <c r="A280" s="4" t="s">
        <v>64</v>
      </c>
      <c r="B280" s="4" t="s">
        <v>65</v>
      </c>
      <c r="C280" s="17" t="s">
        <v>129</v>
      </c>
      <c r="D280" s="3" t="s">
        <v>122</v>
      </c>
      <c r="E280" s="3">
        <v>1</v>
      </c>
      <c r="F280" s="5">
        <v>55</v>
      </c>
      <c r="G280" s="27">
        <v>6.0000000000000001E-3</v>
      </c>
    </row>
    <row r="281" spans="1:7" s="1" customFormat="1">
      <c r="A281" s="8" t="s">
        <v>64</v>
      </c>
      <c r="B281" s="8" t="s">
        <v>65</v>
      </c>
      <c r="C281" s="18" t="s">
        <v>129</v>
      </c>
      <c r="D281" s="7" t="s">
        <v>122</v>
      </c>
      <c r="E281" s="7">
        <v>8</v>
      </c>
      <c r="F281" s="9">
        <v>433</v>
      </c>
      <c r="G281" s="26">
        <v>6.0000000000000001E-3</v>
      </c>
    </row>
    <row r="282" spans="1:7" s="1" customFormat="1">
      <c r="A282" s="4" t="s">
        <v>64</v>
      </c>
      <c r="B282" s="4" t="s">
        <v>65</v>
      </c>
      <c r="C282" s="17" t="s">
        <v>119</v>
      </c>
      <c r="D282" s="3" t="s">
        <v>123</v>
      </c>
      <c r="E282" s="3">
        <v>1</v>
      </c>
      <c r="F282" s="5">
        <f>VLOOKUP(B282,'[1]PRIIPs-Übertrag-Indesign'!$A$2:$AV$36,44,FALSE)</f>
        <v>62</v>
      </c>
      <c r="G282" s="27">
        <f>F282/10000</f>
        <v>6.1999999999999998E-3</v>
      </c>
    </row>
    <row r="283" spans="1:7" s="1" customFormat="1">
      <c r="A283" s="8" t="s">
        <v>64</v>
      </c>
      <c r="B283" s="8" t="s">
        <v>65</v>
      </c>
      <c r="C283" s="18" t="s">
        <v>117</v>
      </c>
      <c r="D283" s="7" t="s">
        <v>123</v>
      </c>
      <c r="E283" s="7">
        <v>1</v>
      </c>
      <c r="F283" s="9">
        <v>68</v>
      </c>
      <c r="G283" s="26">
        <v>6.7901360715660001E-3</v>
      </c>
    </row>
    <row r="284" spans="1:7" s="1" customFormat="1">
      <c r="A284" s="4" t="s">
        <v>64</v>
      </c>
      <c r="B284" s="4" t="s">
        <v>65</v>
      </c>
      <c r="C284" s="17" t="s">
        <v>129</v>
      </c>
      <c r="D284" s="3" t="s">
        <v>123</v>
      </c>
      <c r="E284" s="3">
        <v>1</v>
      </c>
      <c r="F284" s="5">
        <v>16</v>
      </c>
      <c r="G284" s="27">
        <v>1.6000000000000001E-3</v>
      </c>
    </row>
    <row r="285" spans="1:7" s="1" customFormat="1">
      <c r="A285" s="8" t="s">
        <v>64</v>
      </c>
      <c r="B285" s="8" t="s">
        <v>65</v>
      </c>
      <c r="C285" s="18" t="s">
        <v>119</v>
      </c>
      <c r="D285" s="7" t="s">
        <v>124</v>
      </c>
      <c r="E285" s="7">
        <v>1</v>
      </c>
      <c r="F285" s="9">
        <f>VLOOKUP(B285,'[1]PRIIPs-Übertrag-Indesign Formel'!$A$2:$AV$31,42,FALSE)</f>
        <v>42</v>
      </c>
      <c r="G285" s="26">
        <f>F285/10000</f>
        <v>4.1999999999999997E-3</v>
      </c>
    </row>
    <row r="286" spans="1:7" s="1" customFormat="1">
      <c r="A286" s="4" t="s">
        <v>64</v>
      </c>
      <c r="B286" s="4" t="s">
        <v>65</v>
      </c>
      <c r="C286" s="17" t="s">
        <v>117</v>
      </c>
      <c r="D286" s="3" t="s">
        <v>124</v>
      </c>
      <c r="E286" s="3">
        <v>1</v>
      </c>
      <c r="F286" s="5">
        <v>48</v>
      </c>
      <c r="G286" s="27">
        <v>4.7687662873408601E-3</v>
      </c>
    </row>
    <row r="287" spans="1:7" s="1" customFormat="1">
      <c r="A287" s="8" t="s">
        <v>64</v>
      </c>
      <c r="B287" s="8" t="s">
        <v>65</v>
      </c>
      <c r="C287" s="18" t="s">
        <v>129</v>
      </c>
      <c r="D287" s="7" t="s">
        <v>124</v>
      </c>
      <c r="E287" s="7">
        <v>1</v>
      </c>
      <c r="F287" s="9">
        <v>39</v>
      </c>
      <c r="G287" s="26">
        <v>3.8999999999999998E-3</v>
      </c>
    </row>
    <row r="288" spans="1:7" s="1" customFormat="1">
      <c r="A288" s="4" t="s">
        <v>66</v>
      </c>
      <c r="B288" s="4" t="s">
        <v>67</v>
      </c>
      <c r="C288" s="17" t="s">
        <v>119</v>
      </c>
      <c r="D288" s="3" t="s">
        <v>118</v>
      </c>
      <c r="E288" s="3">
        <v>1</v>
      </c>
      <c r="F288" s="5">
        <v>0</v>
      </c>
      <c r="G288" s="27">
        <v>0</v>
      </c>
    </row>
    <row r="289" spans="1:7" s="1" customFormat="1">
      <c r="A289" s="8" t="s">
        <v>66</v>
      </c>
      <c r="B289" s="8" t="s">
        <v>67</v>
      </c>
      <c r="C289" s="18" t="s">
        <v>117</v>
      </c>
      <c r="D289" s="7" t="s">
        <v>118</v>
      </c>
      <c r="E289" s="7">
        <v>1</v>
      </c>
      <c r="F289" s="9">
        <v>0</v>
      </c>
      <c r="G289" s="26">
        <v>0</v>
      </c>
    </row>
    <row r="290" spans="1:7" s="1" customFormat="1">
      <c r="A290" s="4" t="s">
        <v>66</v>
      </c>
      <c r="B290" s="4" t="s">
        <v>67</v>
      </c>
      <c r="C290" s="17" t="s">
        <v>129</v>
      </c>
      <c r="D290" s="3" t="s">
        <v>118</v>
      </c>
      <c r="E290" s="3">
        <v>1</v>
      </c>
      <c r="F290" s="5">
        <v>0</v>
      </c>
      <c r="G290" s="27">
        <v>0</v>
      </c>
    </row>
    <row r="291" spans="1:7" s="1" customFormat="1">
      <c r="A291" s="8" t="s">
        <v>66</v>
      </c>
      <c r="B291" s="8" t="s">
        <v>67</v>
      </c>
      <c r="C291" s="18" t="s">
        <v>119</v>
      </c>
      <c r="D291" s="7" t="s">
        <v>120</v>
      </c>
      <c r="E291" s="7">
        <v>1</v>
      </c>
      <c r="F291" s="9">
        <v>500</v>
      </c>
      <c r="G291" s="26">
        <v>0.05</v>
      </c>
    </row>
    <row r="292" spans="1:7" s="1" customFormat="1">
      <c r="A292" s="4" t="s">
        <v>66</v>
      </c>
      <c r="B292" s="4" t="s">
        <v>67</v>
      </c>
      <c r="C292" s="17" t="s">
        <v>117</v>
      </c>
      <c r="D292" s="3" t="s">
        <v>120</v>
      </c>
      <c r="E292" s="3">
        <v>1</v>
      </c>
      <c r="F292" s="5">
        <v>500</v>
      </c>
      <c r="G292" s="27">
        <v>0.05</v>
      </c>
    </row>
    <row r="293" spans="1:7" s="1" customFormat="1">
      <c r="A293" s="8" t="s">
        <v>66</v>
      </c>
      <c r="B293" s="8" t="s">
        <v>67</v>
      </c>
      <c r="C293" s="18" t="s">
        <v>129</v>
      </c>
      <c r="D293" s="7" t="s">
        <v>120</v>
      </c>
      <c r="E293" s="7">
        <v>1</v>
      </c>
      <c r="F293" s="9">
        <v>500</v>
      </c>
      <c r="G293" s="26">
        <v>0.05</v>
      </c>
    </row>
    <row r="294" spans="1:7" s="1" customFormat="1">
      <c r="A294" s="4" t="s">
        <v>66</v>
      </c>
      <c r="B294" s="4" t="s">
        <v>67</v>
      </c>
      <c r="C294" s="17" t="s">
        <v>119</v>
      </c>
      <c r="D294" s="3" t="s">
        <v>121</v>
      </c>
      <c r="E294" s="3">
        <v>1</v>
      </c>
      <c r="F294" s="5">
        <v>0</v>
      </c>
      <c r="G294" s="27">
        <v>0</v>
      </c>
    </row>
    <row r="295" spans="1:7" s="1" customFormat="1">
      <c r="A295" s="8" t="s">
        <v>66</v>
      </c>
      <c r="B295" s="8" t="s">
        <v>67</v>
      </c>
      <c r="C295" s="18" t="s">
        <v>117</v>
      </c>
      <c r="D295" s="7" t="s">
        <v>121</v>
      </c>
      <c r="E295" s="7">
        <v>1</v>
      </c>
      <c r="F295" s="9">
        <v>0</v>
      </c>
      <c r="G295" s="26">
        <v>0</v>
      </c>
    </row>
    <row r="296" spans="1:7" s="1" customFormat="1">
      <c r="A296" s="4" t="s">
        <v>66</v>
      </c>
      <c r="B296" s="4" t="s">
        <v>67</v>
      </c>
      <c r="C296" s="17" t="s">
        <v>129</v>
      </c>
      <c r="D296" s="3" t="s">
        <v>121</v>
      </c>
      <c r="E296" s="3">
        <v>1</v>
      </c>
      <c r="F296" s="5">
        <v>0</v>
      </c>
      <c r="G296" s="27">
        <v>0</v>
      </c>
    </row>
    <row r="297" spans="1:7" s="1" customFormat="1">
      <c r="A297" s="8" t="s">
        <v>66</v>
      </c>
      <c r="B297" s="8" t="s">
        <v>67</v>
      </c>
      <c r="C297" s="18" t="s">
        <v>119</v>
      </c>
      <c r="D297" s="7" t="s">
        <v>122</v>
      </c>
      <c r="E297" s="7">
        <v>1</v>
      </c>
      <c r="F297" s="9">
        <f>VLOOKUP(B297,'[1]PRIIPs-Übertrag-Indesign'!$A$2:$AV$36,32,FALSE)</f>
        <v>699</v>
      </c>
      <c r="G297" s="26">
        <f>VLOOKUP(B297,'[1]PRIIPs-Übertrag-Indesign'!$A$2:$AV$36,33,FALSE)</f>
        <v>7.1999999999999995E-2</v>
      </c>
    </row>
    <row r="298" spans="1:7" s="1" customFormat="1">
      <c r="A298" s="4" t="s">
        <v>66</v>
      </c>
      <c r="B298" s="4" t="s">
        <v>67</v>
      </c>
      <c r="C298" s="17" t="s">
        <v>119</v>
      </c>
      <c r="D298" s="3" t="s">
        <v>122</v>
      </c>
      <c r="E298" s="3">
        <v>8</v>
      </c>
      <c r="F298" s="5">
        <f>VLOOKUP(B298,'[1]PRIIPs-Übertrag-Indesign'!$A$2:$AV$36,34,FALSE)</f>
        <v>1932</v>
      </c>
      <c r="G298" s="27">
        <f>VLOOKUP(B298,'[1]PRIIPs-Übertrag-Indesign'!$A$2:$AV$36,35,FALSE)</f>
        <v>2.4E-2</v>
      </c>
    </row>
    <row r="299" spans="1:7" s="1" customFormat="1">
      <c r="A299" s="8" t="s">
        <v>66</v>
      </c>
      <c r="B299" s="8" t="s">
        <v>67</v>
      </c>
      <c r="C299" s="18" t="s">
        <v>117</v>
      </c>
      <c r="D299" s="7" t="s">
        <v>122</v>
      </c>
      <c r="E299" s="7">
        <v>1</v>
      </c>
      <c r="F299" s="9">
        <v>686</v>
      </c>
      <c r="G299" s="26">
        <v>6.8599999999999994E-2</v>
      </c>
    </row>
    <row r="300" spans="1:7" s="1" customFormat="1">
      <c r="A300" s="4" t="s">
        <v>66</v>
      </c>
      <c r="B300" s="4" t="s">
        <v>67</v>
      </c>
      <c r="C300" s="17" t="s">
        <v>117</v>
      </c>
      <c r="D300" s="3" t="s">
        <v>122</v>
      </c>
      <c r="E300" s="3">
        <v>8</v>
      </c>
      <c r="F300" s="5">
        <v>2043</v>
      </c>
      <c r="G300" s="27">
        <v>2.5526621788203901E-2</v>
      </c>
    </row>
    <row r="301" spans="1:7" s="1" customFormat="1">
      <c r="A301" s="8" t="s">
        <v>66</v>
      </c>
      <c r="B301" s="8" t="s">
        <v>67</v>
      </c>
      <c r="C301" s="18" t="s">
        <v>129</v>
      </c>
      <c r="D301" s="7" t="s">
        <v>122</v>
      </c>
      <c r="E301" s="7">
        <v>1</v>
      </c>
      <c r="F301" s="9">
        <v>683</v>
      </c>
      <c r="G301" s="26">
        <v>6.8000000000000005E-2</v>
      </c>
    </row>
    <row r="302" spans="1:7" s="1" customFormat="1">
      <c r="A302" s="4" t="s">
        <v>66</v>
      </c>
      <c r="B302" s="4" t="s">
        <v>67</v>
      </c>
      <c r="C302" s="17" t="s">
        <v>129</v>
      </c>
      <c r="D302" s="3" t="s">
        <v>122</v>
      </c>
      <c r="E302" s="3">
        <v>8</v>
      </c>
      <c r="F302" s="5">
        <v>1984</v>
      </c>
      <c r="G302" s="27">
        <v>2.5000000000000001E-2</v>
      </c>
    </row>
    <row r="303" spans="1:7" s="1" customFormat="1">
      <c r="A303" s="8" t="s">
        <v>66</v>
      </c>
      <c r="B303" s="8" t="s">
        <v>67</v>
      </c>
      <c r="C303" s="18" t="s">
        <v>119</v>
      </c>
      <c r="D303" s="7" t="s">
        <v>123</v>
      </c>
      <c r="E303" s="7">
        <v>1</v>
      </c>
      <c r="F303" s="9">
        <f>VLOOKUP(B303,'[1]PRIIPs-Übertrag-Indesign'!$A$2:$AV$36,44,FALSE)</f>
        <v>38</v>
      </c>
      <c r="G303" s="26">
        <f>F303/10000</f>
        <v>3.8E-3</v>
      </c>
    </row>
    <row r="304" spans="1:7" s="1" customFormat="1">
      <c r="A304" s="4" t="s">
        <v>66</v>
      </c>
      <c r="B304" s="4" t="s">
        <v>67</v>
      </c>
      <c r="C304" s="17" t="s">
        <v>117</v>
      </c>
      <c r="D304" s="3" t="s">
        <v>123</v>
      </c>
      <c r="E304" s="3">
        <v>1</v>
      </c>
      <c r="F304" s="5">
        <v>50</v>
      </c>
      <c r="G304" s="27">
        <v>4.95702946774953E-3</v>
      </c>
    </row>
    <row r="305" spans="1:7" s="1" customFormat="1">
      <c r="A305" s="8" t="s">
        <v>66</v>
      </c>
      <c r="B305" s="8" t="s">
        <v>67</v>
      </c>
      <c r="C305" s="18" t="s">
        <v>129</v>
      </c>
      <c r="D305" s="7" t="s">
        <v>123</v>
      </c>
      <c r="E305" s="7">
        <v>1</v>
      </c>
      <c r="F305" s="9">
        <v>45</v>
      </c>
      <c r="G305" s="26">
        <v>4.4999999999999997E-3</v>
      </c>
    </row>
    <row r="306" spans="1:7" s="1" customFormat="1">
      <c r="A306" s="4" t="s">
        <v>66</v>
      </c>
      <c r="B306" s="4" t="s">
        <v>67</v>
      </c>
      <c r="C306" s="17" t="s">
        <v>119</v>
      </c>
      <c r="D306" s="3" t="s">
        <v>124</v>
      </c>
      <c r="E306" s="3">
        <v>1</v>
      </c>
      <c r="F306" s="5">
        <f>VLOOKUP(B306,'[1]PRIIPs-Übertrag-Indesign Formel'!$A$2:$AV$31,42,FALSE)</f>
        <v>135</v>
      </c>
      <c r="G306" s="27">
        <f>F306/10000</f>
        <v>1.35E-2</v>
      </c>
    </row>
    <row r="307" spans="1:7" s="1" customFormat="1">
      <c r="A307" s="8" t="s">
        <v>66</v>
      </c>
      <c r="B307" s="8" t="s">
        <v>67</v>
      </c>
      <c r="C307" s="18" t="s">
        <v>117</v>
      </c>
      <c r="D307" s="7" t="s">
        <v>124</v>
      </c>
      <c r="E307" s="7">
        <v>1</v>
      </c>
      <c r="F307" s="9">
        <v>136</v>
      </c>
      <c r="G307" s="26">
        <v>1.3574475770777099E-2</v>
      </c>
    </row>
    <row r="308" spans="1:7" s="1" customFormat="1">
      <c r="A308" s="4" t="s">
        <v>66</v>
      </c>
      <c r="B308" s="4" t="s">
        <v>67</v>
      </c>
      <c r="C308" s="17" t="s">
        <v>129</v>
      </c>
      <c r="D308" s="3" t="s">
        <v>124</v>
      </c>
      <c r="E308" s="3">
        <v>1</v>
      </c>
      <c r="F308" s="5">
        <v>138</v>
      </c>
      <c r="G308" s="27">
        <v>1.38E-2</v>
      </c>
    </row>
    <row r="309" spans="1:7" s="1" customFormat="1">
      <c r="A309" s="8" t="s">
        <v>68</v>
      </c>
      <c r="B309" s="8" t="s">
        <v>69</v>
      </c>
      <c r="C309" s="18" t="s">
        <v>119</v>
      </c>
      <c r="D309" s="7" t="s">
        <v>118</v>
      </c>
      <c r="E309" s="7">
        <v>1</v>
      </c>
      <c r="F309" s="9">
        <v>0</v>
      </c>
      <c r="G309" s="26">
        <v>0</v>
      </c>
    </row>
    <row r="310" spans="1:7" s="1" customFormat="1">
      <c r="A310" s="4" t="s">
        <v>68</v>
      </c>
      <c r="B310" s="4" t="s">
        <v>69</v>
      </c>
      <c r="C310" s="17" t="s">
        <v>117</v>
      </c>
      <c r="D310" s="3" t="s">
        <v>118</v>
      </c>
      <c r="E310" s="3">
        <v>1</v>
      </c>
      <c r="F310" s="5">
        <v>0</v>
      </c>
      <c r="G310" s="27">
        <v>0</v>
      </c>
    </row>
    <row r="311" spans="1:7" s="1" customFormat="1">
      <c r="A311" s="8" t="s">
        <v>68</v>
      </c>
      <c r="B311" s="8" t="s">
        <v>69</v>
      </c>
      <c r="C311" s="18" t="s">
        <v>129</v>
      </c>
      <c r="D311" s="7" t="s">
        <v>118</v>
      </c>
      <c r="E311" s="7">
        <v>1</v>
      </c>
      <c r="F311" s="9">
        <v>0</v>
      </c>
      <c r="G311" s="26">
        <v>0</v>
      </c>
    </row>
    <row r="312" spans="1:7" s="1" customFormat="1">
      <c r="A312" s="4" t="s">
        <v>68</v>
      </c>
      <c r="B312" s="4" t="s">
        <v>69</v>
      </c>
      <c r="C312" s="17" t="s">
        <v>119</v>
      </c>
      <c r="D312" s="3" t="s">
        <v>120</v>
      </c>
      <c r="E312" s="3">
        <v>1</v>
      </c>
      <c r="F312" s="5">
        <v>350</v>
      </c>
      <c r="G312" s="27">
        <v>3.5000000000000003E-2</v>
      </c>
    </row>
    <row r="313" spans="1:7" s="1" customFormat="1">
      <c r="A313" s="8" t="s">
        <v>68</v>
      </c>
      <c r="B313" s="8" t="s">
        <v>69</v>
      </c>
      <c r="C313" s="18" t="s">
        <v>117</v>
      </c>
      <c r="D313" s="7" t="s">
        <v>120</v>
      </c>
      <c r="E313" s="7">
        <v>1</v>
      </c>
      <c r="F313" s="9">
        <v>350</v>
      </c>
      <c r="G313" s="26">
        <v>3.5000000000000003E-2</v>
      </c>
    </row>
    <row r="314" spans="1:7" s="1" customFormat="1">
      <c r="A314" s="4" t="s">
        <v>68</v>
      </c>
      <c r="B314" s="4" t="s">
        <v>69</v>
      </c>
      <c r="C314" s="17" t="s">
        <v>129</v>
      </c>
      <c r="D314" s="3" t="s">
        <v>120</v>
      </c>
      <c r="E314" s="3">
        <v>1</v>
      </c>
      <c r="F314" s="5">
        <v>350</v>
      </c>
      <c r="G314" s="27">
        <v>3.5000000000000003E-2</v>
      </c>
    </row>
    <row r="315" spans="1:7" s="1" customFormat="1">
      <c r="A315" s="8" t="s">
        <v>68</v>
      </c>
      <c r="B315" s="8" t="s">
        <v>69</v>
      </c>
      <c r="C315" s="18" t="s">
        <v>119</v>
      </c>
      <c r="D315" s="7" t="s">
        <v>121</v>
      </c>
      <c r="E315" s="7">
        <v>1</v>
      </c>
      <c r="F315" s="9">
        <v>0</v>
      </c>
      <c r="G315" s="26">
        <v>0</v>
      </c>
    </row>
    <row r="316" spans="1:7" s="1" customFormat="1">
      <c r="A316" s="4" t="s">
        <v>68</v>
      </c>
      <c r="B316" s="4" t="s">
        <v>69</v>
      </c>
      <c r="C316" s="17" t="s">
        <v>117</v>
      </c>
      <c r="D316" s="3" t="s">
        <v>121</v>
      </c>
      <c r="E316" s="3">
        <v>1</v>
      </c>
      <c r="F316" s="5">
        <v>0</v>
      </c>
      <c r="G316" s="27">
        <v>0</v>
      </c>
    </row>
    <row r="317" spans="1:7" s="1" customFormat="1">
      <c r="A317" s="8" t="s">
        <v>68</v>
      </c>
      <c r="B317" s="8" t="s">
        <v>69</v>
      </c>
      <c r="C317" s="18" t="s">
        <v>129</v>
      </c>
      <c r="D317" s="7" t="s">
        <v>121</v>
      </c>
      <c r="E317" s="7">
        <v>1</v>
      </c>
      <c r="F317" s="9">
        <v>0</v>
      </c>
      <c r="G317" s="26">
        <v>0</v>
      </c>
    </row>
    <row r="318" spans="1:7" s="1" customFormat="1">
      <c r="A318" s="4" t="s">
        <v>68</v>
      </c>
      <c r="B318" s="4" t="s">
        <v>69</v>
      </c>
      <c r="C318" s="17" t="s">
        <v>119</v>
      </c>
      <c r="D318" s="3" t="s">
        <v>122</v>
      </c>
      <c r="E318" s="3">
        <v>1</v>
      </c>
      <c r="F318" s="5">
        <f>VLOOKUP(B318,'[1]PRIIPs-Übertrag-Indesign'!$A$2:$AV$36,32,FALSE)</f>
        <v>456</v>
      </c>
      <c r="G318" s="27">
        <f>VLOOKUP(B318,'[1]PRIIPs-Übertrag-Indesign'!$A$2:$AV$36,33,FALSE)</f>
        <v>4.5999999999999999E-2</v>
      </c>
    </row>
    <row r="319" spans="1:7" s="1" customFormat="1">
      <c r="A319" s="8" t="s">
        <v>68</v>
      </c>
      <c r="B319" s="8" t="s">
        <v>69</v>
      </c>
      <c r="C319" s="18" t="s">
        <v>119</v>
      </c>
      <c r="D319" s="7" t="s">
        <v>122</v>
      </c>
      <c r="E319" s="7">
        <v>4</v>
      </c>
      <c r="F319" s="9">
        <f>VLOOKUP(B319,'[1]PRIIPs-Übertrag-Indesign'!$A$2:$AV$36,34,FALSE)</f>
        <v>741</v>
      </c>
      <c r="G319" s="26">
        <f>VLOOKUP(B319,'[1]PRIIPs-Übertrag-Indesign'!$A$2:$AV$36,35,FALSE)</f>
        <v>1.9E-2</v>
      </c>
    </row>
    <row r="320" spans="1:7" s="1" customFormat="1">
      <c r="A320" s="4" t="s">
        <v>68</v>
      </c>
      <c r="B320" s="4" t="s">
        <v>69</v>
      </c>
      <c r="C320" s="17" t="s">
        <v>117</v>
      </c>
      <c r="D320" s="3" t="s">
        <v>122</v>
      </c>
      <c r="E320" s="3">
        <v>1</v>
      </c>
      <c r="F320" s="5">
        <v>453</v>
      </c>
      <c r="G320" s="27">
        <v>4.53E-2</v>
      </c>
    </row>
    <row r="321" spans="1:7" s="1" customFormat="1">
      <c r="A321" s="8" t="s">
        <v>68</v>
      </c>
      <c r="B321" s="8" t="s">
        <v>69</v>
      </c>
      <c r="C321" s="18" t="s">
        <v>117</v>
      </c>
      <c r="D321" s="7" t="s">
        <v>122</v>
      </c>
      <c r="E321" s="7">
        <v>4</v>
      </c>
      <c r="F321" s="9">
        <v>777</v>
      </c>
      <c r="G321" s="26">
        <v>1.9335051674885799E-2</v>
      </c>
    </row>
    <row r="322" spans="1:7" s="1" customFormat="1">
      <c r="A322" s="4" t="s">
        <v>68</v>
      </c>
      <c r="B322" s="4" t="s">
        <v>69</v>
      </c>
      <c r="C322" s="17" t="s">
        <v>129</v>
      </c>
      <c r="D322" s="3" t="s">
        <v>122</v>
      </c>
      <c r="E322" s="3">
        <v>1</v>
      </c>
      <c r="F322" s="5">
        <v>469</v>
      </c>
      <c r="G322" s="27">
        <v>4.7E-2</v>
      </c>
    </row>
    <row r="323" spans="1:7" s="1" customFormat="1">
      <c r="A323" s="8" t="s">
        <v>68</v>
      </c>
      <c r="B323" s="8" t="s">
        <v>69</v>
      </c>
      <c r="C323" s="18" t="s">
        <v>129</v>
      </c>
      <c r="D323" s="7" t="s">
        <v>122</v>
      </c>
      <c r="E323" s="7">
        <v>4</v>
      </c>
      <c r="F323" s="9">
        <v>825</v>
      </c>
      <c r="G323" s="26">
        <v>2.0285397293831199E-2</v>
      </c>
    </row>
    <row r="324" spans="1:7" s="1" customFormat="1">
      <c r="A324" s="4" t="s">
        <v>68</v>
      </c>
      <c r="B324" s="4" t="s">
        <v>69</v>
      </c>
      <c r="C324" s="17" t="s">
        <v>119</v>
      </c>
      <c r="D324" s="3" t="s">
        <v>123</v>
      </c>
      <c r="E324" s="3">
        <v>1</v>
      </c>
      <c r="F324" s="5">
        <f>VLOOKUP(B324,'[1]PRIIPs-Übertrag-Indesign'!$A$2:$AV$36,44,FALSE)</f>
        <v>12</v>
      </c>
      <c r="G324" s="27">
        <f>F324/10000</f>
        <v>1.1999999999999999E-3</v>
      </c>
    </row>
    <row r="325" spans="1:7" s="1" customFormat="1">
      <c r="A325" s="8" t="s">
        <v>68</v>
      </c>
      <c r="B325" s="8" t="s">
        <v>69</v>
      </c>
      <c r="C325" s="18" t="s">
        <v>117</v>
      </c>
      <c r="D325" s="7" t="s">
        <v>123</v>
      </c>
      <c r="E325" s="7">
        <v>1</v>
      </c>
      <c r="F325" s="9">
        <v>17</v>
      </c>
      <c r="G325" s="26">
        <v>1.60206380516899E-3</v>
      </c>
    </row>
    <row r="326" spans="1:7" s="1" customFormat="1">
      <c r="A326" s="4" t="s">
        <v>68</v>
      </c>
      <c r="B326" s="4" t="s">
        <v>69</v>
      </c>
      <c r="C326" s="17" t="s">
        <v>129</v>
      </c>
      <c r="D326" s="3" t="s">
        <v>123</v>
      </c>
      <c r="E326" s="3">
        <v>1</v>
      </c>
      <c r="F326" s="5">
        <v>34</v>
      </c>
      <c r="G326" s="27">
        <v>3.3999999999999998E-3</v>
      </c>
    </row>
    <row r="327" spans="1:7" s="1" customFormat="1">
      <c r="A327" s="8" t="s">
        <v>68</v>
      </c>
      <c r="B327" s="8" t="s">
        <v>69</v>
      </c>
      <c r="C327" s="18" t="s">
        <v>119</v>
      </c>
      <c r="D327" s="7" t="s">
        <v>124</v>
      </c>
      <c r="E327" s="7">
        <v>1</v>
      </c>
      <c r="F327" s="9">
        <f>VLOOKUP(B327,'[1]PRIIPs-Übertrag-Indesign Formel'!$A$2:$AV$31,42,FALSE)</f>
        <v>82</v>
      </c>
      <c r="G327" s="26">
        <f>F327/10000</f>
        <v>8.2000000000000007E-3</v>
      </c>
    </row>
    <row r="328" spans="1:7" s="1" customFormat="1">
      <c r="A328" s="4" t="s">
        <v>68</v>
      </c>
      <c r="B328" s="4" t="s">
        <v>69</v>
      </c>
      <c r="C328" s="17" t="s">
        <v>117</v>
      </c>
      <c r="D328" s="3" t="s">
        <v>124</v>
      </c>
      <c r="E328" s="3">
        <v>1</v>
      </c>
      <c r="F328" s="5">
        <v>86</v>
      </c>
      <c r="G328" s="27">
        <v>8.5992772116133109E-3</v>
      </c>
    </row>
    <row r="329" spans="1:7" s="1" customFormat="1">
      <c r="A329" s="8" t="s">
        <v>68</v>
      </c>
      <c r="B329" s="8" t="s">
        <v>69</v>
      </c>
      <c r="C329" s="18" t="s">
        <v>129</v>
      </c>
      <c r="D329" s="7" t="s">
        <v>124</v>
      </c>
      <c r="E329" s="7">
        <v>1</v>
      </c>
      <c r="F329" s="9">
        <v>85</v>
      </c>
      <c r="G329" s="26">
        <v>8.5000000000000006E-3</v>
      </c>
    </row>
    <row r="330" spans="1:7" s="1" customFormat="1">
      <c r="A330" s="4" t="s">
        <v>70</v>
      </c>
      <c r="B330" s="4" t="s">
        <v>71</v>
      </c>
      <c r="C330" s="17" t="s">
        <v>119</v>
      </c>
      <c r="D330" s="3" t="s">
        <v>118</v>
      </c>
      <c r="E330" s="3">
        <v>1</v>
      </c>
      <c r="F330" s="5">
        <v>0</v>
      </c>
      <c r="G330" s="27">
        <v>0</v>
      </c>
    </row>
    <row r="331" spans="1:7" s="1" customFormat="1">
      <c r="A331" s="8" t="s">
        <v>70</v>
      </c>
      <c r="B331" s="8" t="s">
        <v>71</v>
      </c>
      <c r="C331" s="18" t="s">
        <v>117</v>
      </c>
      <c r="D331" s="7" t="s">
        <v>118</v>
      </c>
      <c r="E331" s="7">
        <v>1</v>
      </c>
      <c r="F331" s="9">
        <v>0</v>
      </c>
      <c r="G331" s="26">
        <v>0</v>
      </c>
    </row>
    <row r="332" spans="1:7" s="1" customFormat="1">
      <c r="A332" s="4" t="s">
        <v>70</v>
      </c>
      <c r="B332" s="4" t="s">
        <v>71</v>
      </c>
      <c r="C332" s="17" t="s">
        <v>129</v>
      </c>
      <c r="D332" s="3" t="s">
        <v>118</v>
      </c>
      <c r="E332" s="3">
        <v>1</v>
      </c>
      <c r="F332" s="5">
        <v>0</v>
      </c>
      <c r="G332" s="27">
        <v>0</v>
      </c>
    </row>
    <row r="333" spans="1:7" s="1" customFormat="1">
      <c r="A333" s="8" t="s">
        <v>70</v>
      </c>
      <c r="B333" s="8" t="s">
        <v>71</v>
      </c>
      <c r="C333" s="18" t="s">
        <v>119</v>
      </c>
      <c r="D333" s="7" t="s">
        <v>120</v>
      </c>
      <c r="E333" s="7">
        <v>1</v>
      </c>
      <c r="F333" s="9">
        <v>0</v>
      </c>
      <c r="G333" s="26">
        <v>0</v>
      </c>
    </row>
    <row r="334" spans="1:7" s="1" customFormat="1">
      <c r="A334" s="4" t="s">
        <v>70</v>
      </c>
      <c r="B334" s="4" t="s">
        <v>71</v>
      </c>
      <c r="C334" s="17" t="s">
        <v>117</v>
      </c>
      <c r="D334" s="3" t="s">
        <v>120</v>
      </c>
      <c r="E334" s="3">
        <v>1</v>
      </c>
      <c r="F334" s="5">
        <v>0</v>
      </c>
      <c r="G334" s="27">
        <v>0</v>
      </c>
    </row>
    <row r="335" spans="1:7" s="1" customFormat="1">
      <c r="A335" s="8" t="s">
        <v>70</v>
      </c>
      <c r="B335" s="8" t="s">
        <v>71</v>
      </c>
      <c r="C335" s="18" t="s">
        <v>129</v>
      </c>
      <c r="D335" s="7" t="s">
        <v>120</v>
      </c>
      <c r="E335" s="7">
        <v>1</v>
      </c>
      <c r="F335" s="9">
        <v>0</v>
      </c>
      <c r="G335" s="26">
        <v>0</v>
      </c>
    </row>
    <row r="336" spans="1:7" s="1" customFormat="1">
      <c r="A336" s="4" t="s">
        <v>70</v>
      </c>
      <c r="B336" s="4" t="s">
        <v>71</v>
      </c>
      <c r="C336" s="17" t="s">
        <v>119</v>
      </c>
      <c r="D336" s="3" t="s">
        <v>121</v>
      </c>
      <c r="E336" s="3">
        <v>1</v>
      </c>
      <c r="F336" s="5">
        <v>0</v>
      </c>
      <c r="G336" s="27">
        <v>0</v>
      </c>
    </row>
    <row r="337" spans="1:7" s="1" customFormat="1">
      <c r="A337" s="8" t="s">
        <v>70</v>
      </c>
      <c r="B337" s="8" t="s">
        <v>71</v>
      </c>
      <c r="C337" s="18" t="s">
        <v>117</v>
      </c>
      <c r="D337" s="7" t="s">
        <v>121</v>
      </c>
      <c r="E337" s="7">
        <v>1</v>
      </c>
      <c r="F337" s="9">
        <v>0</v>
      </c>
      <c r="G337" s="26">
        <v>0</v>
      </c>
    </row>
    <row r="338" spans="1:7" s="1" customFormat="1">
      <c r="A338" s="4" t="s">
        <v>70</v>
      </c>
      <c r="B338" s="4" t="s">
        <v>71</v>
      </c>
      <c r="C338" s="17" t="s">
        <v>129</v>
      </c>
      <c r="D338" s="3" t="s">
        <v>121</v>
      </c>
      <c r="E338" s="3">
        <v>1</v>
      </c>
      <c r="F338" s="5">
        <v>0</v>
      </c>
      <c r="G338" s="27">
        <v>0</v>
      </c>
    </row>
    <row r="339" spans="1:7" s="1" customFormat="1">
      <c r="A339" s="8" t="s">
        <v>70</v>
      </c>
      <c r="B339" s="8" t="s">
        <v>71</v>
      </c>
      <c r="C339" s="18" t="s">
        <v>119</v>
      </c>
      <c r="D339" s="7" t="s">
        <v>122</v>
      </c>
      <c r="E339" s="7">
        <v>1</v>
      </c>
      <c r="F339" s="9">
        <f>VLOOKUP(B339,'[1]PRIIPs-Übertrag-Indesign'!$A$2:$AV$36,32,FALSE)</f>
        <v>1322</v>
      </c>
      <c r="G339" s="26">
        <f>VLOOKUP(B339,'[1]PRIIPs-Übertrag-Indesign'!$A$2:$AV$36,33,FALSE)</f>
        <v>0.13300000000000001</v>
      </c>
    </row>
    <row r="340" spans="1:7" s="1" customFormat="1">
      <c r="A340" s="4" t="s">
        <v>70</v>
      </c>
      <c r="B340" s="4" t="s">
        <v>71</v>
      </c>
      <c r="C340" s="17" t="s">
        <v>119</v>
      </c>
      <c r="D340" s="3" t="s">
        <v>122</v>
      </c>
      <c r="E340" s="3">
        <v>4</v>
      </c>
      <c r="F340" s="5">
        <f>VLOOKUP(B340,'[1]PRIIPs-Übertrag-Indesign'!$A$2:$AV$36,34,FALSE)</f>
        <v>5288</v>
      </c>
      <c r="G340" s="27">
        <f>VLOOKUP(B340,'[1]PRIIPs-Übertrag-Indesign'!$A$2:$AV$36,35,FALSE)</f>
        <v>0.13400000000000001</v>
      </c>
    </row>
    <row r="341" spans="1:7" s="1" customFormat="1">
      <c r="A341" s="8" t="s">
        <v>70</v>
      </c>
      <c r="B341" s="8" t="s">
        <v>71</v>
      </c>
      <c r="C341" s="18" t="s">
        <v>117</v>
      </c>
      <c r="D341" s="7" t="s">
        <v>122</v>
      </c>
      <c r="E341" s="7">
        <v>1</v>
      </c>
      <c r="F341" s="9">
        <v>2323</v>
      </c>
      <c r="G341" s="26">
        <v>0.23230000000000001</v>
      </c>
    </row>
    <row r="342" spans="1:7" s="1" customFormat="1">
      <c r="A342" s="4" t="s">
        <v>70</v>
      </c>
      <c r="B342" s="4" t="s">
        <v>71</v>
      </c>
      <c r="C342" s="17" t="s">
        <v>117</v>
      </c>
      <c r="D342" s="3" t="s">
        <v>122</v>
      </c>
      <c r="E342" s="3">
        <v>4</v>
      </c>
      <c r="F342" s="5">
        <v>9285</v>
      </c>
      <c r="G342" s="27">
        <v>0.23385371089203499</v>
      </c>
    </row>
    <row r="343" spans="1:7" s="1" customFormat="1">
      <c r="A343" s="8" t="s">
        <v>70</v>
      </c>
      <c r="B343" s="8" t="s">
        <v>71</v>
      </c>
      <c r="C343" s="18" t="s">
        <v>119</v>
      </c>
      <c r="D343" s="7" t="s">
        <v>123</v>
      </c>
      <c r="E343" s="7">
        <v>1</v>
      </c>
      <c r="F343" s="9">
        <f>VLOOKUP(B343,'[1]PRIIPs-Übertrag-Indesign'!$A$2:$AV$36,44,FALSE)</f>
        <v>1294</v>
      </c>
      <c r="G343" s="26">
        <f>F343/10000</f>
        <v>0.12939999999999999</v>
      </c>
    </row>
    <row r="344" spans="1:7" s="1" customFormat="1">
      <c r="A344" s="4" t="s">
        <v>70</v>
      </c>
      <c r="B344" s="4" t="s">
        <v>71</v>
      </c>
      <c r="C344" s="17" t="s">
        <v>117</v>
      </c>
      <c r="D344" s="3" t="s">
        <v>123</v>
      </c>
      <c r="E344" s="3">
        <v>1</v>
      </c>
      <c r="F344" s="5">
        <v>2</v>
      </c>
      <c r="G344" s="27">
        <v>1.10561483680452E-4</v>
      </c>
    </row>
    <row r="345" spans="1:7" s="1" customFormat="1">
      <c r="A345" s="8" t="s">
        <v>70</v>
      </c>
      <c r="B345" s="8" t="s">
        <v>71</v>
      </c>
      <c r="C345" s="18" t="s">
        <v>119</v>
      </c>
      <c r="D345" s="7" t="s">
        <v>124</v>
      </c>
      <c r="E345" s="7">
        <v>1</v>
      </c>
      <c r="F345" s="9">
        <f>VLOOKUP(B345,'[1]PRIIPs-Übertrag-Indesign Formel'!$A$2:$AV$31,42,FALSE)</f>
        <v>29</v>
      </c>
      <c r="G345" s="26">
        <f>F345/10000</f>
        <v>2.8999999999999998E-3</v>
      </c>
    </row>
    <row r="346" spans="1:7" s="1" customFormat="1">
      <c r="A346" s="4" t="s">
        <v>70</v>
      </c>
      <c r="B346" s="4" t="s">
        <v>71</v>
      </c>
      <c r="C346" s="17" t="s">
        <v>117</v>
      </c>
      <c r="D346" s="3" t="s">
        <v>124</v>
      </c>
      <c r="E346" s="3">
        <v>1</v>
      </c>
      <c r="F346" s="5">
        <v>2321</v>
      </c>
      <c r="G346" s="27">
        <v>0.23201405315392001</v>
      </c>
    </row>
    <row r="347" spans="1:7" s="1" customFormat="1">
      <c r="A347" s="8" t="s">
        <v>72</v>
      </c>
      <c r="B347" s="8" t="s">
        <v>73</v>
      </c>
      <c r="C347" s="18" t="s">
        <v>119</v>
      </c>
      <c r="D347" s="7" t="s">
        <v>118</v>
      </c>
      <c r="E347" s="7">
        <v>1</v>
      </c>
      <c r="F347" s="9">
        <v>0</v>
      </c>
      <c r="G347" s="26">
        <v>0</v>
      </c>
    </row>
    <row r="348" spans="1:7" s="1" customFormat="1">
      <c r="A348" s="4" t="s">
        <v>72</v>
      </c>
      <c r="B348" s="4" t="s">
        <v>73</v>
      </c>
      <c r="C348" s="17" t="s">
        <v>117</v>
      </c>
      <c r="D348" s="3" t="s">
        <v>118</v>
      </c>
      <c r="E348" s="3">
        <v>1</v>
      </c>
      <c r="F348" s="5">
        <v>0</v>
      </c>
      <c r="G348" s="27">
        <v>0</v>
      </c>
    </row>
    <row r="349" spans="1:7" s="1" customFormat="1">
      <c r="A349" s="8" t="s">
        <v>72</v>
      </c>
      <c r="B349" s="8" t="s">
        <v>73</v>
      </c>
      <c r="C349" s="18" t="s">
        <v>129</v>
      </c>
      <c r="D349" s="7" t="s">
        <v>118</v>
      </c>
      <c r="E349" s="7">
        <v>1</v>
      </c>
      <c r="F349" s="9">
        <v>0</v>
      </c>
      <c r="G349" s="26">
        <v>0</v>
      </c>
    </row>
    <row r="350" spans="1:7" s="1" customFormat="1">
      <c r="A350" s="4" t="s">
        <v>72</v>
      </c>
      <c r="B350" s="4" t="s">
        <v>73</v>
      </c>
      <c r="C350" s="17" t="s">
        <v>119</v>
      </c>
      <c r="D350" s="3" t="s">
        <v>120</v>
      </c>
      <c r="E350" s="3">
        <v>1</v>
      </c>
      <c r="F350" s="5">
        <v>300</v>
      </c>
      <c r="G350" s="27">
        <v>0.03</v>
      </c>
    </row>
    <row r="351" spans="1:7" s="1" customFormat="1">
      <c r="A351" s="8" t="s">
        <v>72</v>
      </c>
      <c r="B351" s="8" t="s">
        <v>73</v>
      </c>
      <c r="C351" s="18" t="s">
        <v>117</v>
      </c>
      <c r="D351" s="7" t="s">
        <v>120</v>
      </c>
      <c r="E351" s="7">
        <v>1</v>
      </c>
      <c r="F351" s="9">
        <v>300</v>
      </c>
      <c r="G351" s="26">
        <v>0.03</v>
      </c>
    </row>
    <row r="352" spans="1:7" s="1" customFormat="1">
      <c r="A352" s="4" t="s">
        <v>72</v>
      </c>
      <c r="B352" s="4" t="s">
        <v>73</v>
      </c>
      <c r="C352" s="17" t="s">
        <v>129</v>
      </c>
      <c r="D352" s="3" t="s">
        <v>120</v>
      </c>
      <c r="E352" s="3">
        <v>1</v>
      </c>
      <c r="F352" s="5">
        <v>300</v>
      </c>
      <c r="G352" s="27">
        <v>0.03</v>
      </c>
    </row>
    <row r="353" spans="1:7" s="1" customFormat="1">
      <c r="A353" s="8" t="s">
        <v>72</v>
      </c>
      <c r="B353" s="8" t="s">
        <v>73</v>
      </c>
      <c r="C353" s="18" t="s">
        <v>119</v>
      </c>
      <c r="D353" s="7" t="s">
        <v>121</v>
      </c>
      <c r="E353" s="7">
        <v>1</v>
      </c>
      <c r="F353" s="9">
        <v>0</v>
      </c>
      <c r="G353" s="26">
        <v>0</v>
      </c>
    </row>
    <row r="354" spans="1:7" s="1" customFormat="1">
      <c r="A354" s="4" t="s">
        <v>72</v>
      </c>
      <c r="B354" s="4" t="s">
        <v>73</v>
      </c>
      <c r="C354" s="17" t="s">
        <v>117</v>
      </c>
      <c r="D354" s="3" t="s">
        <v>121</v>
      </c>
      <c r="E354" s="3">
        <v>1</v>
      </c>
      <c r="F354" s="5">
        <v>0</v>
      </c>
      <c r="G354" s="27">
        <v>0</v>
      </c>
    </row>
    <row r="355" spans="1:7" s="1" customFormat="1">
      <c r="A355" s="8" t="s">
        <v>72</v>
      </c>
      <c r="B355" s="8" t="s">
        <v>73</v>
      </c>
      <c r="C355" s="18" t="s">
        <v>129</v>
      </c>
      <c r="D355" s="7" t="s">
        <v>121</v>
      </c>
      <c r="E355" s="7">
        <v>1</v>
      </c>
      <c r="F355" s="9">
        <v>0</v>
      </c>
      <c r="G355" s="26">
        <v>0</v>
      </c>
    </row>
    <row r="356" spans="1:7" s="1" customFormat="1">
      <c r="A356" s="4" t="s">
        <v>72</v>
      </c>
      <c r="B356" s="4" t="s">
        <v>73</v>
      </c>
      <c r="C356" s="17" t="s">
        <v>119</v>
      </c>
      <c r="D356" s="3" t="s">
        <v>122</v>
      </c>
      <c r="E356" s="3">
        <v>1</v>
      </c>
      <c r="F356" s="5">
        <f>VLOOKUP(B356,'[1]PRIIPs-Übertrag-Indesign'!$A$2:$AV$36,32,FALSE)</f>
        <v>423</v>
      </c>
      <c r="G356" s="27">
        <f>VLOOKUP(B356,'[1]PRIIPs-Übertrag-Indesign'!$A$2:$AV$36,33,FALSE)</f>
        <v>4.2999999999999997E-2</v>
      </c>
    </row>
    <row r="357" spans="1:7" s="1" customFormat="1">
      <c r="A357" s="8" t="s">
        <v>72</v>
      </c>
      <c r="B357" s="8" t="s">
        <v>73</v>
      </c>
      <c r="C357" s="18" t="s">
        <v>119</v>
      </c>
      <c r="D357" s="7" t="s">
        <v>122</v>
      </c>
      <c r="E357" s="7">
        <v>4</v>
      </c>
      <c r="F357" s="9">
        <f>VLOOKUP(B357,'[1]PRIIPs-Übertrag-Indesign'!$A$2:$AV$36,34,FALSE)</f>
        <v>768</v>
      </c>
      <c r="G357" s="26">
        <f>VLOOKUP(B357,'[1]PRIIPs-Übertrag-Indesign'!$A$2:$AV$36,35,FALSE)</f>
        <v>1.9E-2</v>
      </c>
    </row>
    <row r="358" spans="1:7" s="1" customFormat="1">
      <c r="A358" s="4" t="s">
        <v>72</v>
      </c>
      <c r="B358" s="4" t="s">
        <v>73</v>
      </c>
      <c r="C358" s="17" t="s">
        <v>117</v>
      </c>
      <c r="D358" s="3" t="s">
        <v>122</v>
      </c>
      <c r="E358" s="3">
        <v>1</v>
      </c>
      <c r="F358" s="5">
        <v>415</v>
      </c>
      <c r="G358" s="27">
        <v>4.1500000000000002E-2</v>
      </c>
    </row>
    <row r="359" spans="1:7" s="1" customFormat="1">
      <c r="A359" s="8" t="s">
        <v>72</v>
      </c>
      <c r="B359" s="8" t="s">
        <v>73</v>
      </c>
      <c r="C359" s="18" t="s">
        <v>117</v>
      </c>
      <c r="D359" s="7" t="s">
        <v>122</v>
      </c>
      <c r="E359" s="7">
        <v>4</v>
      </c>
      <c r="F359" s="9">
        <v>773</v>
      </c>
      <c r="G359" s="26">
        <v>1.9181815110925701E-2</v>
      </c>
    </row>
    <row r="360" spans="1:7" s="1" customFormat="1">
      <c r="A360" s="4" t="s">
        <v>72</v>
      </c>
      <c r="B360" s="4" t="s">
        <v>73</v>
      </c>
      <c r="C360" s="17" t="s">
        <v>129</v>
      </c>
      <c r="D360" s="3" t="s">
        <v>122</v>
      </c>
      <c r="E360" s="3">
        <v>1</v>
      </c>
      <c r="F360" s="5">
        <v>402</v>
      </c>
      <c r="G360" s="27">
        <v>0.04</v>
      </c>
    </row>
    <row r="361" spans="1:7" s="1" customFormat="1">
      <c r="A361" s="8" t="s">
        <v>72</v>
      </c>
      <c r="B361" s="8" t="s">
        <v>73</v>
      </c>
      <c r="C361" s="18" t="s">
        <v>129</v>
      </c>
      <c r="D361" s="7" t="s">
        <v>122</v>
      </c>
      <c r="E361" s="7">
        <v>4</v>
      </c>
      <c r="F361" s="9">
        <v>708</v>
      </c>
      <c r="G361" s="26">
        <v>1.7554807683342701E-2</v>
      </c>
    </row>
    <row r="362" spans="1:7" s="1" customFormat="1">
      <c r="A362" s="4" t="s">
        <v>72</v>
      </c>
      <c r="B362" s="4" t="s">
        <v>73</v>
      </c>
      <c r="C362" s="17" t="s">
        <v>119</v>
      </c>
      <c r="D362" s="3" t="s">
        <v>123</v>
      </c>
      <c r="E362" s="3">
        <v>1</v>
      </c>
      <c r="F362" s="5">
        <f>VLOOKUP(B362,'[1]PRIIPs-Übertrag-Indesign'!$A$2:$AV$36,44,FALSE)</f>
        <v>23</v>
      </c>
      <c r="G362" s="27">
        <f>F362/10000</f>
        <v>2.3E-3</v>
      </c>
    </row>
    <row r="363" spans="1:7" s="1" customFormat="1">
      <c r="A363" s="8" t="s">
        <v>72</v>
      </c>
      <c r="B363" s="8" t="s">
        <v>73</v>
      </c>
      <c r="C363" s="18" t="s">
        <v>117</v>
      </c>
      <c r="D363" s="7" t="s">
        <v>123</v>
      </c>
      <c r="E363" s="7">
        <v>1</v>
      </c>
      <c r="F363" s="9">
        <v>23</v>
      </c>
      <c r="G363" s="26">
        <v>2.2604240449832199E-3</v>
      </c>
    </row>
    <row r="364" spans="1:7" s="1" customFormat="1">
      <c r="A364" s="4" t="s">
        <v>72</v>
      </c>
      <c r="B364" s="4" t="s">
        <v>73</v>
      </c>
      <c r="C364" s="17" t="s">
        <v>129</v>
      </c>
      <c r="D364" s="3" t="s">
        <v>123</v>
      </c>
      <c r="E364" s="3">
        <v>1</v>
      </c>
      <c r="F364" s="5">
        <v>7</v>
      </c>
      <c r="G364" s="27">
        <v>6.9999999999999999E-4</v>
      </c>
    </row>
    <row r="365" spans="1:7" s="1" customFormat="1">
      <c r="A365" s="8" t="s">
        <v>72</v>
      </c>
      <c r="B365" s="8" t="s">
        <v>73</v>
      </c>
      <c r="C365" s="18" t="s">
        <v>119</v>
      </c>
      <c r="D365" s="7" t="s">
        <v>124</v>
      </c>
      <c r="E365" s="7">
        <v>1</v>
      </c>
      <c r="F365" s="9">
        <f>VLOOKUP(B365,'[1]PRIIPs-Übertrag-Indesign Formel'!$A$2:$AV$31,42,FALSE)</f>
        <v>92</v>
      </c>
      <c r="G365" s="26">
        <f>F365/10000</f>
        <v>9.1999999999999998E-3</v>
      </c>
    </row>
    <row r="366" spans="1:7" s="1" customFormat="1">
      <c r="A366" s="4" t="s">
        <v>72</v>
      </c>
      <c r="B366" s="4" t="s">
        <v>73</v>
      </c>
      <c r="C366" s="17" t="s">
        <v>117</v>
      </c>
      <c r="D366" s="3" t="s">
        <v>124</v>
      </c>
      <c r="E366" s="3">
        <v>1</v>
      </c>
      <c r="F366" s="5">
        <v>92</v>
      </c>
      <c r="G366" s="27">
        <v>9.1907445063060308E-3</v>
      </c>
    </row>
    <row r="367" spans="1:7" s="1" customFormat="1">
      <c r="A367" s="8" t="s">
        <v>72</v>
      </c>
      <c r="B367" s="8" t="s">
        <v>73</v>
      </c>
      <c r="C367" s="18" t="s">
        <v>129</v>
      </c>
      <c r="D367" s="7" t="s">
        <v>124</v>
      </c>
      <c r="E367" s="7">
        <v>1</v>
      </c>
      <c r="F367" s="9">
        <v>95</v>
      </c>
      <c r="G367" s="26">
        <v>9.4999999999999998E-3</v>
      </c>
    </row>
    <row r="368" spans="1:7" s="1" customFormat="1">
      <c r="A368" s="4" t="s">
        <v>74</v>
      </c>
      <c r="B368" s="4" t="s">
        <v>75</v>
      </c>
      <c r="C368" s="17" t="s">
        <v>119</v>
      </c>
      <c r="D368" s="3" t="s">
        <v>118</v>
      </c>
      <c r="E368" s="3">
        <v>1</v>
      </c>
      <c r="F368" s="5">
        <v>0</v>
      </c>
      <c r="G368" s="27">
        <v>0</v>
      </c>
    </row>
    <row r="369" spans="1:7" s="1" customFormat="1">
      <c r="A369" s="8" t="s">
        <v>74</v>
      </c>
      <c r="B369" s="8" t="s">
        <v>75</v>
      </c>
      <c r="C369" s="18" t="s">
        <v>117</v>
      </c>
      <c r="D369" s="7" t="s">
        <v>118</v>
      </c>
      <c r="E369" s="7">
        <v>1</v>
      </c>
      <c r="F369" s="9">
        <v>0</v>
      </c>
      <c r="G369" s="26">
        <v>0</v>
      </c>
    </row>
    <row r="370" spans="1:7" s="1" customFormat="1">
      <c r="A370" s="4" t="s">
        <v>74</v>
      </c>
      <c r="B370" s="4" t="s">
        <v>75</v>
      </c>
      <c r="C370" s="17" t="s">
        <v>129</v>
      </c>
      <c r="D370" s="3" t="s">
        <v>118</v>
      </c>
      <c r="E370" s="3">
        <v>1</v>
      </c>
      <c r="F370" s="5">
        <v>0</v>
      </c>
      <c r="G370" s="27">
        <v>0</v>
      </c>
    </row>
    <row r="371" spans="1:7" s="1" customFormat="1">
      <c r="A371" s="8" t="s">
        <v>74</v>
      </c>
      <c r="B371" s="8" t="s">
        <v>75</v>
      </c>
      <c r="C371" s="18" t="s">
        <v>119</v>
      </c>
      <c r="D371" s="7" t="s">
        <v>120</v>
      </c>
      <c r="E371" s="7">
        <v>1</v>
      </c>
      <c r="F371" s="9">
        <v>0</v>
      </c>
      <c r="G371" s="26">
        <v>0</v>
      </c>
    </row>
    <row r="372" spans="1:7" s="1" customFormat="1">
      <c r="A372" s="4" t="s">
        <v>74</v>
      </c>
      <c r="B372" s="4" t="s">
        <v>75</v>
      </c>
      <c r="C372" s="17" t="s">
        <v>117</v>
      </c>
      <c r="D372" s="3" t="s">
        <v>120</v>
      </c>
      <c r="E372" s="3">
        <v>1</v>
      </c>
      <c r="F372" s="5">
        <v>0</v>
      </c>
      <c r="G372" s="27">
        <v>0</v>
      </c>
    </row>
    <row r="373" spans="1:7" s="1" customFormat="1">
      <c r="A373" s="8" t="s">
        <v>74</v>
      </c>
      <c r="B373" s="8" t="s">
        <v>75</v>
      </c>
      <c r="C373" s="18" t="s">
        <v>129</v>
      </c>
      <c r="D373" s="7" t="s">
        <v>120</v>
      </c>
      <c r="E373" s="7">
        <v>1</v>
      </c>
      <c r="F373" s="9">
        <v>0</v>
      </c>
      <c r="G373" s="26">
        <v>0</v>
      </c>
    </row>
    <row r="374" spans="1:7" s="1" customFormat="1">
      <c r="A374" s="4" t="s">
        <v>74</v>
      </c>
      <c r="B374" s="4" t="s">
        <v>75</v>
      </c>
      <c r="C374" s="17" t="s">
        <v>119</v>
      </c>
      <c r="D374" s="3" t="s">
        <v>121</v>
      </c>
      <c r="E374" s="3">
        <v>1</v>
      </c>
      <c r="F374" s="5">
        <v>0</v>
      </c>
      <c r="G374" s="27">
        <v>0</v>
      </c>
    </row>
    <row r="375" spans="1:7" s="1" customFormat="1">
      <c r="A375" s="8" t="s">
        <v>74</v>
      </c>
      <c r="B375" s="8" t="s">
        <v>75</v>
      </c>
      <c r="C375" s="18" t="s">
        <v>117</v>
      </c>
      <c r="D375" s="7" t="s">
        <v>121</v>
      </c>
      <c r="E375" s="7">
        <v>1</v>
      </c>
      <c r="F375" s="9">
        <v>0</v>
      </c>
      <c r="G375" s="26">
        <v>0</v>
      </c>
    </row>
    <row r="376" spans="1:7" s="1" customFormat="1">
      <c r="A376" s="4" t="s">
        <v>74</v>
      </c>
      <c r="B376" s="4" t="s">
        <v>75</v>
      </c>
      <c r="C376" s="17" t="s">
        <v>129</v>
      </c>
      <c r="D376" s="3" t="s">
        <v>121</v>
      </c>
      <c r="E376" s="3">
        <v>1</v>
      </c>
      <c r="F376" s="5">
        <v>0</v>
      </c>
      <c r="G376" s="27">
        <v>0</v>
      </c>
    </row>
    <row r="377" spans="1:7" s="1" customFormat="1">
      <c r="A377" s="8" t="s">
        <v>74</v>
      </c>
      <c r="B377" s="8" t="s">
        <v>75</v>
      </c>
      <c r="C377" s="18" t="s">
        <v>119</v>
      </c>
      <c r="D377" s="7" t="s">
        <v>122</v>
      </c>
      <c r="E377" s="7">
        <v>1</v>
      </c>
      <c r="F377" s="9">
        <f>VLOOKUP(B377,'[1]PRIIPs-Übertrag-Indesign'!$A$2:$AV$36,32,FALSE)</f>
        <v>77</v>
      </c>
      <c r="G377" s="26">
        <f>VLOOKUP(B377,'[1]PRIIPs-Übertrag-Indesign'!$A$2:$AV$36,33,FALSE)</f>
        <v>8.0000000000000002E-3</v>
      </c>
    </row>
    <row r="378" spans="1:7" s="1" customFormat="1">
      <c r="A378" s="4" t="s">
        <v>74</v>
      </c>
      <c r="B378" s="4" t="s">
        <v>75</v>
      </c>
      <c r="C378" s="17" t="s">
        <v>119</v>
      </c>
      <c r="D378" s="3" t="s">
        <v>122</v>
      </c>
      <c r="E378" s="3">
        <v>4</v>
      </c>
      <c r="F378" s="5">
        <f>VLOOKUP(B378,'[1]PRIIPs-Übertrag-Indesign'!$A$2:$AV$36,34,FALSE)</f>
        <v>305</v>
      </c>
      <c r="G378" s="27">
        <f>VLOOKUP(B378,'[1]PRIIPs-Übertrag-Indesign'!$A$2:$AV$36,35,FALSE)</f>
        <v>8.0000000000000002E-3</v>
      </c>
    </row>
    <row r="379" spans="1:7" s="1" customFormat="1">
      <c r="A379" s="8" t="s">
        <v>74</v>
      </c>
      <c r="B379" s="8" t="s">
        <v>75</v>
      </c>
      <c r="C379" s="18" t="s">
        <v>117</v>
      </c>
      <c r="D379" s="7" t="s">
        <v>122</v>
      </c>
      <c r="E379" s="7">
        <v>1</v>
      </c>
      <c r="F379" s="9">
        <v>86</v>
      </c>
      <c r="G379" s="26">
        <v>8.6E-3</v>
      </c>
    </row>
    <row r="380" spans="1:7" s="1" customFormat="1">
      <c r="A380" s="4" t="s">
        <v>74</v>
      </c>
      <c r="B380" s="4" t="s">
        <v>75</v>
      </c>
      <c r="C380" s="17" t="s">
        <v>117</v>
      </c>
      <c r="D380" s="3" t="s">
        <v>122</v>
      </c>
      <c r="E380" s="3">
        <v>4</v>
      </c>
      <c r="F380" s="5">
        <v>344</v>
      </c>
      <c r="G380" s="27">
        <v>8.6517698444047598E-3</v>
      </c>
    </row>
    <row r="381" spans="1:7" s="1" customFormat="1">
      <c r="A381" s="8" t="s">
        <v>74</v>
      </c>
      <c r="B381" s="8" t="s">
        <v>75</v>
      </c>
      <c r="C381" s="18" t="s">
        <v>129</v>
      </c>
      <c r="D381" s="7" t="s">
        <v>122</v>
      </c>
      <c r="E381" s="7">
        <v>1</v>
      </c>
      <c r="F381" s="9">
        <v>72</v>
      </c>
      <c r="G381" s="26">
        <v>7.0000000000000001E-3</v>
      </c>
    </row>
    <row r="382" spans="1:7" s="1" customFormat="1">
      <c r="A382" s="4" t="s">
        <v>74</v>
      </c>
      <c r="B382" s="4" t="s">
        <v>75</v>
      </c>
      <c r="C382" s="17" t="s">
        <v>129</v>
      </c>
      <c r="D382" s="3" t="s">
        <v>122</v>
      </c>
      <c r="E382" s="3">
        <v>4</v>
      </c>
      <c r="F382" s="5">
        <v>284</v>
      </c>
      <c r="G382" s="27">
        <v>7.1305414333946299E-3</v>
      </c>
    </row>
    <row r="383" spans="1:7" s="1" customFormat="1">
      <c r="A383" s="8" t="s">
        <v>74</v>
      </c>
      <c r="B383" s="8" t="s">
        <v>75</v>
      </c>
      <c r="C383" s="18" t="s">
        <v>119</v>
      </c>
      <c r="D383" s="7" t="s">
        <v>123</v>
      </c>
      <c r="E383" s="7">
        <v>1</v>
      </c>
      <c r="F383" s="9">
        <f>VLOOKUP(B383,'[1]PRIIPs-Übertrag-Indesign'!$A$2:$AV$36,44,FALSE)</f>
        <v>22</v>
      </c>
      <c r="G383" s="26">
        <f>F383/10000</f>
        <v>2.2000000000000001E-3</v>
      </c>
    </row>
    <row r="384" spans="1:7" s="1" customFormat="1">
      <c r="A384" s="4" t="s">
        <v>74</v>
      </c>
      <c r="B384" s="4" t="s">
        <v>75</v>
      </c>
      <c r="C384" s="17" t="s">
        <v>117</v>
      </c>
      <c r="D384" s="3" t="s">
        <v>123</v>
      </c>
      <c r="E384" s="3">
        <v>1</v>
      </c>
      <c r="F384" s="5">
        <v>22</v>
      </c>
      <c r="G384" s="27">
        <v>2.1915079241509598E-3</v>
      </c>
    </row>
    <row r="385" spans="1:7" s="1" customFormat="1">
      <c r="A385" s="8" t="s">
        <v>74</v>
      </c>
      <c r="B385" s="8" t="s">
        <v>75</v>
      </c>
      <c r="C385" s="18" t="s">
        <v>129</v>
      </c>
      <c r="D385" s="7" t="s">
        <v>123</v>
      </c>
      <c r="E385" s="7">
        <v>1</v>
      </c>
      <c r="F385" s="9">
        <v>7</v>
      </c>
      <c r="G385" s="26">
        <v>6.9999999999999999E-4</v>
      </c>
    </row>
    <row r="386" spans="1:7" s="1" customFormat="1">
      <c r="A386" s="4" t="s">
        <v>74</v>
      </c>
      <c r="B386" s="4" t="s">
        <v>75</v>
      </c>
      <c r="C386" s="17" t="s">
        <v>119</v>
      </c>
      <c r="D386" s="3" t="s">
        <v>124</v>
      </c>
      <c r="E386" s="3">
        <v>1</v>
      </c>
      <c r="F386" s="5">
        <f>VLOOKUP(B386,'[1]PRIIPs-Übertrag-Indesign Formel'!$A$2:$AV$31,42,FALSE)</f>
        <v>55</v>
      </c>
      <c r="G386" s="27">
        <f>F386/10000</f>
        <v>5.4999999999999997E-3</v>
      </c>
    </row>
    <row r="387" spans="1:7" s="1" customFormat="1">
      <c r="A387" s="8" t="s">
        <v>74</v>
      </c>
      <c r="B387" s="8" t="s">
        <v>75</v>
      </c>
      <c r="C387" s="18" t="s">
        <v>117</v>
      </c>
      <c r="D387" s="7" t="s">
        <v>124</v>
      </c>
      <c r="E387" s="7">
        <v>1</v>
      </c>
      <c r="F387" s="9">
        <v>64</v>
      </c>
      <c r="G387" s="26">
        <v>6.39641074494866E-3</v>
      </c>
    </row>
    <row r="388" spans="1:7" s="1" customFormat="1">
      <c r="A388" s="4" t="s">
        <v>74</v>
      </c>
      <c r="B388" s="4" t="s">
        <v>75</v>
      </c>
      <c r="C388" s="17" t="s">
        <v>129</v>
      </c>
      <c r="D388" s="3" t="s">
        <v>124</v>
      </c>
      <c r="E388" s="3">
        <v>1</v>
      </c>
      <c r="F388" s="5">
        <v>65</v>
      </c>
      <c r="G388" s="27">
        <v>6.4999999999999997E-3</v>
      </c>
    </row>
    <row r="389" spans="1:7" s="1" customFormat="1">
      <c r="A389" s="8" t="s">
        <v>76</v>
      </c>
      <c r="B389" s="8" t="s">
        <v>77</v>
      </c>
      <c r="C389" s="18" t="s">
        <v>119</v>
      </c>
      <c r="D389" s="7" t="s">
        <v>118</v>
      </c>
      <c r="E389" s="7">
        <v>1</v>
      </c>
      <c r="F389" s="9">
        <v>0</v>
      </c>
      <c r="G389" s="26">
        <v>0</v>
      </c>
    </row>
    <row r="390" spans="1:7" s="1" customFormat="1">
      <c r="A390" s="4" t="s">
        <v>76</v>
      </c>
      <c r="B390" s="4" t="s">
        <v>77</v>
      </c>
      <c r="C390" s="17" t="s">
        <v>117</v>
      </c>
      <c r="D390" s="3" t="s">
        <v>118</v>
      </c>
      <c r="E390" s="3">
        <v>1</v>
      </c>
      <c r="F390" s="5">
        <v>0</v>
      </c>
      <c r="G390" s="27">
        <v>0</v>
      </c>
    </row>
    <row r="391" spans="1:7" s="1" customFormat="1">
      <c r="A391" s="8" t="s">
        <v>76</v>
      </c>
      <c r="B391" s="8" t="s">
        <v>77</v>
      </c>
      <c r="C391" s="18" t="s">
        <v>129</v>
      </c>
      <c r="D391" s="7" t="s">
        <v>118</v>
      </c>
      <c r="E391" s="7">
        <v>1</v>
      </c>
      <c r="F391" s="9">
        <v>0</v>
      </c>
      <c r="G391" s="26">
        <v>0</v>
      </c>
    </row>
    <row r="392" spans="1:7" s="1" customFormat="1">
      <c r="A392" s="4" t="s">
        <v>76</v>
      </c>
      <c r="B392" s="4" t="s">
        <v>77</v>
      </c>
      <c r="C392" s="17" t="s">
        <v>119</v>
      </c>
      <c r="D392" s="3" t="s">
        <v>120</v>
      </c>
      <c r="E392" s="3">
        <v>1</v>
      </c>
      <c r="F392" s="5">
        <v>500</v>
      </c>
      <c r="G392" s="27">
        <v>0.05</v>
      </c>
    </row>
    <row r="393" spans="1:7" s="1" customFormat="1">
      <c r="A393" s="8" t="s">
        <v>76</v>
      </c>
      <c r="B393" s="8" t="s">
        <v>77</v>
      </c>
      <c r="C393" s="18" t="s">
        <v>117</v>
      </c>
      <c r="D393" s="7" t="s">
        <v>120</v>
      </c>
      <c r="E393" s="7">
        <v>1</v>
      </c>
      <c r="F393" s="9">
        <v>500</v>
      </c>
      <c r="G393" s="26">
        <v>0.05</v>
      </c>
    </row>
    <row r="394" spans="1:7" s="1" customFormat="1">
      <c r="A394" s="4" t="s">
        <v>76</v>
      </c>
      <c r="B394" s="4" t="s">
        <v>77</v>
      </c>
      <c r="C394" s="17" t="s">
        <v>129</v>
      </c>
      <c r="D394" s="3" t="s">
        <v>120</v>
      </c>
      <c r="E394" s="3">
        <v>1</v>
      </c>
      <c r="F394" s="5">
        <v>500</v>
      </c>
      <c r="G394" s="27">
        <v>0.05</v>
      </c>
    </row>
    <row r="395" spans="1:7" s="1" customFormat="1">
      <c r="A395" s="8" t="s">
        <v>76</v>
      </c>
      <c r="B395" s="8" t="s">
        <v>77</v>
      </c>
      <c r="C395" s="18" t="s">
        <v>119</v>
      </c>
      <c r="D395" s="7" t="s">
        <v>121</v>
      </c>
      <c r="E395" s="7">
        <v>1</v>
      </c>
      <c r="F395" s="9">
        <v>0</v>
      </c>
      <c r="G395" s="26">
        <v>0</v>
      </c>
    </row>
    <row r="396" spans="1:7" s="1" customFormat="1">
      <c r="A396" s="4" t="s">
        <v>76</v>
      </c>
      <c r="B396" s="4" t="s">
        <v>77</v>
      </c>
      <c r="C396" s="17" t="s">
        <v>117</v>
      </c>
      <c r="D396" s="3" t="s">
        <v>121</v>
      </c>
      <c r="E396" s="3">
        <v>1</v>
      </c>
      <c r="F396" s="5">
        <v>0</v>
      </c>
      <c r="G396" s="27">
        <v>0</v>
      </c>
    </row>
    <row r="397" spans="1:7" s="1" customFormat="1">
      <c r="A397" s="8" t="s">
        <v>76</v>
      </c>
      <c r="B397" s="8" t="s">
        <v>77</v>
      </c>
      <c r="C397" s="18" t="s">
        <v>129</v>
      </c>
      <c r="D397" s="7" t="s">
        <v>121</v>
      </c>
      <c r="E397" s="7">
        <v>1</v>
      </c>
      <c r="F397" s="9">
        <v>0</v>
      </c>
      <c r="G397" s="26">
        <v>0</v>
      </c>
    </row>
    <row r="398" spans="1:7" s="1" customFormat="1">
      <c r="A398" s="4" t="s">
        <v>76</v>
      </c>
      <c r="B398" s="4" t="s">
        <v>77</v>
      </c>
      <c r="C398" s="17" t="s">
        <v>119</v>
      </c>
      <c r="D398" s="3" t="s">
        <v>122</v>
      </c>
      <c r="E398" s="3">
        <v>1</v>
      </c>
      <c r="F398" s="5">
        <f>VLOOKUP(B398,'[1]PRIIPs-Übertrag-Indesign'!$A$2:$AV$36,32,FALSE)</f>
        <v>685</v>
      </c>
      <c r="G398" s="27">
        <f>VLOOKUP(B398,'[1]PRIIPs-Übertrag-Indesign'!$A$2:$AV$36,33,FALSE)</f>
        <v>7.6999999999999999E-2</v>
      </c>
    </row>
    <row r="399" spans="1:7" s="1" customFormat="1">
      <c r="A399" s="8" t="s">
        <v>76</v>
      </c>
      <c r="B399" s="8" t="s">
        <v>77</v>
      </c>
      <c r="C399" s="18" t="s">
        <v>119</v>
      </c>
      <c r="D399" s="7" t="s">
        <v>122</v>
      </c>
      <c r="E399" s="7">
        <v>8</v>
      </c>
      <c r="F399" s="9">
        <f>VLOOKUP(B399,'[1]PRIIPs-Übertrag-Indesign'!$A$2:$AV$36,34,FALSE)</f>
        <v>1818</v>
      </c>
      <c r="G399" s="26">
        <f>VLOOKUP(B399,'[1]PRIIPs-Übertrag-Indesign'!$A$2:$AV$36,35,FALSE)</f>
        <v>2.5000000000000001E-2</v>
      </c>
    </row>
    <row r="400" spans="1:7" s="1" customFormat="1">
      <c r="A400" s="4" t="s">
        <v>76</v>
      </c>
      <c r="B400" s="4" t="s">
        <v>77</v>
      </c>
      <c r="C400" s="17" t="s">
        <v>117</v>
      </c>
      <c r="D400" s="3" t="s">
        <v>122</v>
      </c>
      <c r="E400" s="3">
        <v>1</v>
      </c>
      <c r="F400" s="5">
        <v>679</v>
      </c>
      <c r="G400" s="27">
        <v>6.7900000000000002E-2</v>
      </c>
    </row>
    <row r="401" spans="1:7" s="1" customFormat="1">
      <c r="A401" s="8" t="s">
        <v>76</v>
      </c>
      <c r="B401" s="8" t="s">
        <v>77</v>
      </c>
      <c r="C401" s="18" t="s">
        <v>117</v>
      </c>
      <c r="D401" s="7" t="s">
        <v>122</v>
      </c>
      <c r="E401" s="7">
        <v>8</v>
      </c>
      <c r="F401" s="9">
        <v>1984</v>
      </c>
      <c r="G401" s="26">
        <v>2.69935781527601E-2</v>
      </c>
    </row>
    <row r="402" spans="1:7" s="1" customFormat="1">
      <c r="A402" s="4" t="s">
        <v>76</v>
      </c>
      <c r="B402" s="4" t="s">
        <v>77</v>
      </c>
      <c r="C402" s="17" t="s">
        <v>129</v>
      </c>
      <c r="D402" s="3" t="s">
        <v>122</v>
      </c>
      <c r="E402" s="3">
        <v>1</v>
      </c>
      <c r="F402" s="5">
        <v>690</v>
      </c>
      <c r="G402" s="27">
        <v>6.9000000000000006E-2</v>
      </c>
    </row>
    <row r="403" spans="1:7" s="1" customFormat="1">
      <c r="A403" s="8" t="s">
        <v>76</v>
      </c>
      <c r="B403" s="8" t="s">
        <v>77</v>
      </c>
      <c r="C403" s="18" t="s">
        <v>129</v>
      </c>
      <c r="D403" s="7" t="s">
        <v>122</v>
      </c>
      <c r="E403" s="7">
        <v>8</v>
      </c>
      <c r="F403" s="9">
        <v>2045</v>
      </c>
      <c r="G403" s="26">
        <v>2.8000000000000001E-2</v>
      </c>
    </row>
    <row r="404" spans="1:7" s="1" customFormat="1">
      <c r="A404" s="4" t="s">
        <v>76</v>
      </c>
      <c r="B404" s="4" t="s">
        <v>77</v>
      </c>
      <c r="C404" s="17" t="s">
        <v>119</v>
      </c>
      <c r="D404" s="3" t="s">
        <v>123</v>
      </c>
      <c r="E404" s="3">
        <v>1</v>
      </c>
      <c r="F404" s="5">
        <f>VLOOKUP(B404,'[1]PRIIPs-Übertrag-Indesign'!$A$2:$AV$36,44,FALSE)</f>
        <v>22</v>
      </c>
      <c r="G404" s="27">
        <f>F404/10000</f>
        <v>2.2000000000000001E-3</v>
      </c>
    </row>
    <row r="405" spans="1:7" s="1" customFormat="1">
      <c r="A405" s="8" t="s">
        <v>76</v>
      </c>
      <c r="B405" s="8" t="s">
        <v>77</v>
      </c>
      <c r="C405" s="18" t="s">
        <v>117</v>
      </c>
      <c r="D405" s="7" t="s">
        <v>123</v>
      </c>
      <c r="E405" s="7">
        <v>1</v>
      </c>
      <c r="F405" s="9">
        <v>29</v>
      </c>
      <c r="G405" s="26">
        <v>2.8818352612774499E-3</v>
      </c>
    </row>
    <row r="406" spans="1:7" s="1" customFormat="1">
      <c r="A406" s="4" t="s">
        <v>76</v>
      </c>
      <c r="B406" s="4" t="s">
        <v>77</v>
      </c>
      <c r="C406" s="17" t="s">
        <v>129</v>
      </c>
      <c r="D406" s="3" t="s">
        <v>123</v>
      </c>
      <c r="E406" s="3">
        <v>1</v>
      </c>
      <c r="F406" s="5">
        <v>34</v>
      </c>
      <c r="G406" s="27">
        <v>3.3999999999999998E-3</v>
      </c>
    </row>
    <row r="407" spans="1:7" s="1" customFormat="1">
      <c r="A407" s="8" t="s">
        <v>76</v>
      </c>
      <c r="B407" s="8" t="s">
        <v>77</v>
      </c>
      <c r="C407" s="18" t="s">
        <v>119</v>
      </c>
      <c r="D407" s="7" t="s">
        <v>124</v>
      </c>
      <c r="E407" s="7">
        <v>1</v>
      </c>
      <c r="F407" s="9">
        <f>VLOOKUP(B407,'[1]PRIIPs-Übertrag-Indesign Formel'!$A$2:$AV$31,42,FALSE)</f>
        <v>137</v>
      </c>
      <c r="G407" s="26">
        <f>F407/10000</f>
        <v>1.37E-2</v>
      </c>
    </row>
    <row r="408" spans="1:7" s="1" customFormat="1">
      <c r="A408" s="4" t="s">
        <v>76</v>
      </c>
      <c r="B408" s="4" t="s">
        <v>77</v>
      </c>
      <c r="C408" s="17" t="s">
        <v>117</v>
      </c>
      <c r="D408" s="3" t="s">
        <v>124</v>
      </c>
      <c r="E408" s="3">
        <v>1</v>
      </c>
      <c r="F408" s="5">
        <v>150</v>
      </c>
      <c r="G408" s="27">
        <v>1.49300676450961E-2</v>
      </c>
    </row>
    <row r="409" spans="1:7" s="1" customFormat="1">
      <c r="A409" s="8" t="s">
        <v>76</v>
      </c>
      <c r="B409" s="8" t="s">
        <v>77</v>
      </c>
      <c r="C409" s="18" t="s">
        <v>129</v>
      </c>
      <c r="D409" s="7" t="s">
        <v>124</v>
      </c>
      <c r="E409" s="7">
        <v>1</v>
      </c>
      <c r="F409" s="9">
        <v>156</v>
      </c>
      <c r="G409" s="26">
        <v>1.5599999999999999E-2</v>
      </c>
    </row>
    <row r="410" spans="1:7" s="1" customFormat="1">
      <c r="A410" s="4" t="s">
        <v>78</v>
      </c>
      <c r="B410" s="4" t="s">
        <v>79</v>
      </c>
      <c r="C410" s="17" t="s">
        <v>119</v>
      </c>
      <c r="D410" s="3" t="s">
        <v>118</v>
      </c>
      <c r="E410" s="3">
        <v>1</v>
      </c>
      <c r="F410" s="5">
        <v>0</v>
      </c>
      <c r="G410" s="27">
        <v>0</v>
      </c>
    </row>
    <row r="411" spans="1:7" s="1" customFormat="1">
      <c r="A411" s="8" t="s">
        <v>78</v>
      </c>
      <c r="B411" s="8" t="s">
        <v>79</v>
      </c>
      <c r="C411" s="18" t="s">
        <v>117</v>
      </c>
      <c r="D411" s="7" t="s">
        <v>118</v>
      </c>
      <c r="E411" s="7">
        <v>1</v>
      </c>
      <c r="F411" s="9">
        <v>0</v>
      </c>
      <c r="G411" s="26">
        <v>0</v>
      </c>
    </row>
    <row r="412" spans="1:7" s="1" customFormat="1">
      <c r="A412" s="4" t="s">
        <v>78</v>
      </c>
      <c r="B412" s="4" t="s">
        <v>79</v>
      </c>
      <c r="C412" s="17" t="s">
        <v>129</v>
      </c>
      <c r="D412" s="3" t="s">
        <v>118</v>
      </c>
      <c r="E412" s="3">
        <v>1</v>
      </c>
      <c r="F412" s="5">
        <v>0</v>
      </c>
      <c r="G412" s="27">
        <v>0</v>
      </c>
    </row>
    <row r="413" spans="1:7" s="1" customFormat="1">
      <c r="A413" s="8" t="s">
        <v>78</v>
      </c>
      <c r="B413" s="8" t="s">
        <v>79</v>
      </c>
      <c r="C413" s="18" t="s">
        <v>119</v>
      </c>
      <c r="D413" s="7" t="s">
        <v>120</v>
      </c>
      <c r="E413" s="7">
        <v>1</v>
      </c>
      <c r="F413" s="9">
        <v>400</v>
      </c>
      <c r="G413" s="26">
        <v>0.04</v>
      </c>
    </row>
    <row r="414" spans="1:7" s="1" customFormat="1">
      <c r="A414" s="4" t="s">
        <v>78</v>
      </c>
      <c r="B414" s="4" t="s">
        <v>79</v>
      </c>
      <c r="C414" s="17" t="s">
        <v>117</v>
      </c>
      <c r="D414" s="3" t="s">
        <v>120</v>
      </c>
      <c r="E414" s="3">
        <v>1</v>
      </c>
      <c r="F414" s="5">
        <v>400</v>
      </c>
      <c r="G414" s="27">
        <v>0.04</v>
      </c>
    </row>
    <row r="415" spans="1:7" s="1" customFormat="1">
      <c r="A415" s="8" t="s">
        <v>78</v>
      </c>
      <c r="B415" s="8" t="s">
        <v>79</v>
      </c>
      <c r="C415" s="18" t="s">
        <v>129</v>
      </c>
      <c r="D415" s="7" t="s">
        <v>120</v>
      </c>
      <c r="E415" s="7">
        <v>1</v>
      </c>
      <c r="F415" s="9">
        <v>400</v>
      </c>
      <c r="G415" s="26">
        <v>0.04</v>
      </c>
    </row>
    <row r="416" spans="1:7" s="1" customFormat="1">
      <c r="A416" s="4" t="s">
        <v>78</v>
      </c>
      <c r="B416" s="4" t="s">
        <v>79</v>
      </c>
      <c r="C416" s="17" t="s">
        <v>119</v>
      </c>
      <c r="D416" s="3" t="s">
        <v>121</v>
      </c>
      <c r="E416" s="3">
        <v>1</v>
      </c>
      <c r="F416" s="5">
        <v>0</v>
      </c>
      <c r="G416" s="27">
        <v>0</v>
      </c>
    </row>
    <row r="417" spans="1:7" s="1" customFormat="1">
      <c r="A417" s="8" t="s">
        <v>78</v>
      </c>
      <c r="B417" s="8" t="s">
        <v>79</v>
      </c>
      <c r="C417" s="18" t="s">
        <v>117</v>
      </c>
      <c r="D417" s="7" t="s">
        <v>121</v>
      </c>
      <c r="E417" s="7">
        <v>1</v>
      </c>
      <c r="F417" s="9">
        <v>0</v>
      </c>
      <c r="G417" s="26">
        <v>0</v>
      </c>
    </row>
    <row r="418" spans="1:7" s="1" customFormat="1">
      <c r="A418" s="4" t="s">
        <v>78</v>
      </c>
      <c r="B418" s="4" t="s">
        <v>79</v>
      </c>
      <c r="C418" s="17" t="s">
        <v>129</v>
      </c>
      <c r="D418" s="3" t="s">
        <v>121</v>
      </c>
      <c r="E418" s="3">
        <v>1</v>
      </c>
      <c r="F418" s="5">
        <v>0</v>
      </c>
      <c r="G418" s="27">
        <v>0</v>
      </c>
    </row>
    <row r="419" spans="1:7" s="1" customFormat="1">
      <c r="A419" s="8" t="s">
        <v>78</v>
      </c>
      <c r="B419" s="8" t="s">
        <v>79</v>
      </c>
      <c r="C419" s="18" t="s">
        <v>119</v>
      </c>
      <c r="D419" s="7" t="s">
        <v>122</v>
      </c>
      <c r="E419" s="7">
        <v>1</v>
      </c>
      <c r="F419" s="9">
        <f>VLOOKUP(B419,'[1]PRIIPs-Übertrag-Indesign'!$A$2:$AV$36,32,FALSE)</f>
        <v>597</v>
      </c>
      <c r="G419" s="26">
        <f>VLOOKUP(B419,'[1]PRIIPs-Übertrag-Indesign'!$A$2:$AV$36,33,FALSE)</f>
        <v>6.3E-2</v>
      </c>
    </row>
    <row r="420" spans="1:7" s="1" customFormat="1">
      <c r="A420" s="4" t="s">
        <v>78</v>
      </c>
      <c r="B420" s="4" t="s">
        <v>79</v>
      </c>
      <c r="C420" s="17" t="s">
        <v>119</v>
      </c>
      <c r="D420" s="3" t="s">
        <v>122</v>
      </c>
      <c r="E420" s="3">
        <v>5</v>
      </c>
      <c r="F420" s="5">
        <f>VLOOKUP(B420,'[1]PRIIPs-Übertrag-Indesign'!$A$2:$AV$36,34,FALSE)</f>
        <v>1331</v>
      </c>
      <c r="G420" s="27">
        <f>VLOOKUP(B420,'[1]PRIIPs-Übertrag-Indesign'!$A$2:$AV$36,35,FALSE)</f>
        <v>2.7E-2</v>
      </c>
    </row>
    <row r="421" spans="1:7" s="1" customFormat="1">
      <c r="A421" s="8" t="s">
        <v>78</v>
      </c>
      <c r="B421" s="8" t="s">
        <v>79</v>
      </c>
      <c r="C421" s="18" t="s">
        <v>117</v>
      </c>
      <c r="D421" s="7" t="s">
        <v>122</v>
      </c>
      <c r="E421" s="7">
        <v>1</v>
      </c>
      <c r="F421" s="9">
        <v>576</v>
      </c>
      <c r="G421" s="26">
        <v>5.7599999999999998E-2</v>
      </c>
    </row>
    <row r="422" spans="1:7" s="1" customFormat="1">
      <c r="A422" s="4" t="s">
        <v>78</v>
      </c>
      <c r="B422" s="4" t="s">
        <v>79</v>
      </c>
      <c r="C422" s="17" t="s">
        <v>117</v>
      </c>
      <c r="D422" s="3" t="s">
        <v>122</v>
      </c>
      <c r="E422" s="3">
        <v>5</v>
      </c>
      <c r="F422" s="5">
        <v>1305</v>
      </c>
      <c r="G422" s="27">
        <v>2.6746494455433398E-2</v>
      </c>
    </row>
    <row r="423" spans="1:7" s="1" customFormat="1">
      <c r="A423" s="8" t="s">
        <v>78</v>
      </c>
      <c r="B423" s="8" t="s">
        <v>79</v>
      </c>
      <c r="C423" s="18" t="s">
        <v>129</v>
      </c>
      <c r="D423" s="7" t="s">
        <v>122</v>
      </c>
      <c r="E423" s="7">
        <v>1</v>
      </c>
      <c r="F423" s="9">
        <v>581</v>
      </c>
      <c r="G423" s="26">
        <v>5.8000000000000003E-2</v>
      </c>
    </row>
    <row r="424" spans="1:7" s="1" customFormat="1">
      <c r="A424" s="4" t="s">
        <v>78</v>
      </c>
      <c r="B424" s="4" t="s">
        <v>79</v>
      </c>
      <c r="C424" s="17" t="s">
        <v>129</v>
      </c>
      <c r="D424" s="3" t="s">
        <v>122</v>
      </c>
      <c r="E424" s="3">
        <v>5</v>
      </c>
      <c r="F424" s="5">
        <v>1314</v>
      </c>
      <c r="G424" s="27">
        <v>2.7E-2</v>
      </c>
    </row>
    <row r="425" spans="1:7" s="1" customFormat="1">
      <c r="A425" s="8" t="s">
        <v>78</v>
      </c>
      <c r="B425" s="8" t="s">
        <v>79</v>
      </c>
      <c r="C425" s="18" t="s">
        <v>119</v>
      </c>
      <c r="D425" s="7" t="s">
        <v>123</v>
      </c>
      <c r="E425" s="7">
        <v>1</v>
      </c>
      <c r="F425" s="9">
        <f>VLOOKUP(B425,'[1]PRIIPs-Übertrag-Indesign'!$A$2:$AV$36,44,FALSE)</f>
        <v>14</v>
      </c>
      <c r="G425" s="26">
        <f>F425/10000</f>
        <v>1.4E-3</v>
      </c>
    </row>
    <row r="426" spans="1:7" s="1" customFormat="1">
      <c r="A426" s="4" t="s">
        <v>78</v>
      </c>
      <c r="B426" s="4" t="s">
        <v>79</v>
      </c>
      <c r="C426" s="17" t="s">
        <v>117</v>
      </c>
      <c r="D426" s="3" t="s">
        <v>123</v>
      </c>
      <c r="E426" s="3">
        <v>1</v>
      </c>
      <c r="F426" s="5">
        <v>17</v>
      </c>
      <c r="G426" s="27">
        <v>1.6610831082110901E-3</v>
      </c>
    </row>
    <row r="427" spans="1:7" s="1" customFormat="1">
      <c r="A427" s="8" t="s">
        <v>78</v>
      </c>
      <c r="B427" s="8" t="s">
        <v>79</v>
      </c>
      <c r="C427" s="18" t="s">
        <v>129</v>
      </c>
      <c r="D427" s="7" t="s">
        <v>123</v>
      </c>
      <c r="E427" s="7">
        <v>1</v>
      </c>
      <c r="F427" s="9">
        <v>23</v>
      </c>
      <c r="G427" s="26">
        <v>2.3E-3</v>
      </c>
    </row>
    <row r="428" spans="1:7" s="1" customFormat="1">
      <c r="A428" s="4" t="s">
        <v>78</v>
      </c>
      <c r="B428" s="4" t="s">
        <v>79</v>
      </c>
      <c r="C428" s="17" t="s">
        <v>119</v>
      </c>
      <c r="D428" s="3" t="s">
        <v>124</v>
      </c>
      <c r="E428" s="3">
        <v>1</v>
      </c>
      <c r="F428" s="5">
        <f>VLOOKUP(B428,'[1]PRIIPs-Übertrag-Indesign Formel'!$A$2:$AV$31,42,FALSE)</f>
        <v>167</v>
      </c>
      <c r="G428" s="27">
        <f>F428/10000</f>
        <v>1.67E-2</v>
      </c>
    </row>
    <row r="429" spans="1:7" s="1" customFormat="1">
      <c r="A429" s="8" t="s">
        <v>78</v>
      </c>
      <c r="B429" s="8" t="s">
        <v>79</v>
      </c>
      <c r="C429" s="18" t="s">
        <v>117</v>
      </c>
      <c r="D429" s="7" t="s">
        <v>124</v>
      </c>
      <c r="E429" s="7">
        <v>1</v>
      </c>
      <c r="F429" s="9">
        <v>159</v>
      </c>
      <c r="G429" s="26">
        <v>1.58152307677305E-2</v>
      </c>
    </row>
    <row r="430" spans="1:7" s="1" customFormat="1">
      <c r="A430" s="4" t="s">
        <v>78</v>
      </c>
      <c r="B430" s="4" t="s">
        <v>79</v>
      </c>
      <c r="C430" s="17" t="s">
        <v>129</v>
      </c>
      <c r="D430" s="3" t="s">
        <v>124</v>
      </c>
      <c r="E430" s="3">
        <v>1</v>
      </c>
      <c r="F430" s="5">
        <v>158</v>
      </c>
      <c r="G430" s="27">
        <v>1.5800000000000002E-2</v>
      </c>
    </row>
    <row r="431" spans="1:7" s="1" customFormat="1">
      <c r="A431" s="8" t="s">
        <v>80</v>
      </c>
      <c r="B431" s="8" t="s">
        <v>81</v>
      </c>
      <c r="C431" s="18" t="s">
        <v>119</v>
      </c>
      <c r="D431" s="7" t="s">
        <v>118</v>
      </c>
      <c r="E431" s="7">
        <v>1</v>
      </c>
      <c r="F431" s="9">
        <v>0</v>
      </c>
      <c r="G431" s="26">
        <v>0</v>
      </c>
    </row>
    <row r="432" spans="1:7" s="1" customFormat="1">
      <c r="A432" s="4" t="s">
        <v>80</v>
      </c>
      <c r="B432" s="4" t="s">
        <v>81</v>
      </c>
      <c r="C432" s="17" t="s">
        <v>117</v>
      </c>
      <c r="D432" s="3" t="s">
        <v>118</v>
      </c>
      <c r="E432" s="3">
        <v>1</v>
      </c>
      <c r="F432" s="5">
        <v>0</v>
      </c>
      <c r="G432" s="27">
        <v>0</v>
      </c>
    </row>
    <row r="433" spans="1:7" s="1" customFormat="1">
      <c r="A433" s="8" t="s">
        <v>80</v>
      </c>
      <c r="B433" s="8" t="s">
        <v>81</v>
      </c>
      <c r="C433" s="18" t="s">
        <v>129</v>
      </c>
      <c r="D433" s="7" t="s">
        <v>118</v>
      </c>
      <c r="E433" s="7">
        <v>1</v>
      </c>
      <c r="F433" s="9">
        <v>0</v>
      </c>
      <c r="G433" s="26">
        <v>0</v>
      </c>
    </row>
    <row r="434" spans="1:7" s="1" customFormat="1">
      <c r="A434" s="4" t="s">
        <v>80</v>
      </c>
      <c r="B434" s="4" t="s">
        <v>81</v>
      </c>
      <c r="C434" s="17" t="s">
        <v>119</v>
      </c>
      <c r="D434" s="3" t="s">
        <v>120</v>
      </c>
      <c r="E434" s="3">
        <v>1</v>
      </c>
      <c r="F434" s="5">
        <v>500</v>
      </c>
      <c r="G434" s="27">
        <v>0.05</v>
      </c>
    </row>
    <row r="435" spans="1:7" s="1" customFormat="1">
      <c r="A435" s="8" t="s">
        <v>80</v>
      </c>
      <c r="B435" s="8" t="s">
        <v>81</v>
      </c>
      <c r="C435" s="18" t="s">
        <v>117</v>
      </c>
      <c r="D435" s="7" t="s">
        <v>120</v>
      </c>
      <c r="E435" s="7">
        <v>1</v>
      </c>
      <c r="F435" s="9">
        <v>500</v>
      </c>
      <c r="G435" s="26">
        <v>0.05</v>
      </c>
    </row>
    <row r="436" spans="1:7" s="1" customFormat="1">
      <c r="A436" s="4" t="s">
        <v>80</v>
      </c>
      <c r="B436" s="4" t="s">
        <v>81</v>
      </c>
      <c r="C436" s="17" t="s">
        <v>129</v>
      </c>
      <c r="D436" s="3" t="s">
        <v>120</v>
      </c>
      <c r="E436" s="3">
        <v>1</v>
      </c>
      <c r="F436" s="5">
        <v>500</v>
      </c>
      <c r="G436" s="27">
        <v>0.05</v>
      </c>
    </row>
    <row r="437" spans="1:7" s="1" customFormat="1">
      <c r="A437" s="8" t="s">
        <v>80</v>
      </c>
      <c r="B437" s="8" t="s">
        <v>81</v>
      </c>
      <c r="C437" s="18" t="s">
        <v>119</v>
      </c>
      <c r="D437" s="7" t="s">
        <v>121</v>
      </c>
      <c r="E437" s="7">
        <v>1</v>
      </c>
      <c r="F437" s="9">
        <v>0</v>
      </c>
      <c r="G437" s="26">
        <v>0</v>
      </c>
    </row>
    <row r="438" spans="1:7" s="1" customFormat="1">
      <c r="A438" s="4" t="s">
        <v>80</v>
      </c>
      <c r="B438" s="4" t="s">
        <v>81</v>
      </c>
      <c r="C438" s="17" t="s">
        <v>117</v>
      </c>
      <c r="D438" s="3" t="s">
        <v>121</v>
      </c>
      <c r="E438" s="3">
        <v>1</v>
      </c>
      <c r="F438" s="5">
        <v>0</v>
      </c>
      <c r="G438" s="27">
        <v>0</v>
      </c>
    </row>
    <row r="439" spans="1:7" s="1" customFormat="1">
      <c r="A439" s="8" t="s">
        <v>80</v>
      </c>
      <c r="B439" s="8" t="s">
        <v>81</v>
      </c>
      <c r="C439" s="18" t="s">
        <v>129</v>
      </c>
      <c r="D439" s="7" t="s">
        <v>121</v>
      </c>
      <c r="E439" s="7">
        <v>1</v>
      </c>
      <c r="F439" s="9">
        <v>0</v>
      </c>
      <c r="G439" s="26">
        <v>0</v>
      </c>
    </row>
    <row r="440" spans="1:7" s="1" customFormat="1">
      <c r="A440" s="4" t="s">
        <v>80</v>
      </c>
      <c r="B440" s="4" t="s">
        <v>81</v>
      </c>
      <c r="C440" s="17" t="s">
        <v>119</v>
      </c>
      <c r="D440" s="3" t="s">
        <v>122</v>
      </c>
      <c r="E440" s="3">
        <v>1</v>
      </c>
      <c r="F440" s="5">
        <f>VLOOKUP(B440,'[1]PRIIPs-Übertrag-Indesign'!$A$2:$AV$36,32,FALSE)</f>
        <v>732</v>
      </c>
      <c r="G440" s="27">
        <f>VLOOKUP(B440,'[1]PRIIPs-Übertrag-Indesign'!$A$2:$AV$36,33,FALSE)</f>
        <v>7.9000000000000001E-2</v>
      </c>
    </row>
    <row r="441" spans="1:7" s="1" customFormat="1">
      <c r="A441" s="8" t="s">
        <v>80</v>
      </c>
      <c r="B441" s="8" t="s">
        <v>81</v>
      </c>
      <c r="C441" s="18" t="s">
        <v>119</v>
      </c>
      <c r="D441" s="7" t="s">
        <v>122</v>
      </c>
      <c r="E441" s="7">
        <v>8</v>
      </c>
      <c r="F441" s="9">
        <f>VLOOKUP(B441,'[1]PRIIPs-Übertrag-Indesign'!$A$2:$AV$36,34,FALSE)</f>
        <v>2205</v>
      </c>
      <c r="G441" s="26">
        <f>VLOOKUP(B441,'[1]PRIIPs-Übertrag-Indesign'!$A$2:$AV$36,35,FALSE)</f>
        <v>2.9000000000000001E-2</v>
      </c>
    </row>
    <row r="442" spans="1:7" s="1" customFormat="1">
      <c r="A442" s="4" t="s">
        <v>80</v>
      </c>
      <c r="B442" s="4" t="s">
        <v>81</v>
      </c>
      <c r="C442" s="17" t="s">
        <v>117</v>
      </c>
      <c r="D442" s="3" t="s">
        <v>122</v>
      </c>
      <c r="E442" s="3">
        <v>1</v>
      </c>
      <c r="F442" s="5">
        <v>701</v>
      </c>
      <c r="G442" s="27">
        <v>7.0099999999999996E-2</v>
      </c>
    </row>
    <row r="443" spans="1:7" s="1" customFormat="1">
      <c r="A443" s="8" t="s">
        <v>80</v>
      </c>
      <c r="B443" s="8" t="s">
        <v>81</v>
      </c>
      <c r="C443" s="18" t="s">
        <v>117</v>
      </c>
      <c r="D443" s="7" t="s">
        <v>122</v>
      </c>
      <c r="E443" s="7">
        <v>8</v>
      </c>
      <c r="F443" s="9">
        <v>2163</v>
      </c>
      <c r="G443" s="26">
        <v>2.8402977779325999E-2</v>
      </c>
    </row>
    <row r="444" spans="1:7" s="1" customFormat="1">
      <c r="A444" s="4" t="s">
        <v>80</v>
      </c>
      <c r="B444" s="4" t="s">
        <v>81</v>
      </c>
      <c r="C444" s="17" t="s">
        <v>129</v>
      </c>
      <c r="D444" s="3" t="s">
        <v>122</v>
      </c>
      <c r="E444" s="3">
        <v>1</v>
      </c>
      <c r="F444" s="5">
        <v>698</v>
      </c>
      <c r="G444" s="27">
        <v>7.0000000000000007E-2</v>
      </c>
    </row>
    <row r="445" spans="1:7" s="1" customFormat="1">
      <c r="A445" s="8" t="s">
        <v>80</v>
      </c>
      <c r="B445" s="8" t="s">
        <v>81</v>
      </c>
      <c r="C445" s="18" t="s">
        <v>129</v>
      </c>
      <c r="D445" s="7" t="s">
        <v>122</v>
      </c>
      <c r="E445" s="7">
        <v>8</v>
      </c>
      <c r="F445" s="9">
        <v>2106</v>
      </c>
      <c r="G445" s="26">
        <v>2.7E-2</v>
      </c>
    </row>
    <row r="446" spans="1:7" s="1" customFormat="1">
      <c r="A446" s="4" t="s">
        <v>80</v>
      </c>
      <c r="B446" s="4" t="s">
        <v>81</v>
      </c>
      <c r="C446" s="17" t="s">
        <v>119</v>
      </c>
      <c r="D446" s="3" t="s">
        <v>123</v>
      </c>
      <c r="E446" s="3">
        <v>1</v>
      </c>
      <c r="F446" s="5">
        <f>VLOOKUP(B446,'[1]PRIIPs-Übertrag-Indesign'!$A$2:$AV$36,44,FALSE)</f>
        <v>5</v>
      </c>
      <c r="G446" s="27">
        <f>F446/10000</f>
        <v>5.0000000000000001E-4</v>
      </c>
    </row>
    <row r="447" spans="1:7" s="1" customFormat="1">
      <c r="A447" s="8" t="s">
        <v>80</v>
      </c>
      <c r="B447" s="8" t="s">
        <v>81</v>
      </c>
      <c r="C447" s="18" t="s">
        <v>117</v>
      </c>
      <c r="D447" s="7" t="s">
        <v>123</v>
      </c>
      <c r="E447" s="7">
        <v>1</v>
      </c>
      <c r="F447" s="9">
        <v>4</v>
      </c>
      <c r="G447" s="26">
        <v>3.50694852472039E-4</v>
      </c>
    </row>
    <row r="448" spans="1:7" s="1" customFormat="1">
      <c r="A448" s="4" t="s">
        <v>80</v>
      </c>
      <c r="B448" s="4" t="s">
        <v>81</v>
      </c>
      <c r="C448" s="17" t="s">
        <v>129</v>
      </c>
      <c r="D448" s="3" t="s">
        <v>123</v>
      </c>
      <c r="E448" s="3">
        <v>1</v>
      </c>
      <c r="F448" s="5">
        <v>6</v>
      </c>
      <c r="G448" s="27">
        <v>5.9999999999999995E-4</v>
      </c>
    </row>
    <row r="449" spans="1:7" s="1" customFormat="1">
      <c r="A449" s="8" t="s">
        <v>80</v>
      </c>
      <c r="B449" s="8" t="s">
        <v>81</v>
      </c>
      <c r="C449" s="18" t="s">
        <v>119</v>
      </c>
      <c r="D449" s="7" t="s">
        <v>124</v>
      </c>
      <c r="E449" s="7">
        <v>1</v>
      </c>
      <c r="F449" s="9">
        <f>VLOOKUP(B449,'[1]PRIIPs-Übertrag-Indesign Formel'!$A$2:$AV$31,42,FALSE)</f>
        <v>201</v>
      </c>
      <c r="G449" s="26">
        <f>F449/10000</f>
        <v>2.01E-2</v>
      </c>
    </row>
    <row r="450" spans="1:7" s="1" customFormat="1">
      <c r="A450" s="4" t="s">
        <v>80</v>
      </c>
      <c r="B450" s="4" t="s">
        <v>81</v>
      </c>
      <c r="C450" s="17" t="s">
        <v>117</v>
      </c>
      <c r="D450" s="3" t="s">
        <v>124</v>
      </c>
      <c r="E450" s="3">
        <v>1</v>
      </c>
      <c r="F450" s="5">
        <v>197</v>
      </c>
      <c r="G450" s="27">
        <v>1.9658237447159398E-2</v>
      </c>
    </row>
    <row r="451" spans="1:7" s="1" customFormat="1">
      <c r="A451" s="8" t="s">
        <v>80</v>
      </c>
      <c r="B451" s="8" t="s">
        <v>81</v>
      </c>
      <c r="C451" s="18" t="s">
        <v>129</v>
      </c>
      <c r="D451" s="7" t="s">
        <v>124</v>
      </c>
      <c r="E451" s="7">
        <v>1</v>
      </c>
      <c r="F451" s="9">
        <v>192</v>
      </c>
      <c r="G451" s="26">
        <v>1.9199999999999998E-2</v>
      </c>
    </row>
    <row r="452" spans="1:7" s="1" customFormat="1">
      <c r="A452" s="4" t="s">
        <v>126</v>
      </c>
      <c r="B452" s="4" t="s">
        <v>83</v>
      </c>
      <c r="C452" s="17" t="s">
        <v>119</v>
      </c>
      <c r="D452" s="3" t="s">
        <v>118</v>
      </c>
      <c r="E452" s="3">
        <v>1</v>
      </c>
      <c r="F452" s="5">
        <v>0</v>
      </c>
      <c r="G452" s="27">
        <v>0</v>
      </c>
    </row>
    <row r="453" spans="1:7" s="1" customFormat="1">
      <c r="A453" s="8" t="s">
        <v>126</v>
      </c>
      <c r="B453" s="8" t="s">
        <v>83</v>
      </c>
      <c r="C453" s="18" t="s">
        <v>117</v>
      </c>
      <c r="D453" s="7" t="s">
        <v>118</v>
      </c>
      <c r="E453" s="7">
        <v>1</v>
      </c>
      <c r="F453" s="9">
        <v>0</v>
      </c>
      <c r="G453" s="26">
        <v>0</v>
      </c>
    </row>
    <row r="454" spans="1:7" s="1" customFormat="1">
      <c r="A454" s="4" t="s">
        <v>126</v>
      </c>
      <c r="B454" s="4" t="s">
        <v>83</v>
      </c>
      <c r="C454" s="17" t="s">
        <v>129</v>
      </c>
      <c r="D454" s="3" t="s">
        <v>118</v>
      </c>
      <c r="E454" s="3">
        <v>1</v>
      </c>
      <c r="F454" s="5">
        <v>0</v>
      </c>
      <c r="G454" s="27">
        <v>0</v>
      </c>
    </row>
    <row r="455" spans="1:7" s="1" customFormat="1">
      <c r="A455" s="8" t="s">
        <v>126</v>
      </c>
      <c r="B455" s="8" t="s">
        <v>83</v>
      </c>
      <c r="C455" s="18" t="s">
        <v>119</v>
      </c>
      <c r="D455" s="7" t="s">
        <v>120</v>
      </c>
      <c r="E455" s="7">
        <v>1</v>
      </c>
      <c r="F455" s="9">
        <v>0</v>
      </c>
      <c r="G455" s="26">
        <v>0</v>
      </c>
    </row>
    <row r="456" spans="1:7" s="1" customFormat="1">
      <c r="A456" s="4" t="s">
        <v>126</v>
      </c>
      <c r="B456" s="4" t="s">
        <v>83</v>
      </c>
      <c r="C456" s="17" t="s">
        <v>117</v>
      </c>
      <c r="D456" s="3" t="s">
        <v>120</v>
      </c>
      <c r="E456" s="3">
        <v>1</v>
      </c>
      <c r="F456" s="5">
        <v>0</v>
      </c>
      <c r="G456" s="27">
        <v>0</v>
      </c>
    </row>
    <row r="457" spans="1:7" s="1" customFormat="1">
      <c r="A457" s="8" t="s">
        <v>126</v>
      </c>
      <c r="B457" s="8" t="s">
        <v>83</v>
      </c>
      <c r="C457" s="18" t="s">
        <v>129</v>
      </c>
      <c r="D457" s="7" t="s">
        <v>120</v>
      </c>
      <c r="E457" s="7">
        <v>1</v>
      </c>
      <c r="F457" s="9">
        <v>0</v>
      </c>
      <c r="G457" s="26">
        <v>0</v>
      </c>
    </row>
    <row r="458" spans="1:7" s="1" customFormat="1">
      <c r="A458" s="4" t="s">
        <v>126</v>
      </c>
      <c r="B458" s="4" t="s">
        <v>83</v>
      </c>
      <c r="C458" s="17" t="s">
        <v>119</v>
      </c>
      <c r="D458" s="3" t="s">
        <v>121</v>
      </c>
      <c r="E458" s="3">
        <v>1</v>
      </c>
      <c r="F458" s="5">
        <v>0</v>
      </c>
      <c r="G458" s="27">
        <v>0</v>
      </c>
    </row>
    <row r="459" spans="1:7" s="1" customFormat="1">
      <c r="A459" s="8" t="s">
        <v>126</v>
      </c>
      <c r="B459" s="8" t="s">
        <v>83</v>
      </c>
      <c r="C459" s="18" t="s">
        <v>117</v>
      </c>
      <c r="D459" s="7" t="s">
        <v>121</v>
      </c>
      <c r="E459" s="7">
        <v>1</v>
      </c>
      <c r="F459" s="9">
        <v>0</v>
      </c>
      <c r="G459" s="26">
        <v>0</v>
      </c>
    </row>
    <row r="460" spans="1:7" s="1" customFormat="1">
      <c r="A460" s="4" t="s">
        <v>126</v>
      </c>
      <c r="B460" s="4" t="s">
        <v>83</v>
      </c>
      <c r="C460" s="17" t="s">
        <v>129</v>
      </c>
      <c r="D460" s="3" t="s">
        <v>121</v>
      </c>
      <c r="E460" s="3">
        <v>1</v>
      </c>
      <c r="F460" s="5">
        <v>0</v>
      </c>
      <c r="G460" s="27">
        <v>0</v>
      </c>
    </row>
    <row r="461" spans="1:7" s="1" customFormat="1">
      <c r="A461" s="8" t="s">
        <v>126</v>
      </c>
      <c r="B461" s="8" t="s">
        <v>83</v>
      </c>
      <c r="C461" s="18" t="s">
        <v>119</v>
      </c>
      <c r="D461" s="7" t="s">
        <v>122</v>
      </c>
      <c r="E461" s="7">
        <v>1</v>
      </c>
      <c r="F461" s="9">
        <f>VLOOKUP(B461,'[1]PRIIPs-Übertrag-Indesign'!$A$2:$AV$36,32,FALSE)</f>
        <v>70</v>
      </c>
      <c r="G461" s="26">
        <f>VLOOKUP(B461,'[1]PRIIPs-Übertrag-Indesign'!$A$2:$AV$36,33,FALSE)</f>
        <v>7.0000000000000001E-3</v>
      </c>
    </row>
    <row r="462" spans="1:7" s="1" customFormat="1">
      <c r="A462" s="4" t="s">
        <v>126</v>
      </c>
      <c r="B462" s="4" t="s">
        <v>83</v>
      </c>
      <c r="C462" s="17" t="s">
        <v>119</v>
      </c>
      <c r="D462" s="3" t="s">
        <v>122</v>
      </c>
      <c r="E462" s="3">
        <v>5</v>
      </c>
      <c r="F462" s="5">
        <f>VLOOKUP(B462,'[1]PRIIPs-Übertrag-Indesign'!$A$2:$AV$36,34,FALSE)</f>
        <v>349</v>
      </c>
      <c r="G462" s="27">
        <f>VLOOKUP(B462,'[1]PRIIPs-Übertrag-Indesign'!$A$2:$AV$36,35,FALSE)</f>
        <v>7.0000000000000001E-3</v>
      </c>
    </row>
    <row r="463" spans="1:7" s="1" customFormat="1">
      <c r="A463" s="8" t="s">
        <v>126</v>
      </c>
      <c r="B463" s="8" t="s">
        <v>83</v>
      </c>
      <c r="C463" s="18" t="s">
        <v>117</v>
      </c>
      <c r="D463" s="7" t="s">
        <v>122</v>
      </c>
      <c r="E463" s="7">
        <v>1</v>
      </c>
      <c r="F463" s="9">
        <v>69</v>
      </c>
      <c r="G463" s="26">
        <v>6.8999999999999999E-3</v>
      </c>
    </row>
    <row r="464" spans="1:7" s="1" customFormat="1">
      <c r="A464" s="4" t="s">
        <v>126</v>
      </c>
      <c r="B464" s="4" t="s">
        <v>83</v>
      </c>
      <c r="C464" s="17" t="s">
        <v>117</v>
      </c>
      <c r="D464" s="3" t="s">
        <v>122</v>
      </c>
      <c r="E464" s="3">
        <v>5</v>
      </c>
      <c r="F464" s="5">
        <v>339</v>
      </c>
      <c r="G464" s="27">
        <v>6.9839447331194E-3</v>
      </c>
    </row>
    <row r="465" spans="1:7" s="1" customFormat="1">
      <c r="A465" s="8" t="s">
        <v>126</v>
      </c>
      <c r="B465" s="8" t="s">
        <v>83</v>
      </c>
      <c r="C465" s="18" t="s">
        <v>129</v>
      </c>
      <c r="D465" s="7" t="s">
        <v>122</v>
      </c>
      <c r="E465" s="7">
        <v>1</v>
      </c>
      <c r="F465" s="9">
        <v>71</v>
      </c>
      <c r="G465" s="26">
        <v>7.0000000000000001E-3</v>
      </c>
    </row>
    <row r="466" spans="1:7" s="1" customFormat="1">
      <c r="A466" s="4" t="s">
        <v>126</v>
      </c>
      <c r="B466" s="4" t="s">
        <v>83</v>
      </c>
      <c r="C466" s="17" t="s">
        <v>129</v>
      </c>
      <c r="D466" s="3" t="s">
        <v>122</v>
      </c>
      <c r="E466" s="3">
        <v>5</v>
      </c>
      <c r="F466" s="5">
        <v>353</v>
      </c>
      <c r="G466" s="27">
        <v>7.0711620952139597E-3</v>
      </c>
    </row>
    <row r="467" spans="1:7" s="1" customFormat="1">
      <c r="A467" s="8" t="s">
        <v>126</v>
      </c>
      <c r="B467" s="8" t="s">
        <v>83</v>
      </c>
      <c r="C467" s="18" t="s">
        <v>119</v>
      </c>
      <c r="D467" s="7" t="s">
        <v>123</v>
      </c>
      <c r="E467" s="7">
        <v>1</v>
      </c>
      <c r="F467" s="9">
        <f>VLOOKUP(B467,'[1]PRIIPs-Übertrag-Indesign'!$A$2:$AV$36,44,FALSE)</f>
        <v>5</v>
      </c>
      <c r="G467" s="26">
        <f>F467/10000</f>
        <v>5.0000000000000001E-4</v>
      </c>
    </row>
    <row r="468" spans="1:7" s="1" customFormat="1">
      <c r="A468" s="4" t="s">
        <v>126</v>
      </c>
      <c r="B468" s="4" t="s">
        <v>83</v>
      </c>
      <c r="C468" s="17" t="s">
        <v>117</v>
      </c>
      <c r="D468" s="3" t="s">
        <v>123</v>
      </c>
      <c r="E468" s="3">
        <v>1</v>
      </c>
      <c r="F468" s="5">
        <v>5</v>
      </c>
      <c r="G468" s="27">
        <v>3.50694852472039E-4</v>
      </c>
    </row>
    <row r="469" spans="1:7" s="1" customFormat="1">
      <c r="A469" s="8" t="s">
        <v>126</v>
      </c>
      <c r="B469" s="8" t="s">
        <v>83</v>
      </c>
      <c r="C469" s="18" t="s">
        <v>129</v>
      </c>
      <c r="D469" s="7" t="s">
        <v>123</v>
      </c>
      <c r="E469" s="7">
        <v>1</v>
      </c>
      <c r="F469" s="9">
        <v>3</v>
      </c>
      <c r="G469" s="26">
        <v>2.9999999999999997E-4</v>
      </c>
    </row>
    <row r="470" spans="1:7" s="1" customFormat="1">
      <c r="A470" s="4" t="s">
        <v>126</v>
      </c>
      <c r="B470" s="4" t="s">
        <v>83</v>
      </c>
      <c r="C470" s="17" t="s">
        <v>119</v>
      </c>
      <c r="D470" s="3" t="s">
        <v>124</v>
      </c>
      <c r="E470" s="3">
        <v>1</v>
      </c>
      <c r="F470" s="5">
        <f>VLOOKUP(B470,'[1]PRIIPs-Übertrag-Indesign Formel'!$A$2:$AV$31,42,FALSE)</f>
        <v>66</v>
      </c>
      <c r="G470" s="27">
        <f>F470/10000</f>
        <v>6.6E-3</v>
      </c>
    </row>
    <row r="471" spans="1:7" s="1" customFormat="1">
      <c r="A471" s="8" t="s">
        <v>126</v>
      </c>
      <c r="B471" s="8" t="s">
        <v>83</v>
      </c>
      <c r="C471" s="18" t="s">
        <v>117</v>
      </c>
      <c r="D471" s="7" t="s">
        <v>124</v>
      </c>
      <c r="E471" s="7">
        <v>1</v>
      </c>
      <c r="F471" s="9">
        <v>64</v>
      </c>
      <c r="G471" s="26">
        <v>6.31176351790785E-3</v>
      </c>
    </row>
    <row r="472" spans="1:7" s="1" customFormat="1">
      <c r="A472" s="4" t="s">
        <v>126</v>
      </c>
      <c r="B472" s="4" t="s">
        <v>83</v>
      </c>
      <c r="C472" s="17" t="s">
        <v>129</v>
      </c>
      <c r="D472" s="3" t="s">
        <v>124</v>
      </c>
      <c r="E472" s="3">
        <v>1</v>
      </c>
      <c r="F472" s="5">
        <v>68</v>
      </c>
      <c r="G472" s="27">
        <v>6.7999999999999996E-3</v>
      </c>
    </row>
    <row r="473" spans="1:7" s="1" customFormat="1">
      <c r="A473" s="8" t="s">
        <v>84</v>
      </c>
      <c r="B473" s="8" t="s">
        <v>85</v>
      </c>
      <c r="C473" s="18" t="s">
        <v>119</v>
      </c>
      <c r="D473" s="7" t="s">
        <v>118</v>
      </c>
      <c r="E473" s="7">
        <v>1</v>
      </c>
      <c r="F473" s="9">
        <v>0</v>
      </c>
      <c r="G473" s="26">
        <v>0</v>
      </c>
    </row>
    <row r="474" spans="1:7" s="1" customFormat="1">
      <c r="A474" s="4" t="s">
        <v>84</v>
      </c>
      <c r="B474" s="4" t="s">
        <v>85</v>
      </c>
      <c r="C474" s="17" t="s">
        <v>117</v>
      </c>
      <c r="D474" s="3" t="s">
        <v>118</v>
      </c>
      <c r="E474" s="3">
        <v>1</v>
      </c>
      <c r="F474" s="5">
        <v>0</v>
      </c>
      <c r="G474" s="27">
        <v>0</v>
      </c>
    </row>
    <row r="475" spans="1:7" s="1" customFormat="1">
      <c r="A475" s="8" t="s">
        <v>84</v>
      </c>
      <c r="B475" s="8" t="s">
        <v>85</v>
      </c>
      <c r="C475" s="18" t="s">
        <v>129</v>
      </c>
      <c r="D475" s="7" t="s">
        <v>118</v>
      </c>
      <c r="E475" s="7">
        <v>1</v>
      </c>
      <c r="F475" s="9">
        <v>0</v>
      </c>
      <c r="G475" s="26">
        <v>0</v>
      </c>
    </row>
    <row r="476" spans="1:7" s="1" customFormat="1">
      <c r="A476" s="4" t="s">
        <v>84</v>
      </c>
      <c r="B476" s="4" t="s">
        <v>85</v>
      </c>
      <c r="C476" s="17" t="s">
        <v>119</v>
      </c>
      <c r="D476" s="3" t="s">
        <v>120</v>
      </c>
      <c r="E476" s="3">
        <v>1</v>
      </c>
      <c r="F476" s="5">
        <v>500</v>
      </c>
      <c r="G476" s="27">
        <v>0.05</v>
      </c>
    </row>
    <row r="477" spans="1:7" s="1" customFormat="1">
      <c r="A477" s="8" t="s">
        <v>84</v>
      </c>
      <c r="B477" s="8" t="s">
        <v>85</v>
      </c>
      <c r="C477" s="18" t="s">
        <v>117</v>
      </c>
      <c r="D477" s="7" t="s">
        <v>120</v>
      </c>
      <c r="E477" s="7">
        <v>1</v>
      </c>
      <c r="F477" s="9">
        <v>500</v>
      </c>
      <c r="G477" s="26">
        <v>0.05</v>
      </c>
    </row>
    <row r="478" spans="1:7" s="1" customFormat="1">
      <c r="A478" s="4" t="s">
        <v>84</v>
      </c>
      <c r="B478" s="4" t="s">
        <v>85</v>
      </c>
      <c r="C478" s="17" t="s">
        <v>129</v>
      </c>
      <c r="D478" s="3" t="s">
        <v>120</v>
      </c>
      <c r="E478" s="3">
        <v>1</v>
      </c>
      <c r="F478" s="5">
        <v>500</v>
      </c>
      <c r="G478" s="27">
        <v>0.05</v>
      </c>
    </row>
    <row r="479" spans="1:7" s="1" customFormat="1">
      <c r="A479" s="8" t="s">
        <v>84</v>
      </c>
      <c r="B479" s="8" t="s">
        <v>85</v>
      </c>
      <c r="C479" s="18" t="s">
        <v>119</v>
      </c>
      <c r="D479" s="7" t="s">
        <v>121</v>
      </c>
      <c r="E479" s="7">
        <v>1</v>
      </c>
      <c r="F479" s="9">
        <v>0</v>
      </c>
      <c r="G479" s="26">
        <v>0</v>
      </c>
    </row>
    <row r="480" spans="1:7" s="1" customFormat="1">
      <c r="A480" s="4" t="s">
        <v>84</v>
      </c>
      <c r="B480" s="4" t="s">
        <v>85</v>
      </c>
      <c r="C480" s="17" t="s">
        <v>117</v>
      </c>
      <c r="D480" s="3" t="s">
        <v>121</v>
      </c>
      <c r="E480" s="3">
        <v>1</v>
      </c>
      <c r="F480" s="5">
        <v>0</v>
      </c>
      <c r="G480" s="27">
        <v>0</v>
      </c>
    </row>
    <row r="481" spans="1:7" s="1" customFormat="1">
      <c r="A481" s="8" t="s">
        <v>84</v>
      </c>
      <c r="B481" s="8" t="s">
        <v>85</v>
      </c>
      <c r="C481" s="18" t="s">
        <v>129</v>
      </c>
      <c r="D481" s="7" t="s">
        <v>121</v>
      </c>
      <c r="E481" s="7">
        <v>1</v>
      </c>
      <c r="F481" s="9">
        <v>0</v>
      </c>
      <c r="G481" s="26">
        <v>0</v>
      </c>
    </row>
    <row r="482" spans="1:7" s="1" customFormat="1">
      <c r="A482" s="4" t="s">
        <v>84</v>
      </c>
      <c r="B482" s="4" t="s">
        <v>85</v>
      </c>
      <c r="C482" s="17" t="s">
        <v>119</v>
      </c>
      <c r="D482" s="3" t="s">
        <v>122</v>
      </c>
      <c r="E482" s="3">
        <v>1</v>
      </c>
      <c r="F482" s="5">
        <f>VLOOKUP(B482,'[1]PRIIPs-Übertrag-Indesign'!$A$2:$AV$36,32,FALSE)</f>
        <v>779</v>
      </c>
      <c r="G482" s="27">
        <f>VLOOKUP(B482,'[1]PRIIPs-Übertrag-Indesign'!$A$2:$AV$36,33,FALSE)</f>
        <v>8.5999999999999993E-2</v>
      </c>
    </row>
    <row r="483" spans="1:7" s="1" customFormat="1">
      <c r="A483" s="8" t="s">
        <v>84</v>
      </c>
      <c r="B483" s="8" t="s">
        <v>85</v>
      </c>
      <c r="C483" s="18" t="s">
        <v>119</v>
      </c>
      <c r="D483" s="7" t="s">
        <v>122</v>
      </c>
      <c r="E483" s="7">
        <v>8</v>
      </c>
      <c r="F483" s="9">
        <f>VLOOKUP(B483,'[1]PRIIPs-Übertrag-Indesign'!$A$2:$AV$36,34,FALSE)</f>
        <v>2589</v>
      </c>
      <c r="G483" s="26">
        <f>VLOOKUP(B483,'[1]PRIIPs-Übertrag-Indesign'!$A$2:$AV$36,35,FALSE)</f>
        <v>3.5000000000000003E-2</v>
      </c>
    </row>
    <row r="484" spans="1:7" s="1" customFormat="1">
      <c r="A484" s="4" t="s">
        <v>84</v>
      </c>
      <c r="B484" s="4" t="s">
        <v>85</v>
      </c>
      <c r="C484" s="17" t="s">
        <v>117</v>
      </c>
      <c r="D484" s="3" t="s">
        <v>122</v>
      </c>
      <c r="E484" s="3">
        <v>1</v>
      </c>
      <c r="F484" s="5">
        <v>735</v>
      </c>
      <c r="G484" s="27">
        <v>7.3499999999999996E-2</v>
      </c>
    </row>
    <row r="485" spans="1:7" s="1" customFormat="1">
      <c r="A485" s="8" t="s">
        <v>84</v>
      </c>
      <c r="B485" s="8" t="s">
        <v>85</v>
      </c>
      <c r="C485" s="18" t="s">
        <v>117</v>
      </c>
      <c r="D485" s="7" t="s">
        <v>122</v>
      </c>
      <c r="E485" s="7">
        <v>8</v>
      </c>
      <c r="F485" s="9">
        <v>2434</v>
      </c>
      <c r="G485" s="26">
        <v>3.2449582916574397E-2</v>
      </c>
    </row>
    <row r="486" spans="1:7" s="1" customFormat="1">
      <c r="A486" s="4" t="s">
        <v>84</v>
      </c>
      <c r="B486" s="4" t="s">
        <v>85</v>
      </c>
      <c r="C486" s="17" t="s">
        <v>129</v>
      </c>
      <c r="D486" s="3" t="s">
        <v>122</v>
      </c>
      <c r="E486" s="3">
        <v>1</v>
      </c>
      <c r="F486" s="5">
        <v>689</v>
      </c>
      <c r="G486" s="27">
        <v>6.9000000000000006E-2</v>
      </c>
    </row>
    <row r="487" spans="1:7" s="1" customFormat="1">
      <c r="A487" s="8" t="s">
        <v>84</v>
      </c>
      <c r="B487" s="8" t="s">
        <v>85</v>
      </c>
      <c r="C487" s="18" t="s">
        <v>129</v>
      </c>
      <c r="D487" s="7" t="s">
        <v>122</v>
      </c>
      <c r="E487" s="7">
        <v>8</v>
      </c>
      <c r="F487" s="9">
        <v>2039</v>
      </c>
      <c r="G487" s="26">
        <v>2.7E-2</v>
      </c>
    </row>
    <row r="488" spans="1:7" s="1" customFormat="1">
      <c r="A488" s="4" t="s">
        <v>84</v>
      </c>
      <c r="B488" s="4" t="s">
        <v>85</v>
      </c>
      <c r="C488" s="17" t="s">
        <v>119</v>
      </c>
      <c r="D488" s="3" t="s">
        <v>123</v>
      </c>
      <c r="E488" s="3">
        <v>1</v>
      </c>
      <c r="F488" s="5">
        <f>VLOOKUP(B488,'[1]PRIIPs-Übertrag-Indesign'!$A$2:$AV$36,44,FALSE)</f>
        <v>77</v>
      </c>
      <c r="G488" s="27">
        <f>F488/10000</f>
        <v>7.7000000000000002E-3</v>
      </c>
    </row>
    <row r="489" spans="1:7" s="1" customFormat="1">
      <c r="A489" s="8" t="s">
        <v>84</v>
      </c>
      <c r="B489" s="8" t="s">
        <v>85</v>
      </c>
      <c r="C489" s="18" t="s">
        <v>117</v>
      </c>
      <c r="D489" s="7" t="s">
        <v>123</v>
      </c>
      <c r="E489" s="7">
        <v>1</v>
      </c>
      <c r="F489" s="9">
        <v>82</v>
      </c>
      <c r="G489" s="26">
        <v>8.10261862388976E-3</v>
      </c>
    </row>
    <row r="490" spans="1:7" s="1" customFormat="1">
      <c r="A490" s="4" t="s">
        <v>84</v>
      </c>
      <c r="B490" s="4" t="s">
        <v>85</v>
      </c>
      <c r="C490" s="17" t="s">
        <v>129</v>
      </c>
      <c r="D490" s="3" t="s">
        <v>123</v>
      </c>
      <c r="E490" s="3">
        <v>1</v>
      </c>
      <c r="F490" s="5">
        <v>35</v>
      </c>
      <c r="G490" s="27">
        <v>3.4999999999999996E-3</v>
      </c>
    </row>
    <row r="491" spans="1:7" s="1" customFormat="1">
      <c r="A491" s="8" t="s">
        <v>84</v>
      </c>
      <c r="B491" s="8" t="s">
        <v>85</v>
      </c>
      <c r="C491" s="18" t="s">
        <v>119</v>
      </c>
      <c r="D491" s="7" t="s">
        <v>124</v>
      </c>
      <c r="E491" s="7">
        <v>1</v>
      </c>
      <c r="F491" s="9">
        <f>VLOOKUP(B491,'[1]PRIIPs-Übertrag-Indesign Formel'!$A$2:$AV$31,42,FALSE)</f>
        <v>176</v>
      </c>
      <c r="G491" s="26">
        <f>F491/10000</f>
        <v>1.7600000000000001E-2</v>
      </c>
    </row>
    <row r="492" spans="1:7" s="1" customFormat="1">
      <c r="A492" s="4" t="s">
        <v>84</v>
      </c>
      <c r="B492" s="4" t="s">
        <v>85</v>
      </c>
      <c r="C492" s="17" t="s">
        <v>117</v>
      </c>
      <c r="D492" s="3" t="s">
        <v>124</v>
      </c>
      <c r="E492" s="3">
        <v>1</v>
      </c>
      <c r="F492" s="5">
        <v>153</v>
      </c>
      <c r="G492" s="27">
        <v>1.5217563214086899E-2</v>
      </c>
    </row>
    <row r="493" spans="1:7" s="1" customFormat="1">
      <c r="A493" s="8" t="s">
        <v>84</v>
      </c>
      <c r="B493" s="8" t="s">
        <v>85</v>
      </c>
      <c r="C493" s="18" t="s">
        <v>129</v>
      </c>
      <c r="D493" s="7" t="s">
        <v>124</v>
      </c>
      <c r="E493" s="7">
        <v>1</v>
      </c>
      <c r="F493" s="9">
        <v>154</v>
      </c>
      <c r="G493" s="26">
        <v>1.54E-2</v>
      </c>
    </row>
    <row r="494" spans="1:7" s="1" customFormat="1">
      <c r="A494" s="4" t="s">
        <v>86</v>
      </c>
      <c r="B494" s="4" t="s">
        <v>87</v>
      </c>
      <c r="C494" s="17" t="s">
        <v>119</v>
      </c>
      <c r="D494" s="3" t="s">
        <v>118</v>
      </c>
      <c r="E494" s="3">
        <v>1</v>
      </c>
      <c r="F494" s="5">
        <v>0</v>
      </c>
      <c r="G494" s="27">
        <v>0</v>
      </c>
    </row>
    <row r="495" spans="1:7" s="1" customFormat="1">
      <c r="A495" s="8" t="s">
        <v>86</v>
      </c>
      <c r="B495" s="8" t="s">
        <v>87</v>
      </c>
      <c r="C495" s="18" t="s">
        <v>117</v>
      </c>
      <c r="D495" s="7" t="s">
        <v>118</v>
      </c>
      <c r="E495" s="7">
        <v>1</v>
      </c>
      <c r="F495" s="9">
        <v>0</v>
      </c>
      <c r="G495" s="26">
        <v>0</v>
      </c>
    </row>
    <row r="496" spans="1:7" s="1" customFormat="1">
      <c r="A496" s="4" t="s">
        <v>86</v>
      </c>
      <c r="B496" s="4" t="s">
        <v>87</v>
      </c>
      <c r="C496" s="17" t="s">
        <v>129</v>
      </c>
      <c r="D496" s="3" t="s">
        <v>118</v>
      </c>
      <c r="E496" s="3">
        <v>1</v>
      </c>
      <c r="F496" s="5">
        <v>0</v>
      </c>
      <c r="G496" s="27">
        <v>0</v>
      </c>
    </row>
    <row r="497" spans="1:7" s="1" customFormat="1">
      <c r="A497" s="8" t="s">
        <v>86</v>
      </c>
      <c r="B497" s="8" t="s">
        <v>87</v>
      </c>
      <c r="C497" s="18" t="s">
        <v>119</v>
      </c>
      <c r="D497" s="7" t="s">
        <v>120</v>
      </c>
      <c r="E497" s="7">
        <v>1</v>
      </c>
      <c r="F497" s="9">
        <v>0</v>
      </c>
      <c r="G497" s="26">
        <v>0</v>
      </c>
    </row>
    <row r="498" spans="1:7" s="1" customFormat="1">
      <c r="A498" s="4" t="s">
        <v>86</v>
      </c>
      <c r="B498" s="4" t="s">
        <v>87</v>
      </c>
      <c r="C498" s="17" t="s">
        <v>117</v>
      </c>
      <c r="D498" s="3" t="s">
        <v>120</v>
      </c>
      <c r="E498" s="3">
        <v>1</v>
      </c>
      <c r="F498" s="5">
        <v>0</v>
      </c>
      <c r="G498" s="27">
        <v>0</v>
      </c>
    </row>
    <row r="499" spans="1:7" s="1" customFormat="1">
      <c r="A499" s="8" t="s">
        <v>86</v>
      </c>
      <c r="B499" s="8" t="s">
        <v>87</v>
      </c>
      <c r="C499" s="18" t="s">
        <v>129</v>
      </c>
      <c r="D499" s="7" t="s">
        <v>120</v>
      </c>
      <c r="E499" s="7">
        <v>1</v>
      </c>
      <c r="F499" s="9">
        <v>0</v>
      </c>
      <c r="G499" s="26">
        <v>0</v>
      </c>
    </row>
    <row r="500" spans="1:7" s="1" customFormat="1">
      <c r="A500" s="4" t="s">
        <v>86</v>
      </c>
      <c r="B500" s="4" t="s">
        <v>87</v>
      </c>
      <c r="C500" s="17" t="s">
        <v>119</v>
      </c>
      <c r="D500" s="3" t="s">
        <v>121</v>
      </c>
      <c r="E500" s="3">
        <v>1</v>
      </c>
      <c r="F500" s="5">
        <v>0</v>
      </c>
      <c r="G500" s="27">
        <v>0</v>
      </c>
    </row>
    <row r="501" spans="1:7" s="1" customFormat="1">
      <c r="A501" s="8" t="s">
        <v>86</v>
      </c>
      <c r="B501" s="8" t="s">
        <v>87</v>
      </c>
      <c r="C501" s="18" t="s">
        <v>117</v>
      </c>
      <c r="D501" s="7" t="s">
        <v>121</v>
      </c>
      <c r="E501" s="7">
        <v>1</v>
      </c>
      <c r="F501" s="9">
        <v>0</v>
      </c>
      <c r="G501" s="26">
        <v>0</v>
      </c>
    </row>
    <row r="502" spans="1:7" s="1" customFormat="1">
      <c r="A502" s="4" t="s">
        <v>86</v>
      </c>
      <c r="B502" s="4" t="s">
        <v>87</v>
      </c>
      <c r="C502" s="17" t="s">
        <v>129</v>
      </c>
      <c r="D502" s="3" t="s">
        <v>121</v>
      </c>
      <c r="E502" s="3">
        <v>1</v>
      </c>
      <c r="F502" s="5">
        <v>0</v>
      </c>
      <c r="G502" s="27">
        <v>0</v>
      </c>
    </row>
    <row r="503" spans="1:7" s="1" customFormat="1">
      <c r="A503" s="8" t="s">
        <v>86</v>
      </c>
      <c r="B503" s="8" t="s">
        <v>87</v>
      </c>
      <c r="C503" s="18" t="s">
        <v>119</v>
      </c>
      <c r="D503" s="7" t="s">
        <v>122</v>
      </c>
      <c r="E503" s="7">
        <v>1</v>
      </c>
      <c r="F503" s="9">
        <f>VLOOKUP(B503,'[1]PRIIPs-Übertrag-Indesign'!$A$2:$AV$36,32,FALSE)</f>
        <v>129</v>
      </c>
      <c r="G503" s="26">
        <f>VLOOKUP(B503,'[1]PRIIPs-Übertrag-Indesign'!$A$2:$AV$36,33,FALSE)</f>
        <v>1.4E-2</v>
      </c>
    </row>
    <row r="504" spans="1:7" s="1" customFormat="1">
      <c r="A504" s="4" t="s">
        <v>86</v>
      </c>
      <c r="B504" s="4" t="s">
        <v>87</v>
      </c>
      <c r="C504" s="17" t="s">
        <v>119</v>
      </c>
      <c r="D504" s="3" t="s">
        <v>122</v>
      </c>
      <c r="E504" s="3">
        <v>8</v>
      </c>
      <c r="F504" s="5">
        <f>VLOOKUP(B504,'[1]PRIIPs-Übertrag-Indesign'!$A$2:$AV$36,34,FALSE)</f>
        <v>1027</v>
      </c>
      <c r="G504" s="27">
        <f>VLOOKUP(B504,'[1]PRIIPs-Übertrag-Indesign'!$A$2:$AV$36,35,FALSE)</f>
        <v>1.4E-2</v>
      </c>
    </row>
    <row r="505" spans="1:7" s="1" customFormat="1">
      <c r="A505" s="8" t="s">
        <v>86</v>
      </c>
      <c r="B505" s="8" t="s">
        <v>87</v>
      </c>
      <c r="C505" s="18" t="s">
        <v>117</v>
      </c>
      <c r="D505" s="7" t="s">
        <v>122</v>
      </c>
      <c r="E505" s="7">
        <v>1</v>
      </c>
      <c r="F505" s="9">
        <v>145</v>
      </c>
      <c r="G505" s="26">
        <v>1.4500000000000001E-2</v>
      </c>
    </row>
    <row r="506" spans="1:7" s="1" customFormat="1">
      <c r="A506" s="4" t="s">
        <v>86</v>
      </c>
      <c r="B506" s="4" t="s">
        <v>87</v>
      </c>
      <c r="C506" s="17" t="s">
        <v>117</v>
      </c>
      <c r="D506" s="3" t="s">
        <v>122</v>
      </c>
      <c r="E506" s="3">
        <v>8</v>
      </c>
      <c r="F506" s="5">
        <v>1155</v>
      </c>
      <c r="G506" s="27">
        <v>1.5786965434267601E-2</v>
      </c>
    </row>
    <row r="507" spans="1:7" s="1" customFormat="1">
      <c r="A507" s="8" t="s">
        <v>86</v>
      </c>
      <c r="B507" s="8" t="s">
        <v>87</v>
      </c>
      <c r="C507" s="18" t="s">
        <v>129</v>
      </c>
      <c r="D507" s="7" t="s">
        <v>122</v>
      </c>
      <c r="E507" s="7">
        <v>1</v>
      </c>
      <c r="F507" s="9">
        <v>82</v>
      </c>
      <c r="G507" s="26">
        <v>8.0000000000000002E-3</v>
      </c>
    </row>
    <row r="508" spans="1:7" s="1" customFormat="1">
      <c r="A508" s="4" t="s">
        <v>86</v>
      </c>
      <c r="B508" s="4" t="s">
        <v>87</v>
      </c>
      <c r="C508" s="17" t="s">
        <v>129</v>
      </c>
      <c r="D508" s="3" t="s">
        <v>122</v>
      </c>
      <c r="E508" s="3">
        <v>8</v>
      </c>
      <c r="F508" s="5">
        <v>653</v>
      </c>
      <c r="G508" s="27">
        <v>9.1186063433410704E-3</v>
      </c>
    </row>
    <row r="509" spans="1:7" s="1" customFormat="1">
      <c r="A509" s="8" t="s">
        <v>86</v>
      </c>
      <c r="B509" s="8" t="s">
        <v>87</v>
      </c>
      <c r="C509" s="18" t="s">
        <v>119</v>
      </c>
      <c r="D509" s="7" t="s">
        <v>123</v>
      </c>
      <c r="E509" s="7">
        <v>1</v>
      </c>
      <c r="F509" s="9">
        <f>VLOOKUP(B509,'[1]PRIIPs-Übertrag-Indesign'!$A$2:$AV$36,44,FALSE)</f>
        <v>78</v>
      </c>
      <c r="G509" s="26">
        <f>F509/10000</f>
        <v>7.7999999999999996E-3</v>
      </c>
    </row>
    <row r="510" spans="1:7" s="1" customFormat="1">
      <c r="A510" s="4" t="s">
        <v>86</v>
      </c>
      <c r="B510" s="4" t="s">
        <v>87</v>
      </c>
      <c r="C510" s="17" t="s">
        <v>117</v>
      </c>
      <c r="D510" s="3" t="s">
        <v>123</v>
      </c>
      <c r="E510" s="3">
        <v>1</v>
      </c>
      <c r="F510" s="5">
        <v>87</v>
      </c>
      <c r="G510" s="27">
        <v>8.6850442480369602E-3</v>
      </c>
    </row>
    <row r="511" spans="1:7" s="1" customFormat="1">
      <c r="A511" s="8" t="s">
        <v>86</v>
      </c>
      <c r="B511" s="8" t="s">
        <v>87</v>
      </c>
      <c r="C511" s="18" t="s">
        <v>129</v>
      </c>
      <c r="D511" s="7" t="s">
        <v>123</v>
      </c>
      <c r="E511" s="7">
        <v>1</v>
      </c>
      <c r="F511" s="9">
        <v>31</v>
      </c>
      <c r="G511" s="26">
        <v>3.0999999999999999E-3</v>
      </c>
    </row>
    <row r="512" spans="1:7" s="1" customFormat="1">
      <c r="A512" s="4" t="s">
        <v>86</v>
      </c>
      <c r="B512" s="4" t="s">
        <v>87</v>
      </c>
      <c r="C512" s="17" t="s">
        <v>119</v>
      </c>
      <c r="D512" s="3" t="s">
        <v>124</v>
      </c>
      <c r="E512" s="3">
        <v>1</v>
      </c>
      <c r="F512" s="5">
        <f>VLOOKUP(B512,'[1]PRIIPs-Übertrag-Indesign Formel'!$A$2:$AV$31,42,FALSE)</f>
        <v>51</v>
      </c>
      <c r="G512" s="27">
        <f>F512/10000</f>
        <v>5.1000000000000004E-3</v>
      </c>
    </row>
    <row r="513" spans="1:7" s="1" customFormat="1">
      <c r="A513" s="8" t="s">
        <v>86</v>
      </c>
      <c r="B513" s="8" t="s">
        <v>87</v>
      </c>
      <c r="C513" s="18" t="s">
        <v>117</v>
      </c>
      <c r="D513" s="7" t="s">
        <v>124</v>
      </c>
      <c r="E513" s="7">
        <v>1</v>
      </c>
      <c r="F513" s="9">
        <v>58</v>
      </c>
      <c r="G513" s="26">
        <v>5.7523298892514299E-3</v>
      </c>
    </row>
    <row r="514" spans="1:7" s="1" customFormat="1">
      <c r="A514" s="4" t="s">
        <v>86</v>
      </c>
      <c r="B514" s="4" t="s">
        <v>87</v>
      </c>
      <c r="C514" s="17" t="s">
        <v>129</v>
      </c>
      <c r="D514" s="3" t="s">
        <v>124</v>
      </c>
      <c r="E514" s="3">
        <v>1</v>
      </c>
      <c r="F514" s="5">
        <v>51</v>
      </c>
      <c r="G514" s="27">
        <v>5.1000000000000004E-3</v>
      </c>
    </row>
    <row r="515" spans="1:7" s="1" customFormat="1">
      <c r="A515" s="8" t="s">
        <v>88</v>
      </c>
      <c r="B515" s="8" t="s">
        <v>89</v>
      </c>
      <c r="C515" s="18" t="s">
        <v>119</v>
      </c>
      <c r="D515" s="7" t="s">
        <v>118</v>
      </c>
      <c r="E515" s="7">
        <v>1</v>
      </c>
      <c r="F515" s="9">
        <v>0</v>
      </c>
      <c r="G515" s="26">
        <v>0</v>
      </c>
    </row>
    <row r="516" spans="1:7" s="1" customFormat="1">
      <c r="A516" s="4" t="s">
        <v>88</v>
      </c>
      <c r="B516" s="4" t="s">
        <v>89</v>
      </c>
      <c r="C516" s="17" t="s">
        <v>117</v>
      </c>
      <c r="D516" s="3" t="s">
        <v>118</v>
      </c>
      <c r="E516" s="3">
        <v>1</v>
      </c>
      <c r="F516" s="5">
        <v>0</v>
      </c>
      <c r="G516" s="27">
        <v>0</v>
      </c>
    </row>
    <row r="517" spans="1:7" s="1" customFormat="1">
      <c r="A517" s="8" t="s">
        <v>88</v>
      </c>
      <c r="B517" s="8" t="s">
        <v>89</v>
      </c>
      <c r="C517" s="18" t="s">
        <v>129</v>
      </c>
      <c r="D517" s="7" t="s">
        <v>118</v>
      </c>
      <c r="E517" s="7">
        <v>1</v>
      </c>
      <c r="F517" s="9">
        <v>0</v>
      </c>
      <c r="G517" s="26">
        <v>0</v>
      </c>
    </row>
    <row r="518" spans="1:7" s="1" customFormat="1">
      <c r="A518" s="4" t="s">
        <v>88</v>
      </c>
      <c r="B518" s="4" t="s">
        <v>89</v>
      </c>
      <c r="C518" s="17" t="s">
        <v>119</v>
      </c>
      <c r="D518" s="3" t="s">
        <v>120</v>
      </c>
      <c r="E518" s="3">
        <v>1</v>
      </c>
      <c r="F518" s="5">
        <v>500</v>
      </c>
      <c r="G518" s="27">
        <v>0.05</v>
      </c>
    </row>
    <row r="519" spans="1:7" s="1" customFormat="1">
      <c r="A519" s="8" t="s">
        <v>88</v>
      </c>
      <c r="B519" s="8" t="s">
        <v>89</v>
      </c>
      <c r="C519" s="18" t="s">
        <v>117</v>
      </c>
      <c r="D519" s="7" t="s">
        <v>120</v>
      </c>
      <c r="E519" s="7">
        <v>1</v>
      </c>
      <c r="F519" s="9">
        <v>500</v>
      </c>
      <c r="G519" s="26">
        <v>0.05</v>
      </c>
    </row>
    <row r="520" spans="1:7" s="1" customFormat="1">
      <c r="A520" s="4" t="s">
        <v>88</v>
      </c>
      <c r="B520" s="4" t="s">
        <v>89</v>
      </c>
      <c r="C520" s="17" t="s">
        <v>129</v>
      </c>
      <c r="D520" s="3" t="s">
        <v>120</v>
      </c>
      <c r="E520" s="3">
        <v>1</v>
      </c>
      <c r="F520" s="5">
        <v>500</v>
      </c>
      <c r="G520" s="27">
        <v>0.05</v>
      </c>
    </row>
    <row r="521" spans="1:7" s="1" customFormat="1">
      <c r="A521" s="8" t="s">
        <v>88</v>
      </c>
      <c r="B521" s="8" t="s">
        <v>89</v>
      </c>
      <c r="C521" s="18" t="s">
        <v>119</v>
      </c>
      <c r="D521" s="7" t="s">
        <v>121</v>
      </c>
      <c r="E521" s="7">
        <v>1</v>
      </c>
      <c r="F521" s="9">
        <v>0</v>
      </c>
      <c r="G521" s="26">
        <v>0</v>
      </c>
    </row>
    <row r="522" spans="1:7" s="1" customFormat="1">
      <c r="A522" s="4" t="s">
        <v>88</v>
      </c>
      <c r="B522" s="4" t="s">
        <v>89</v>
      </c>
      <c r="C522" s="17" t="s">
        <v>117</v>
      </c>
      <c r="D522" s="3" t="s">
        <v>121</v>
      </c>
      <c r="E522" s="3">
        <v>1</v>
      </c>
      <c r="F522" s="5">
        <v>0</v>
      </c>
      <c r="G522" s="27">
        <v>0</v>
      </c>
    </row>
    <row r="523" spans="1:7" s="1" customFormat="1">
      <c r="A523" s="8" t="s">
        <v>88</v>
      </c>
      <c r="B523" s="8" t="s">
        <v>89</v>
      </c>
      <c r="C523" s="18" t="s">
        <v>129</v>
      </c>
      <c r="D523" s="7" t="s">
        <v>121</v>
      </c>
      <c r="E523" s="7">
        <v>1</v>
      </c>
      <c r="F523" s="9">
        <v>0</v>
      </c>
      <c r="G523" s="26">
        <v>0</v>
      </c>
    </row>
    <row r="524" spans="1:7" s="1" customFormat="1">
      <c r="A524" s="4" t="s">
        <v>88</v>
      </c>
      <c r="B524" s="4" t="s">
        <v>89</v>
      </c>
      <c r="C524" s="17" t="s">
        <v>119</v>
      </c>
      <c r="D524" s="3" t="s">
        <v>122</v>
      </c>
      <c r="E524" s="3">
        <v>1</v>
      </c>
      <c r="F524" s="5">
        <f>VLOOKUP(B524,'[1]PRIIPs-Übertrag-Indesign'!$A$2:$AV$36,32,FALSE)</f>
        <v>674</v>
      </c>
      <c r="G524" s="27">
        <f>VLOOKUP(B524,'[1]PRIIPs-Übertrag-Indesign'!$A$2:$AV$36,33,FALSE)</f>
        <v>7.2999999999999995E-2</v>
      </c>
    </row>
    <row r="525" spans="1:7" s="1" customFormat="1">
      <c r="A525" s="8" t="s">
        <v>88</v>
      </c>
      <c r="B525" s="8" t="s">
        <v>89</v>
      </c>
      <c r="C525" s="18" t="s">
        <v>119</v>
      </c>
      <c r="D525" s="7" t="s">
        <v>122</v>
      </c>
      <c r="E525" s="7">
        <v>8</v>
      </c>
      <c r="F525" s="9">
        <f>VLOOKUP(B525,'[1]PRIIPs-Übertrag-Indesign'!$A$2:$AV$36,34,FALSE)</f>
        <v>1733</v>
      </c>
      <c r="G525" s="26">
        <f>VLOOKUP(B525,'[1]PRIIPs-Übertrag-Indesign'!$A$2:$AV$36,35,FALSE)</f>
        <v>2.3E-2</v>
      </c>
    </row>
    <row r="526" spans="1:7" s="1" customFormat="1">
      <c r="A526" s="4" t="s">
        <v>88</v>
      </c>
      <c r="B526" s="4" t="s">
        <v>89</v>
      </c>
      <c r="C526" s="17" t="s">
        <v>117</v>
      </c>
      <c r="D526" s="3" t="s">
        <v>122</v>
      </c>
      <c r="E526" s="3">
        <v>1</v>
      </c>
      <c r="F526" s="5">
        <v>642</v>
      </c>
      <c r="G526" s="27">
        <v>6.4199999999999993E-2</v>
      </c>
    </row>
    <row r="527" spans="1:7" s="1" customFormat="1">
      <c r="A527" s="8" t="s">
        <v>88</v>
      </c>
      <c r="B527" s="8" t="s">
        <v>89</v>
      </c>
      <c r="C527" s="18" t="s">
        <v>117</v>
      </c>
      <c r="D527" s="7" t="s">
        <v>122</v>
      </c>
      <c r="E527" s="7">
        <v>8</v>
      </c>
      <c r="F527" s="9">
        <v>1683</v>
      </c>
      <c r="G527" s="26">
        <v>2.2163057178642399E-2</v>
      </c>
    </row>
    <row r="528" spans="1:7" s="1" customFormat="1">
      <c r="A528" s="4" t="s">
        <v>88</v>
      </c>
      <c r="B528" s="4" t="s">
        <v>89</v>
      </c>
      <c r="C528" s="17" t="s">
        <v>129</v>
      </c>
      <c r="D528" s="3" t="s">
        <v>122</v>
      </c>
      <c r="E528" s="3">
        <v>1</v>
      </c>
      <c r="F528" s="5">
        <v>639</v>
      </c>
      <c r="G528" s="27">
        <v>6.4000000000000001E-2</v>
      </c>
    </row>
    <row r="529" spans="1:7" s="1" customFormat="1">
      <c r="A529" s="8" t="s">
        <v>88</v>
      </c>
      <c r="B529" s="8" t="s">
        <v>89</v>
      </c>
      <c r="C529" s="18" t="s">
        <v>129</v>
      </c>
      <c r="D529" s="7" t="s">
        <v>122</v>
      </c>
      <c r="E529" s="7">
        <v>8</v>
      </c>
      <c r="F529" s="9">
        <v>1631</v>
      </c>
      <c r="G529" s="26">
        <v>2.1241488544140201E-2</v>
      </c>
    </row>
    <row r="530" spans="1:7" s="1" customFormat="1">
      <c r="A530" s="4" t="s">
        <v>88</v>
      </c>
      <c r="B530" s="4" t="s">
        <v>89</v>
      </c>
      <c r="C530" s="17" t="s">
        <v>119</v>
      </c>
      <c r="D530" s="3" t="s">
        <v>123</v>
      </c>
      <c r="E530" s="3">
        <v>1</v>
      </c>
      <c r="F530" s="5">
        <f>VLOOKUP(B530,'[1]PRIIPs-Übertrag-Indesign'!$A$2:$AV$36,44,FALSE)</f>
        <v>12</v>
      </c>
      <c r="G530" s="27">
        <f>F530/10000</f>
        <v>1.1999999999999999E-3</v>
      </c>
    </row>
    <row r="531" spans="1:7" s="1" customFormat="1">
      <c r="A531" s="8" t="s">
        <v>88</v>
      </c>
      <c r="B531" s="8" t="s">
        <v>89</v>
      </c>
      <c r="C531" s="18" t="s">
        <v>117</v>
      </c>
      <c r="D531" s="7" t="s">
        <v>123</v>
      </c>
      <c r="E531" s="7">
        <v>1</v>
      </c>
      <c r="F531" s="9">
        <v>10</v>
      </c>
      <c r="G531" s="26">
        <v>9.7622480483897198E-4</v>
      </c>
    </row>
    <row r="532" spans="1:7" s="1" customFormat="1">
      <c r="A532" s="4" t="s">
        <v>88</v>
      </c>
      <c r="B532" s="4" t="s">
        <v>89</v>
      </c>
      <c r="C532" s="17" t="s">
        <v>129</v>
      </c>
      <c r="D532" s="3" t="s">
        <v>123</v>
      </c>
      <c r="E532" s="3">
        <v>1</v>
      </c>
      <c r="F532" s="5">
        <v>10</v>
      </c>
      <c r="G532" s="27">
        <v>1E-3</v>
      </c>
    </row>
    <row r="533" spans="1:7" s="1" customFormat="1">
      <c r="A533" s="8" t="s">
        <v>88</v>
      </c>
      <c r="B533" s="8" t="s">
        <v>89</v>
      </c>
      <c r="C533" s="18" t="s">
        <v>119</v>
      </c>
      <c r="D533" s="7" t="s">
        <v>124</v>
      </c>
      <c r="E533" s="7">
        <v>1</v>
      </c>
      <c r="F533" s="9">
        <f>VLOOKUP(B533,'[1]PRIIPs-Übertrag-Indesign Formel'!$A$2:$AV$31,42,FALSE)</f>
        <v>137</v>
      </c>
      <c r="G533" s="26">
        <f>F533/10000</f>
        <v>1.37E-2</v>
      </c>
    </row>
    <row r="534" spans="1:7" s="1" customFormat="1">
      <c r="A534" s="4" t="s">
        <v>88</v>
      </c>
      <c r="B534" s="4" t="s">
        <v>89</v>
      </c>
      <c r="C534" s="17" t="s">
        <v>117</v>
      </c>
      <c r="D534" s="3" t="s">
        <v>124</v>
      </c>
      <c r="E534" s="3">
        <v>1</v>
      </c>
      <c r="F534" s="5">
        <v>132</v>
      </c>
      <c r="G534" s="27">
        <v>1.3160176211536799E-2</v>
      </c>
    </row>
    <row r="535" spans="1:7" s="1" customFormat="1">
      <c r="A535" s="8" t="s">
        <v>88</v>
      </c>
      <c r="B535" s="8" t="s">
        <v>89</v>
      </c>
      <c r="C535" s="18" t="s">
        <v>129</v>
      </c>
      <c r="D535" s="7" t="s">
        <v>124</v>
      </c>
      <c r="E535" s="7">
        <v>1</v>
      </c>
      <c r="F535" s="9">
        <v>129</v>
      </c>
      <c r="G535" s="26">
        <v>1.29E-2</v>
      </c>
    </row>
    <row r="536" spans="1:7" s="1" customFormat="1">
      <c r="A536" s="4" t="s">
        <v>90</v>
      </c>
      <c r="B536" s="4" t="s">
        <v>91</v>
      </c>
      <c r="C536" s="17" t="s">
        <v>119</v>
      </c>
      <c r="D536" s="3" t="s">
        <v>118</v>
      </c>
      <c r="E536" s="3">
        <v>1</v>
      </c>
      <c r="F536" s="5">
        <v>0</v>
      </c>
      <c r="G536" s="27">
        <v>0</v>
      </c>
    </row>
    <row r="537" spans="1:7" s="1" customFormat="1">
      <c r="A537" s="8" t="s">
        <v>90</v>
      </c>
      <c r="B537" s="8" t="s">
        <v>91</v>
      </c>
      <c r="C537" s="18" t="s">
        <v>117</v>
      </c>
      <c r="D537" s="7" t="s">
        <v>118</v>
      </c>
      <c r="E537" s="7">
        <v>1</v>
      </c>
      <c r="F537" s="9">
        <v>0</v>
      </c>
      <c r="G537" s="26">
        <v>0</v>
      </c>
    </row>
    <row r="538" spans="1:7" s="1" customFormat="1">
      <c r="A538" s="4" t="s">
        <v>90</v>
      </c>
      <c r="B538" s="4" t="s">
        <v>91</v>
      </c>
      <c r="C538" s="17" t="s">
        <v>129</v>
      </c>
      <c r="D538" s="3" t="s">
        <v>118</v>
      </c>
      <c r="E538" s="3">
        <v>1</v>
      </c>
      <c r="F538" s="5">
        <v>0</v>
      </c>
      <c r="G538" s="27">
        <v>0</v>
      </c>
    </row>
    <row r="539" spans="1:7" s="1" customFormat="1">
      <c r="A539" s="8" t="s">
        <v>90</v>
      </c>
      <c r="B539" s="8" t="s">
        <v>91</v>
      </c>
      <c r="C539" s="18" t="s">
        <v>119</v>
      </c>
      <c r="D539" s="7" t="s">
        <v>120</v>
      </c>
      <c r="E539" s="7">
        <v>1</v>
      </c>
      <c r="F539" s="9">
        <v>0</v>
      </c>
      <c r="G539" s="26">
        <v>0</v>
      </c>
    </row>
    <row r="540" spans="1:7" s="1" customFormat="1">
      <c r="A540" s="4" t="s">
        <v>90</v>
      </c>
      <c r="B540" s="4" t="s">
        <v>91</v>
      </c>
      <c r="C540" s="17" t="s">
        <v>117</v>
      </c>
      <c r="D540" s="3" t="s">
        <v>120</v>
      </c>
      <c r="E540" s="3">
        <v>1</v>
      </c>
      <c r="F540" s="5">
        <v>0</v>
      </c>
      <c r="G540" s="27">
        <v>0</v>
      </c>
    </row>
    <row r="541" spans="1:7" s="1" customFormat="1">
      <c r="A541" s="8" t="s">
        <v>90</v>
      </c>
      <c r="B541" s="8" t="s">
        <v>91</v>
      </c>
      <c r="C541" s="18" t="s">
        <v>129</v>
      </c>
      <c r="D541" s="7" t="s">
        <v>120</v>
      </c>
      <c r="E541" s="7">
        <v>1</v>
      </c>
      <c r="F541" s="9">
        <v>0</v>
      </c>
      <c r="G541" s="26">
        <v>0</v>
      </c>
    </row>
    <row r="542" spans="1:7" s="1" customFormat="1">
      <c r="A542" s="4" t="s">
        <v>90</v>
      </c>
      <c r="B542" s="4" t="s">
        <v>91</v>
      </c>
      <c r="C542" s="17" t="s">
        <v>119</v>
      </c>
      <c r="D542" s="3" t="s">
        <v>121</v>
      </c>
      <c r="E542" s="3">
        <v>1</v>
      </c>
      <c r="F542" s="5">
        <v>0</v>
      </c>
      <c r="G542" s="27">
        <v>0</v>
      </c>
    </row>
    <row r="543" spans="1:7" s="1" customFormat="1">
      <c r="A543" s="8" t="s">
        <v>90</v>
      </c>
      <c r="B543" s="8" t="s">
        <v>91</v>
      </c>
      <c r="C543" s="18" t="s">
        <v>117</v>
      </c>
      <c r="D543" s="7" t="s">
        <v>121</v>
      </c>
      <c r="E543" s="7">
        <v>1</v>
      </c>
      <c r="F543" s="9">
        <v>0</v>
      </c>
      <c r="G543" s="26">
        <v>0</v>
      </c>
    </row>
    <row r="544" spans="1:7" s="1" customFormat="1">
      <c r="A544" s="4" t="s">
        <v>90</v>
      </c>
      <c r="B544" s="4" t="s">
        <v>91</v>
      </c>
      <c r="C544" s="17" t="s">
        <v>129</v>
      </c>
      <c r="D544" s="3" t="s">
        <v>121</v>
      </c>
      <c r="E544" s="3">
        <v>1</v>
      </c>
      <c r="F544" s="5">
        <v>0</v>
      </c>
      <c r="G544" s="27">
        <v>0</v>
      </c>
    </row>
    <row r="545" spans="1:7" s="1" customFormat="1">
      <c r="A545" s="8" t="s">
        <v>90</v>
      </c>
      <c r="B545" s="8" t="s">
        <v>91</v>
      </c>
      <c r="C545" s="18" t="s">
        <v>119</v>
      </c>
      <c r="D545" s="7" t="s">
        <v>122</v>
      </c>
      <c r="E545" s="7">
        <v>1</v>
      </c>
      <c r="F545" s="9">
        <f>VLOOKUP(B545,'[1]PRIIPs-Übertrag-Indesign'!$A$2:$AV$36,32,FALSE)</f>
        <v>71</v>
      </c>
      <c r="G545" s="26">
        <f>VLOOKUP(B545,'[1]PRIIPs-Übertrag-Indesign'!$A$2:$AV$36,33,FALSE)</f>
        <v>8.0000000000000002E-3</v>
      </c>
    </row>
    <row r="546" spans="1:7" s="1" customFormat="1">
      <c r="A546" s="4" t="s">
        <v>90</v>
      </c>
      <c r="B546" s="4" t="s">
        <v>91</v>
      </c>
      <c r="C546" s="17" t="s">
        <v>119</v>
      </c>
      <c r="D546" s="3" t="s">
        <v>122</v>
      </c>
      <c r="E546" s="3">
        <v>8</v>
      </c>
      <c r="F546" s="5">
        <f>VLOOKUP(B546,'[1]PRIIPs-Übertrag-Indesign'!$A$2:$AV$36,34,FALSE)</f>
        <v>564</v>
      </c>
      <c r="G546" s="27">
        <f>VLOOKUP(B546,'[1]PRIIPs-Übertrag-Indesign'!$A$2:$AV$36,35,FALSE)</f>
        <v>8.0000000000000002E-3</v>
      </c>
    </row>
    <row r="547" spans="1:7" s="1" customFormat="1">
      <c r="A547" s="8" t="s">
        <v>90</v>
      </c>
      <c r="B547" s="8" t="s">
        <v>91</v>
      </c>
      <c r="C547" s="18" t="s">
        <v>117</v>
      </c>
      <c r="D547" s="7" t="s">
        <v>122</v>
      </c>
      <c r="E547" s="7">
        <v>1</v>
      </c>
      <c r="F547" s="9">
        <v>81</v>
      </c>
      <c r="G547" s="26">
        <v>8.0999999999999996E-3</v>
      </c>
    </row>
    <row r="548" spans="1:7" s="1" customFormat="1">
      <c r="A548" s="4" t="s">
        <v>90</v>
      </c>
      <c r="B548" s="4" t="s">
        <v>91</v>
      </c>
      <c r="C548" s="17" t="s">
        <v>117</v>
      </c>
      <c r="D548" s="3" t="s">
        <v>122</v>
      </c>
      <c r="E548" s="3">
        <v>8</v>
      </c>
      <c r="F548" s="5">
        <v>645</v>
      </c>
      <c r="G548" s="27">
        <v>8.68652433437315E-3</v>
      </c>
    </row>
    <row r="549" spans="1:7" s="1" customFormat="1">
      <c r="A549" s="8" t="s">
        <v>90</v>
      </c>
      <c r="B549" s="8" t="s">
        <v>91</v>
      </c>
      <c r="C549" s="18" t="s">
        <v>129</v>
      </c>
      <c r="D549" s="7" t="s">
        <v>122</v>
      </c>
      <c r="E549" s="7">
        <v>1</v>
      </c>
      <c r="F549" s="9">
        <v>80</v>
      </c>
      <c r="G549" s="26">
        <v>8.0000000000000002E-3</v>
      </c>
    </row>
    <row r="550" spans="1:7" s="1" customFormat="1">
      <c r="A550" s="4" t="s">
        <v>90</v>
      </c>
      <c r="B550" s="4" t="s">
        <v>91</v>
      </c>
      <c r="C550" s="17" t="s">
        <v>129</v>
      </c>
      <c r="D550" s="3" t="s">
        <v>122</v>
      </c>
      <c r="E550" s="3">
        <v>8</v>
      </c>
      <c r="F550" s="5">
        <v>633</v>
      </c>
      <c r="G550" s="27">
        <v>8.4368944647700995E-3</v>
      </c>
    </row>
    <row r="551" spans="1:7" s="1" customFormat="1">
      <c r="A551" s="8" t="s">
        <v>90</v>
      </c>
      <c r="B551" s="8" t="s">
        <v>91</v>
      </c>
      <c r="C551" s="18" t="s">
        <v>119</v>
      </c>
      <c r="D551" s="7" t="s">
        <v>123</v>
      </c>
      <c r="E551" s="7">
        <v>1</v>
      </c>
      <c r="F551" s="9">
        <f>VLOOKUP(B551,'[1]PRIIPs-Übertrag-Indesign'!$A$2:$AV$36,44,FALSE)</f>
        <v>12</v>
      </c>
      <c r="G551" s="26">
        <f>F551/10000</f>
        <v>1.1999999999999999E-3</v>
      </c>
    </row>
    <row r="552" spans="1:7" s="1" customFormat="1">
      <c r="A552" s="4" t="s">
        <v>90</v>
      </c>
      <c r="B552" s="4" t="s">
        <v>91</v>
      </c>
      <c r="C552" s="17" t="s">
        <v>117</v>
      </c>
      <c r="D552" s="3" t="s">
        <v>123</v>
      </c>
      <c r="E552" s="3">
        <v>1</v>
      </c>
      <c r="F552" s="5">
        <v>10</v>
      </c>
      <c r="G552" s="27">
        <v>9.6700438368871897E-4</v>
      </c>
    </row>
    <row r="553" spans="1:7" s="1" customFormat="1">
      <c r="A553" s="8" t="s">
        <v>90</v>
      </c>
      <c r="B553" s="8" t="s">
        <v>91</v>
      </c>
      <c r="C553" s="18" t="s">
        <v>129</v>
      </c>
      <c r="D553" s="7" t="s">
        <v>123</v>
      </c>
      <c r="E553" s="7">
        <v>1</v>
      </c>
      <c r="F553" s="9">
        <v>9</v>
      </c>
      <c r="G553" s="26">
        <v>8.9999999999999998E-4</v>
      </c>
    </row>
    <row r="554" spans="1:7" s="1" customFormat="1">
      <c r="A554" s="4" t="s">
        <v>90</v>
      </c>
      <c r="B554" s="4" t="s">
        <v>91</v>
      </c>
      <c r="C554" s="17" t="s">
        <v>119</v>
      </c>
      <c r="D554" s="3" t="s">
        <v>124</v>
      </c>
      <c r="E554" s="3">
        <v>1</v>
      </c>
      <c r="F554" s="5">
        <f>VLOOKUP(B554,'[1]PRIIPs-Übertrag-Indesign Formel'!$A$2:$AV$31,42,FALSE)</f>
        <v>59</v>
      </c>
      <c r="G554" s="27">
        <f>F554/10000</f>
        <v>5.8999999999999999E-3</v>
      </c>
    </row>
    <row r="555" spans="1:7" s="1" customFormat="1">
      <c r="A555" s="8" t="s">
        <v>90</v>
      </c>
      <c r="B555" s="8" t="s">
        <v>91</v>
      </c>
      <c r="C555" s="18" t="s">
        <v>117</v>
      </c>
      <c r="D555" s="7" t="s">
        <v>124</v>
      </c>
      <c r="E555" s="7">
        <v>1</v>
      </c>
      <c r="F555" s="9">
        <v>71</v>
      </c>
      <c r="G555" s="26">
        <v>7.0913397890436502E-3</v>
      </c>
    </row>
    <row r="556" spans="1:7" s="1" customFormat="1">
      <c r="A556" s="4" t="s">
        <v>90</v>
      </c>
      <c r="B556" s="4" t="s">
        <v>91</v>
      </c>
      <c r="C556" s="17" t="s">
        <v>129</v>
      </c>
      <c r="D556" s="3" t="s">
        <v>124</v>
      </c>
      <c r="E556" s="3">
        <v>1</v>
      </c>
      <c r="F556" s="5">
        <v>71</v>
      </c>
      <c r="G556" s="27">
        <v>7.1000000000000004E-3</v>
      </c>
    </row>
    <row r="557" spans="1:7" s="1" customFormat="1">
      <c r="A557" s="8" t="s">
        <v>127</v>
      </c>
      <c r="B557" s="8" t="s">
        <v>93</v>
      </c>
      <c r="C557" s="18" t="s">
        <v>119</v>
      </c>
      <c r="D557" s="7" t="s">
        <v>118</v>
      </c>
      <c r="E557" s="7">
        <v>1</v>
      </c>
      <c r="F557" s="9">
        <v>0</v>
      </c>
      <c r="G557" s="26">
        <v>0</v>
      </c>
    </row>
    <row r="558" spans="1:7" s="1" customFormat="1">
      <c r="A558" s="4" t="s">
        <v>127</v>
      </c>
      <c r="B558" s="4" t="s">
        <v>93</v>
      </c>
      <c r="C558" s="17" t="s">
        <v>117</v>
      </c>
      <c r="D558" s="3" t="s">
        <v>118</v>
      </c>
      <c r="E558" s="3">
        <v>1</v>
      </c>
      <c r="F558" s="5">
        <v>0</v>
      </c>
      <c r="G558" s="27">
        <v>0</v>
      </c>
    </row>
    <row r="559" spans="1:7" s="1" customFormat="1">
      <c r="A559" s="8" t="s">
        <v>127</v>
      </c>
      <c r="B559" s="8" t="s">
        <v>93</v>
      </c>
      <c r="C559" s="18" t="s">
        <v>129</v>
      </c>
      <c r="D559" s="7" t="s">
        <v>118</v>
      </c>
      <c r="E559" s="7">
        <v>1</v>
      </c>
      <c r="F559" s="9">
        <v>0</v>
      </c>
      <c r="G559" s="26">
        <v>0</v>
      </c>
    </row>
    <row r="560" spans="1:7" s="1" customFormat="1">
      <c r="A560" s="4" t="s">
        <v>127</v>
      </c>
      <c r="B560" s="4" t="s">
        <v>93</v>
      </c>
      <c r="C560" s="17" t="s">
        <v>119</v>
      </c>
      <c r="D560" s="3" t="s">
        <v>120</v>
      </c>
      <c r="E560" s="3">
        <v>1</v>
      </c>
      <c r="F560" s="5">
        <v>350</v>
      </c>
      <c r="G560" s="27">
        <v>3.5000000000000003E-2</v>
      </c>
    </row>
    <row r="561" spans="1:7" s="1" customFormat="1">
      <c r="A561" s="8" t="s">
        <v>127</v>
      </c>
      <c r="B561" s="8" t="s">
        <v>93</v>
      </c>
      <c r="C561" s="18" t="s">
        <v>117</v>
      </c>
      <c r="D561" s="7" t="s">
        <v>120</v>
      </c>
      <c r="E561" s="7">
        <v>1</v>
      </c>
      <c r="F561" s="9">
        <v>350</v>
      </c>
      <c r="G561" s="26">
        <v>3.5000000000000003E-2</v>
      </c>
    </row>
    <row r="562" spans="1:7" s="1" customFormat="1">
      <c r="A562" s="4" t="s">
        <v>127</v>
      </c>
      <c r="B562" s="4" t="s">
        <v>93</v>
      </c>
      <c r="C562" s="17" t="s">
        <v>129</v>
      </c>
      <c r="D562" s="3" t="s">
        <v>120</v>
      </c>
      <c r="E562" s="3">
        <v>1</v>
      </c>
      <c r="F562" s="5">
        <v>350</v>
      </c>
      <c r="G562" s="27">
        <v>3.5000000000000003E-2</v>
      </c>
    </row>
    <row r="563" spans="1:7" s="1" customFormat="1">
      <c r="A563" s="8" t="s">
        <v>127</v>
      </c>
      <c r="B563" s="8" t="s">
        <v>93</v>
      </c>
      <c r="C563" s="18" t="s">
        <v>119</v>
      </c>
      <c r="D563" s="7" t="s">
        <v>121</v>
      </c>
      <c r="E563" s="7">
        <v>1</v>
      </c>
      <c r="F563" s="9">
        <v>0</v>
      </c>
      <c r="G563" s="26">
        <v>0</v>
      </c>
    </row>
    <row r="564" spans="1:7" s="1" customFormat="1">
      <c r="A564" s="4" t="s">
        <v>127</v>
      </c>
      <c r="B564" s="4" t="s">
        <v>93</v>
      </c>
      <c r="C564" s="17" t="s">
        <v>117</v>
      </c>
      <c r="D564" s="3" t="s">
        <v>121</v>
      </c>
      <c r="E564" s="3">
        <v>1</v>
      </c>
      <c r="F564" s="5">
        <v>0</v>
      </c>
      <c r="G564" s="27">
        <v>0</v>
      </c>
    </row>
    <row r="565" spans="1:7" s="1" customFormat="1">
      <c r="A565" s="8" t="s">
        <v>127</v>
      </c>
      <c r="B565" s="8" t="s">
        <v>93</v>
      </c>
      <c r="C565" s="18" t="s">
        <v>129</v>
      </c>
      <c r="D565" s="7" t="s">
        <v>121</v>
      </c>
      <c r="E565" s="7">
        <v>1</v>
      </c>
      <c r="F565" s="9">
        <v>0</v>
      </c>
      <c r="G565" s="26">
        <v>0</v>
      </c>
    </row>
    <row r="566" spans="1:7" s="1" customFormat="1">
      <c r="A566" s="4" t="s">
        <v>127</v>
      </c>
      <c r="B566" s="4" t="s">
        <v>93</v>
      </c>
      <c r="C566" s="17" t="s">
        <v>119</v>
      </c>
      <c r="D566" s="3" t="s">
        <v>122</v>
      </c>
      <c r="E566" s="3">
        <v>1</v>
      </c>
      <c r="F566" s="5">
        <f>VLOOKUP(B566,'[1]PRIIPs-Übertrag-Indesign'!$A$2:$AV$36,32,FALSE)</f>
        <v>507</v>
      </c>
      <c r="G566" s="27">
        <f>VLOOKUP(B566,'[1]PRIIPs-Übertrag-Indesign'!$A$2:$AV$36,33,FALSE)</f>
        <v>5.1999999999999998E-2</v>
      </c>
    </row>
    <row r="567" spans="1:7" s="1" customFormat="1">
      <c r="A567" s="8" t="s">
        <v>127</v>
      </c>
      <c r="B567" s="8" t="s">
        <v>93</v>
      </c>
      <c r="C567" s="18" t="s">
        <v>119</v>
      </c>
      <c r="D567" s="7" t="s">
        <v>122</v>
      </c>
      <c r="E567" s="7">
        <v>5</v>
      </c>
      <c r="F567" s="9">
        <f>VLOOKUP(B567,'[1]PRIIPs-Übertrag-Indesign'!$A$2:$AV$36,34,FALSE)</f>
        <v>1094</v>
      </c>
      <c r="G567" s="26">
        <f>VLOOKUP(B567,'[1]PRIIPs-Übertrag-Indesign'!$A$2:$AV$36,35,FALSE)</f>
        <v>2.1999999999999999E-2</v>
      </c>
    </row>
    <row r="568" spans="1:7" s="1" customFormat="1">
      <c r="A568" s="4" t="s">
        <v>127</v>
      </c>
      <c r="B568" s="4" t="s">
        <v>93</v>
      </c>
      <c r="C568" s="17" t="s">
        <v>117</v>
      </c>
      <c r="D568" s="3" t="s">
        <v>122</v>
      </c>
      <c r="E568" s="3">
        <v>1</v>
      </c>
      <c r="F568" s="5">
        <v>499</v>
      </c>
      <c r="G568" s="27">
        <v>4.99E-2</v>
      </c>
    </row>
    <row r="569" spans="1:7" s="1" customFormat="1">
      <c r="A569" s="8" t="s">
        <v>127</v>
      </c>
      <c r="B569" s="8" t="s">
        <v>93</v>
      </c>
      <c r="C569" s="18" t="s">
        <v>117</v>
      </c>
      <c r="D569" s="7" t="s">
        <v>122</v>
      </c>
      <c r="E569" s="7">
        <v>5</v>
      </c>
      <c r="F569" s="9">
        <v>1113</v>
      </c>
      <c r="G569" s="26">
        <v>2.2145960133061599E-2</v>
      </c>
    </row>
    <row r="570" spans="1:7" s="1" customFormat="1">
      <c r="A570" s="4" t="s">
        <v>127</v>
      </c>
      <c r="B570" s="4" t="s">
        <v>93</v>
      </c>
      <c r="C570" s="17" t="s">
        <v>129</v>
      </c>
      <c r="D570" s="3" t="s">
        <v>122</v>
      </c>
      <c r="E570" s="3">
        <v>1</v>
      </c>
      <c r="F570" s="5">
        <v>494</v>
      </c>
      <c r="G570" s="27">
        <v>0.05</v>
      </c>
    </row>
    <row r="571" spans="1:7" s="1" customFormat="1">
      <c r="A571" s="8" t="s">
        <v>127</v>
      </c>
      <c r="B571" s="8" t="s">
        <v>93</v>
      </c>
      <c r="C571" s="18" t="s">
        <v>129</v>
      </c>
      <c r="D571" s="7" t="s">
        <v>122</v>
      </c>
      <c r="E571" s="7">
        <v>5</v>
      </c>
      <c r="F571" s="9">
        <v>1078</v>
      </c>
      <c r="G571" s="26">
        <v>2.14522642687262E-2</v>
      </c>
    </row>
    <row r="572" spans="1:7" s="1" customFormat="1">
      <c r="A572" s="4" t="s">
        <v>127</v>
      </c>
      <c r="B572" s="4" t="s">
        <v>93</v>
      </c>
      <c r="C572" s="17" t="s">
        <v>119</v>
      </c>
      <c r="D572" s="3" t="s">
        <v>123</v>
      </c>
      <c r="E572" s="3">
        <v>1</v>
      </c>
      <c r="F572" s="5">
        <f>VLOOKUP(B572,'[1]PRIIPs-Übertrag-Indesign'!$A$2:$AV$36,44,FALSE)</f>
        <v>17</v>
      </c>
      <c r="G572" s="27">
        <f>F572/10000</f>
        <v>1.6999999999999999E-3</v>
      </c>
    </row>
    <row r="573" spans="1:7" s="1" customFormat="1">
      <c r="A573" s="8" t="s">
        <v>127</v>
      </c>
      <c r="B573" s="8" t="s">
        <v>93</v>
      </c>
      <c r="C573" s="18" t="s">
        <v>117</v>
      </c>
      <c r="D573" s="7" t="s">
        <v>123</v>
      </c>
      <c r="E573" s="7">
        <v>1</v>
      </c>
      <c r="F573" s="9">
        <v>14</v>
      </c>
      <c r="G573" s="26">
        <v>1.3811149521635599E-3</v>
      </c>
    </row>
    <row r="574" spans="1:7" s="1" customFormat="1">
      <c r="A574" s="4" t="s">
        <v>127</v>
      </c>
      <c r="B574" s="4" t="s">
        <v>93</v>
      </c>
      <c r="C574" s="17" t="s">
        <v>129</v>
      </c>
      <c r="D574" s="3" t="s">
        <v>123</v>
      </c>
      <c r="E574" s="3">
        <v>1</v>
      </c>
      <c r="F574" s="5">
        <v>6</v>
      </c>
      <c r="G574" s="27">
        <v>5.9999999999999995E-4</v>
      </c>
    </row>
    <row r="575" spans="1:7" s="1" customFormat="1">
      <c r="A575" s="8" t="s">
        <v>127</v>
      </c>
      <c r="B575" s="8" t="s">
        <v>93</v>
      </c>
      <c r="C575" s="18" t="s">
        <v>119</v>
      </c>
      <c r="D575" s="7" t="s">
        <v>124</v>
      </c>
      <c r="E575" s="7">
        <v>1</v>
      </c>
      <c r="F575" s="9">
        <f>VLOOKUP(B575,'[1]PRIIPs-Übertrag-Indesign Formel'!$A$2:$AV$31,42,FALSE)</f>
        <v>128</v>
      </c>
      <c r="G575" s="26">
        <f>F575/10000</f>
        <v>1.2800000000000001E-2</v>
      </c>
    </row>
    <row r="576" spans="1:7" s="1" customFormat="1">
      <c r="A576" s="4" t="s">
        <v>127</v>
      </c>
      <c r="B576" s="4" t="s">
        <v>93</v>
      </c>
      <c r="C576" s="17" t="s">
        <v>117</v>
      </c>
      <c r="D576" s="3" t="s">
        <v>124</v>
      </c>
      <c r="E576" s="3">
        <v>1</v>
      </c>
      <c r="F576" s="5">
        <v>135</v>
      </c>
      <c r="G576" s="27">
        <v>1.4E-2</v>
      </c>
    </row>
    <row r="577" spans="1:7" s="1" customFormat="1">
      <c r="A577" s="8" t="s">
        <v>127</v>
      </c>
      <c r="B577" s="8" t="s">
        <v>93</v>
      </c>
      <c r="C577" s="18" t="s">
        <v>129</v>
      </c>
      <c r="D577" s="7" t="s">
        <v>124</v>
      </c>
      <c r="E577" s="7">
        <v>1</v>
      </c>
      <c r="F577" s="9">
        <v>138</v>
      </c>
      <c r="G577" s="26">
        <v>1.38E-2</v>
      </c>
    </row>
    <row r="578" spans="1:7" s="1" customFormat="1">
      <c r="A578" s="4" t="s">
        <v>94</v>
      </c>
      <c r="B578" s="4" t="s">
        <v>95</v>
      </c>
      <c r="C578" s="17" t="s">
        <v>119</v>
      </c>
      <c r="D578" s="3" t="s">
        <v>118</v>
      </c>
      <c r="E578" s="3">
        <v>1</v>
      </c>
      <c r="F578" s="5">
        <v>0</v>
      </c>
      <c r="G578" s="27">
        <v>0</v>
      </c>
    </row>
    <row r="579" spans="1:7" s="1" customFormat="1">
      <c r="A579" s="8" t="s">
        <v>94</v>
      </c>
      <c r="B579" s="8" t="s">
        <v>95</v>
      </c>
      <c r="C579" s="18" t="s">
        <v>117</v>
      </c>
      <c r="D579" s="7" t="s">
        <v>118</v>
      </c>
      <c r="E579" s="7">
        <v>1</v>
      </c>
      <c r="F579" s="9">
        <v>0</v>
      </c>
      <c r="G579" s="26">
        <v>0</v>
      </c>
    </row>
    <row r="580" spans="1:7" s="1" customFormat="1">
      <c r="A580" s="4" t="s">
        <v>94</v>
      </c>
      <c r="B580" s="4" t="s">
        <v>95</v>
      </c>
      <c r="C580" s="17" t="s">
        <v>129</v>
      </c>
      <c r="D580" s="3" t="s">
        <v>118</v>
      </c>
      <c r="E580" s="3">
        <v>1</v>
      </c>
      <c r="F580" s="5">
        <v>0</v>
      </c>
      <c r="G580" s="27">
        <v>0</v>
      </c>
    </row>
    <row r="581" spans="1:7" s="1" customFormat="1">
      <c r="A581" s="8" t="s">
        <v>94</v>
      </c>
      <c r="B581" s="8" t="s">
        <v>95</v>
      </c>
      <c r="C581" s="18" t="s">
        <v>119</v>
      </c>
      <c r="D581" s="7" t="s">
        <v>120</v>
      </c>
      <c r="E581" s="7">
        <v>1</v>
      </c>
      <c r="F581" s="9">
        <v>400</v>
      </c>
      <c r="G581" s="26">
        <v>0.04</v>
      </c>
    </row>
    <row r="582" spans="1:7" s="1" customFormat="1">
      <c r="A582" s="4" t="s">
        <v>94</v>
      </c>
      <c r="B582" s="4" t="s">
        <v>95</v>
      </c>
      <c r="C582" s="17" t="s">
        <v>117</v>
      </c>
      <c r="D582" s="3" t="s">
        <v>120</v>
      </c>
      <c r="E582" s="3">
        <v>1</v>
      </c>
      <c r="F582" s="5">
        <v>400</v>
      </c>
      <c r="G582" s="27">
        <v>0.04</v>
      </c>
    </row>
    <row r="583" spans="1:7" s="1" customFormat="1">
      <c r="A583" s="8" t="s">
        <v>94</v>
      </c>
      <c r="B583" s="8" t="s">
        <v>95</v>
      </c>
      <c r="C583" s="18" t="s">
        <v>129</v>
      </c>
      <c r="D583" s="7" t="s">
        <v>120</v>
      </c>
      <c r="E583" s="7">
        <v>1</v>
      </c>
      <c r="F583" s="9">
        <v>400</v>
      </c>
      <c r="G583" s="26">
        <v>0.04</v>
      </c>
    </row>
    <row r="584" spans="1:7" s="1" customFormat="1">
      <c r="A584" s="4" t="s">
        <v>94</v>
      </c>
      <c r="B584" s="4" t="s">
        <v>95</v>
      </c>
      <c r="C584" s="17" t="s">
        <v>119</v>
      </c>
      <c r="D584" s="3" t="s">
        <v>121</v>
      </c>
      <c r="E584" s="3">
        <v>1</v>
      </c>
      <c r="F584" s="5">
        <v>0</v>
      </c>
      <c r="G584" s="27">
        <v>0</v>
      </c>
    </row>
    <row r="585" spans="1:7" s="1" customFormat="1">
      <c r="A585" s="8" t="s">
        <v>94</v>
      </c>
      <c r="B585" s="8" t="s">
        <v>95</v>
      </c>
      <c r="C585" s="18" t="s">
        <v>117</v>
      </c>
      <c r="D585" s="7" t="s">
        <v>121</v>
      </c>
      <c r="E585" s="7">
        <v>1</v>
      </c>
      <c r="F585" s="9">
        <v>0</v>
      </c>
      <c r="G585" s="26">
        <v>0</v>
      </c>
    </row>
    <row r="586" spans="1:7" s="1" customFormat="1">
      <c r="A586" s="4" t="s">
        <v>94</v>
      </c>
      <c r="B586" s="4" t="s">
        <v>95</v>
      </c>
      <c r="C586" s="17" t="s">
        <v>129</v>
      </c>
      <c r="D586" s="3" t="s">
        <v>121</v>
      </c>
      <c r="E586" s="3">
        <v>1</v>
      </c>
      <c r="F586" s="5">
        <v>0</v>
      </c>
      <c r="G586" s="27">
        <v>0</v>
      </c>
    </row>
    <row r="587" spans="1:7" s="1" customFormat="1">
      <c r="A587" s="8" t="s">
        <v>94</v>
      </c>
      <c r="B587" s="8" t="s">
        <v>95</v>
      </c>
      <c r="C587" s="18" t="s">
        <v>119</v>
      </c>
      <c r="D587" s="7" t="s">
        <v>122</v>
      </c>
      <c r="E587" s="7">
        <v>1</v>
      </c>
      <c r="F587" s="9">
        <f>VLOOKUP(B587,'[1]PRIIPs-Übertrag-Indesign'!$A$2:$AV$36,32,FALSE)</f>
        <v>572</v>
      </c>
      <c r="G587" s="26">
        <f>VLOOKUP(B587,'[1]PRIIPs-Übertrag-Indesign'!$A$2:$AV$36,33,FALSE)</f>
        <v>5.8999999999999997E-2</v>
      </c>
    </row>
    <row r="588" spans="1:7" s="1" customFormat="1">
      <c r="A588" s="4" t="s">
        <v>94</v>
      </c>
      <c r="B588" s="4" t="s">
        <v>95</v>
      </c>
      <c r="C588" s="17" t="s">
        <v>119</v>
      </c>
      <c r="D588" s="3" t="s">
        <v>122</v>
      </c>
      <c r="E588" s="3">
        <v>6</v>
      </c>
      <c r="F588" s="5">
        <f>VLOOKUP(B588,'[1]PRIIPs-Übertrag-Indesign'!$A$2:$AV$36,34,FALSE)</f>
        <v>1361</v>
      </c>
      <c r="G588" s="27">
        <f>VLOOKUP(B588,'[1]PRIIPs-Übertrag-Indesign'!$A$2:$AV$36,35,FALSE)</f>
        <v>2.3E-2</v>
      </c>
    </row>
    <row r="589" spans="1:7" s="1" customFormat="1">
      <c r="A589" s="8" t="s">
        <v>94</v>
      </c>
      <c r="B589" s="8" t="s">
        <v>95</v>
      </c>
      <c r="C589" s="18" t="s">
        <v>117</v>
      </c>
      <c r="D589" s="7" t="s">
        <v>122</v>
      </c>
      <c r="E589" s="7">
        <v>1</v>
      </c>
      <c r="F589" s="9">
        <v>553</v>
      </c>
      <c r="G589" s="26">
        <v>5.5300000000000002E-2</v>
      </c>
    </row>
    <row r="590" spans="1:7" s="1" customFormat="1">
      <c r="A590" s="4" t="s">
        <v>94</v>
      </c>
      <c r="B590" s="4" t="s">
        <v>95</v>
      </c>
      <c r="C590" s="17" t="s">
        <v>117</v>
      </c>
      <c r="D590" s="3" t="s">
        <v>122</v>
      </c>
      <c r="E590" s="3">
        <v>6</v>
      </c>
      <c r="F590" s="5">
        <v>1344</v>
      </c>
      <c r="G590" s="27">
        <v>2.25781629053349E-2</v>
      </c>
    </row>
    <row r="591" spans="1:7" s="1" customFormat="1">
      <c r="A591" s="8" t="s">
        <v>94</v>
      </c>
      <c r="B591" s="8" t="s">
        <v>95</v>
      </c>
      <c r="C591" s="18" t="s">
        <v>129</v>
      </c>
      <c r="D591" s="7" t="s">
        <v>122</v>
      </c>
      <c r="E591" s="7">
        <v>1</v>
      </c>
      <c r="F591" s="9">
        <v>551</v>
      </c>
      <c r="G591" s="26">
        <v>5.5E-2</v>
      </c>
    </row>
    <row r="592" spans="1:7" s="1" customFormat="1">
      <c r="A592" s="4" t="s">
        <v>94</v>
      </c>
      <c r="B592" s="4" t="s">
        <v>95</v>
      </c>
      <c r="C592" s="17" t="s">
        <v>129</v>
      </c>
      <c r="D592" s="3" t="s">
        <v>122</v>
      </c>
      <c r="E592" s="3">
        <v>6</v>
      </c>
      <c r="F592" s="5">
        <v>1310</v>
      </c>
      <c r="G592" s="27">
        <v>2.1956834870000198E-2</v>
      </c>
    </row>
    <row r="593" spans="1:7" s="1" customFormat="1">
      <c r="A593" s="8" t="s">
        <v>94</v>
      </c>
      <c r="B593" s="8" t="s">
        <v>95</v>
      </c>
      <c r="C593" s="18" t="s">
        <v>119</v>
      </c>
      <c r="D593" s="7" t="s">
        <v>123</v>
      </c>
      <c r="E593" s="7">
        <v>1</v>
      </c>
      <c r="F593" s="9">
        <f>VLOOKUP(B593,'[1]PRIIPs-Übertrag-Indesign'!$A$2:$AV$36,44,FALSE)</f>
        <v>20</v>
      </c>
      <c r="G593" s="26">
        <f>F593/10000</f>
        <v>2E-3</v>
      </c>
    </row>
    <row r="594" spans="1:7" s="1" customFormat="1">
      <c r="A594" s="4" t="s">
        <v>94</v>
      </c>
      <c r="B594" s="4" t="s">
        <v>95</v>
      </c>
      <c r="C594" s="17" t="s">
        <v>117</v>
      </c>
      <c r="D594" s="3" t="s">
        <v>123</v>
      </c>
      <c r="E594" s="3">
        <v>1</v>
      </c>
      <c r="F594" s="5">
        <v>17</v>
      </c>
      <c r="G594" s="27">
        <v>1.62221054091228E-3</v>
      </c>
    </row>
    <row r="595" spans="1:7" s="1" customFormat="1">
      <c r="A595" s="8" t="s">
        <v>94</v>
      </c>
      <c r="B595" s="8" t="s">
        <v>95</v>
      </c>
      <c r="C595" s="18" t="s">
        <v>129</v>
      </c>
      <c r="D595" s="7" t="s">
        <v>123</v>
      </c>
      <c r="E595" s="7">
        <v>1</v>
      </c>
      <c r="F595" s="9">
        <v>7</v>
      </c>
      <c r="G595" s="26">
        <v>6.9999999999999999E-4</v>
      </c>
    </row>
    <row r="596" spans="1:7" s="1" customFormat="1">
      <c r="A596" s="4" t="s">
        <v>94</v>
      </c>
      <c r="B596" s="4" t="s">
        <v>95</v>
      </c>
      <c r="C596" s="17" t="s">
        <v>119</v>
      </c>
      <c r="D596" s="3" t="s">
        <v>124</v>
      </c>
      <c r="E596" s="3">
        <v>1</v>
      </c>
      <c r="F596" s="5">
        <f>VLOOKUP(B596,'[1]PRIIPs-Übertrag-Indesign Formel'!$A$2:$AV$31,42,FALSE)</f>
        <v>135</v>
      </c>
      <c r="G596" s="27">
        <f>F596/10000</f>
        <v>1.35E-2</v>
      </c>
    </row>
    <row r="597" spans="1:7" s="1" customFormat="1">
      <c r="A597" s="8" t="s">
        <v>94</v>
      </c>
      <c r="B597" s="8" t="s">
        <v>95</v>
      </c>
      <c r="C597" s="18" t="s">
        <v>117</v>
      </c>
      <c r="D597" s="7" t="s">
        <v>124</v>
      </c>
      <c r="E597" s="7">
        <v>1</v>
      </c>
      <c r="F597" s="9">
        <v>136</v>
      </c>
      <c r="G597" s="26">
        <v>1.3568672545662601E-2</v>
      </c>
    </row>
    <row r="598" spans="1:7" s="1" customFormat="1">
      <c r="A598" s="4" t="s">
        <v>94</v>
      </c>
      <c r="B598" s="4" t="s">
        <v>95</v>
      </c>
      <c r="C598" s="17" t="s">
        <v>129</v>
      </c>
      <c r="D598" s="3" t="s">
        <v>124</v>
      </c>
      <c r="E598" s="3">
        <v>1</v>
      </c>
      <c r="F598" s="5">
        <v>144</v>
      </c>
      <c r="G598" s="27">
        <v>1.44E-2</v>
      </c>
    </row>
    <row r="599" spans="1:7" s="1" customFormat="1">
      <c r="A599" s="8" t="s">
        <v>96</v>
      </c>
      <c r="B599" s="8" t="s">
        <v>97</v>
      </c>
      <c r="C599" s="18" t="s">
        <v>119</v>
      </c>
      <c r="D599" s="7" t="s">
        <v>118</v>
      </c>
      <c r="E599" s="7">
        <v>1</v>
      </c>
      <c r="F599" s="9">
        <v>0</v>
      </c>
      <c r="G599" s="26">
        <v>0</v>
      </c>
    </row>
    <row r="600" spans="1:7" s="1" customFormat="1">
      <c r="A600" s="4" t="s">
        <v>96</v>
      </c>
      <c r="B600" s="4" t="s">
        <v>97</v>
      </c>
      <c r="C600" s="17" t="s">
        <v>117</v>
      </c>
      <c r="D600" s="3" t="s">
        <v>118</v>
      </c>
      <c r="E600" s="3">
        <v>1</v>
      </c>
      <c r="F600" s="5">
        <v>0</v>
      </c>
      <c r="G600" s="27">
        <v>0</v>
      </c>
    </row>
    <row r="601" spans="1:7" s="1" customFormat="1">
      <c r="A601" s="8" t="s">
        <v>96</v>
      </c>
      <c r="B601" s="8" t="s">
        <v>97</v>
      </c>
      <c r="C601" s="18" t="s">
        <v>129</v>
      </c>
      <c r="D601" s="7" t="s">
        <v>118</v>
      </c>
      <c r="E601" s="7">
        <v>1</v>
      </c>
      <c r="F601" s="9">
        <v>0</v>
      </c>
      <c r="G601" s="26">
        <v>0</v>
      </c>
    </row>
    <row r="602" spans="1:7" s="1" customFormat="1">
      <c r="A602" s="4" t="s">
        <v>96</v>
      </c>
      <c r="B602" s="4" t="s">
        <v>97</v>
      </c>
      <c r="C602" s="17" t="s">
        <v>119</v>
      </c>
      <c r="D602" s="3" t="s">
        <v>120</v>
      </c>
      <c r="E602" s="3">
        <v>1</v>
      </c>
      <c r="F602" s="5">
        <v>0</v>
      </c>
      <c r="G602" s="27">
        <v>0</v>
      </c>
    </row>
    <row r="603" spans="1:7" s="1" customFormat="1">
      <c r="A603" s="8" t="s">
        <v>96</v>
      </c>
      <c r="B603" s="8" t="s">
        <v>97</v>
      </c>
      <c r="C603" s="18" t="s">
        <v>117</v>
      </c>
      <c r="D603" s="7" t="s">
        <v>120</v>
      </c>
      <c r="E603" s="7">
        <v>1</v>
      </c>
      <c r="F603" s="9">
        <v>0</v>
      </c>
      <c r="G603" s="26">
        <v>0</v>
      </c>
    </row>
    <row r="604" spans="1:7" s="1" customFormat="1">
      <c r="A604" s="4" t="s">
        <v>96</v>
      </c>
      <c r="B604" s="4" t="s">
        <v>97</v>
      </c>
      <c r="C604" s="17" t="s">
        <v>129</v>
      </c>
      <c r="D604" s="3" t="s">
        <v>120</v>
      </c>
      <c r="E604" s="3">
        <v>1</v>
      </c>
      <c r="F604" s="5">
        <v>0</v>
      </c>
      <c r="G604" s="27">
        <v>0</v>
      </c>
    </row>
    <row r="605" spans="1:7" s="1" customFormat="1">
      <c r="A605" s="8" t="s">
        <v>96</v>
      </c>
      <c r="B605" s="8" t="s">
        <v>97</v>
      </c>
      <c r="C605" s="18" t="s">
        <v>119</v>
      </c>
      <c r="D605" s="7" t="s">
        <v>121</v>
      </c>
      <c r="E605" s="7">
        <v>1</v>
      </c>
      <c r="F605" s="9">
        <v>0</v>
      </c>
      <c r="G605" s="26">
        <v>0</v>
      </c>
    </row>
    <row r="606" spans="1:7" s="1" customFormat="1">
      <c r="A606" s="4" t="s">
        <v>96</v>
      </c>
      <c r="B606" s="4" t="s">
        <v>97</v>
      </c>
      <c r="C606" s="17" t="s">
        <v>117</v>
      </c>
      <c r="D606" s="3" t="s">
        <v>121</v>
      </c>
      <c r="E606" s="3">
        <v>1</v>
      </c>
      <c r="F606" s="5">
        <v>0</v>
      </c>
      <c r="G606" s="27">
        <v>0</v>
      </c>
    </row>
    <row r="607" spans="1:7" s="1" customFormat="1">
      <c r="A607" s="8" t="s">
        <v>96</v>
      </c>
      <c r="B607" s="8" t="s">
        <v>97</v>
      </c>
      <c r="C607" s="18" t="s">
        <v>129</v>
      </c>
      <c r="D607" s="7" t="s">
        <v>121</v>
      </c>
      <c r="E607" s="7">
        <v>1</v>
      </c>
      <c r="F607" s="9">
        <v>0</v>
      </c>
      <c r="G607" s="26">
        <v>0</v>
      </c>
    </row>
    <row r="608" spans="1:7" s="1" customFormat="1">
      <c r="A608" s="4" t="s">
        <v>96</v>
      </c>
      <c r="B608" s="4" t="s">
        <v>97</v>
      </c>
      <c r="C608" s="17" t="s">
        <v>119</v>
      </c>
      <c r="D608" s="3" t="s">
        <v>122</v>
      </c>
      <c r="E608" s="3">
        <v>1</v>
      </c>
      <c r="F608" s="5">
        <f>VLOOKUP(B608,'[1]PRIIPs-Übertrag-Indesign'!$A$2:$AV$36,32,FALSE)</f>
        <v>110</v>
      </c>
      <c r="G608" s="27">
        <f>VLOOKUP(B608,'[1]PRIIPs-Übertrag-Indesign'!$A$2:$AV$36,33,FALSE)</f>
        <v>1.0999999999999999E-2</v>
      </c>
    </row>
    <row r="609" spans="1:7" s="1" customFormat="1">
      <c r="A609" s="8" t="s">
        <v>96</v>
      </c>
      <c r="B609" s="8" t="s">
        <v>97</v>
      </c>
      <c r="C609" s="18" t="s">
        <v>119</v>
      </c>
      <c r="D609" s="7" t="s">
        <v>122</v>
      </c>
      <c r="E609" s="7">
        <v>6</v>
      </c>
      <c r="F609" s="9">
        <f>VLOOKUP(B609,'[1]PRIIPs-Übertrag-Indesign'!$A$2:$AV$36,34,FALSE)</f>
        <v>659</v>
      </c>
      <c r="G609" s="26">
        <f>VLOOKUP(B609,'[1]PRIIPs-Übertrag-Indesign'!$A$2:$AV$36,35,FALSE)</f>
        <v>1.0999999999999999E-2</v>
      </c>
    </row>
    <row r="610" spans="1:7" s="1" customFormat="1">
      <c r="A610" s="4" t="s">
        <v>96</v>
      </c>
      <c r="B610" s="4" t="s">
        <v>97</v>
      </c>
      <c r="C610" s="17" t="s">
        <v>117</v>
      </c>
      <c r="D610" s="3" t="s">
        <v>122</v>
      </c>
      <c r="E610" s="3">
        <v>1</v>
      </c>
      <c r="F610" s="5">
        <v>110</v>
      </c>
      <c r="G610" s="27">
        <v>1.0999999999999999E-2</v>
      </c>
    </row>
    <row r="611" spans="1:7" s="1" customFormat="1">
      <c r="A611" s="8" t="s">
        <v>96</v>
      </c>
      <c r="B611" s="8" t="s">
        <v>97</v>
      </c>
      <c r="C611" s="18" t="s">
        <v>117</v>
      </c>
      <c r="D611" s="7" t="s">
        <v>122</v>
      </c>
      <c r="E611" s="7">
        <v>6</v>
      </c>
      <c r="F611" s="9">
        <v>654</v>
      </c>
      <c r="G611" s="26">
        <v>1.1210950356937499E-2</v>
      </c>
    </row>
    <row r="612" spans="1:7" s="1" customFormat="1">
      <c r="A612" s="4" t="s">
        <v>96</v>
      </c>
      <c r="B612" s="4" t="s">
        <v>97</v>
      </c>
      <c r="C612" s="17" t="s">
        <v>129</v>
      </c>
      <c r="D612" s="3" t="s">
        <v>122</v>
      </c>
      <c r="E612" s="3">
        <v>1</v>
      </c>
      <c r="F612" s="5">
        <v>100</v>
      </c>
      <c r="G612" s="27">
        <v>0.01</v>
      </c>
    </row>
    <row r="613" spans="1:7" s="1" customFormat="1">
      <c r="A613" s="8" t="s">
        <v>96</v>
      </c>
      <c r="B613" s="8" t="s">
        <v>97</v>
      </c>
      <c r="C613" s="18" t="s">
        <v>129</v>
      </c>
      <c r="D613" s="7" t="s">
        <v>122</v>
      </c>
      <c r="E613" s="7">
        <v>6</v>
      </c>
      <c r="F613" s="9">
        <v>595</v>
      </c>
      <c r="G613" s="26">
        <v>1.01770342358152E-2</v>
      </c>
    </row>
    <row r="614" spans="1:7" s="1" customFormat="1">
      <c r="A614" s="4" t="s">
        <v>96</v>
      </c>
      <c r="B614" s="4" t="s">
        <v>97</v>
      </c>
      <c r="C614" s="17" t="s">
        <v>119</v>
      </c>
      <c r="D614" s="3" t="s">
        <v>123</v>
      </c>
      <c r="E614" s="3">
        <v>1</v>
      </c>
      <c r="F614" s="5">
        <f>VLOOKUP(B614,'[1]PRIIPs-Übertrag-Indesign'!$A$2:$AV$36,44,FALSE)</f>
        <v>22</v>
      </c>
      <c r="G614" s="27">
        <f>F614/10000</f>
        <v>2.2000000000000001E-3</v>
      </c>
    </row>
    <row r="615" spans="1:7" s="1" customFormat="1">
      <c r="A615" s="8" t="s">
        <v>96</v>
      </c>
      <c r="B615" s="8" t="s">
        <v>97</v>
      </c>
      <c r="C615" s="18" t="s">
        <v>117</v>
      </c>
      <c r="D615" s="7" t="s">
        <v>123</v>
      </c>
      <c r="E615" s="7">
        <v>1</v>
      </c>
      <c r="F615" s="9">
        <v>17</v>
      </c>
      <c r="G615" s="26">
        <v>1.6721047238415999E-3</v>
      </c>
    </row>
    <row r="616" spans="1:7" s="1" customFormat="1">
      <c r="A616" s="4" t="s">
        <v>96</v>
      </c>
      <c r="B616" s="4" t="s">
        <v>97</v>
      </c>
      <c r="C616" s="17" t="s">
        <v>129</v>
      </c>
      <c r="D616" s="3" t="s">
        <v>123</v>
      </c>
      <c r="E616" s="3">
        <v>1</v>
      </c>
      <c r="F616" s="5">
        <v>7</v>
      </c>
      <c r="G616" s="27">
        <v>6.9999999999999999E-4</v>
      </c>
    </row>
    <row r="617" spans="1:7" s="1" customFormat="1">
      <c r="A617" s="8" t="s">
        <v>96</v>
      </c>
      <c r="B617" s="8" t="s">
        <v>97</v>
      </c>
      <c r="C617" s="18" t="s">
        <v>119</v>
      </c>
      <c r="D617" s="7" t="s">
        <v>124</v>
      </c>
      <c r="E617" s="7">
        <v>1</v>
      </c>
      <c r="F617" s="9">
        <f>VLOOKUP(B617,'[1]PRIIPs-Übertrag-Indesign Formel'!$A$2:$AV$31,42,FALSE)</f>
        <v>89</v>
      </c>
      <c r="G617" s="26">
        <f>F617/10000</f>
        <v>8.8999999999999999E-3</v>
      </c>
    </row>
    <row r="618" spans="1:7" s="1" customFormat="1">
      <c r="A618" s="4" t="s">
        <v>96</v>
      </c>
      <c r="B618" s="4" t="s">
        <v>97</v>
      </c>
      <c r="C618" s="17" t="s">
        <v>117</v>
      </c>
      <c r="D618" s="3" t="s">
        <v>124</v>
      </c>
      <c r="E618" s="3">
        <v>1</v>
      </c>
      <c r="F618" s="5">
        <v>93</v>
      </c>
      <c r="G618" s="27">
        <v>9.2113621158889103E-3</v>
      </c>
    </row>
    <row r="619" spans="1:7" s="1" customFormat="1">
      <c r="A619" s="8" t="s">
        <v>96</v>
      </c>
      <c r="B619" s="8" t="s">
        <v>97</v>
      </c>
      <c r="C619" s="18" t="s">
        <v>129</v>
      </c>
      <c r="D619" s="7" t="s">
        <v>124</v>
      </c>
      <c r="E619" s="7">
        <v>1</v>
      </c>
      <c r="F619" s="9">
        <v>93</v>
      </c>
      <c r="G619" s="26">
        <v>9.2999999999999992E-3</v>
      </c>
    </row>
    <row r="620" spans="1:7" s="1" customFormat="1">
      <c r="C620" s="14"/>
      <c r="G620" s="12"/>
    </row>
    <row r="621" spans="1:7" s="1" customFormat="1">
      <c r="C621" s="14"/>
      <c r="G621" s="12"/>
    </row>
    <row r="622" spans="1:7" s="1" customFormat="1">
      <c r="C622" s="14"/>
      <c r="G622" s="12"/>
    </row>
    <row r="623" spans="1:7" s="1" customFormat="1">
      <c r="C623" s="14"/>
      <c r="G623" s="12"/>
    </row>
    <row r="624" spans="1:7" s="1" customFormat="1">
      <c r="C624" s="14"/>
      <c r="G624" s="12"/>
    </row>
    <row r="625" spans="3:7" s="1" customFormat="1">
      <c r="C625" s="14"/>
      <c r="G625" s="12"/>
    </row>
    <row r="626" spans="3:7" s="1" customFormat="1">
      <c r="C626" s="14"/>
      <c r="G626" s="12"/>
    </row>
    <row r="627" spans="3:7" s="1" customFormat="1">
      <c r="C627" s="14"/>
      <c r="G627" s="12"/>
    </row>
    <row r="628" spans="3:7" s="1" customFormat="1">
      <c r="C628" s="14"/>
      <c r="G628" s="12"/>
    </row>
    <row r="629" spans="3:7" s="1" customFormat="1">
      <c r="C629" s="14"/>
      <c r="G629" s="12"/>
    </row>
    <row r="630" spans="3:7" s="1" customFormat="1">
      <c r="C630" s="14"/>
      <c r="G630" s="12"/>
    </row>
    <row r="631" spans="3:7" s="1" customFormat="1">
      <c r="C631" s="14"/>
      <c r="G631" s="12"/>
    </row>
    <row r="632" spans="3:7" s="1" customFormat="1">
      <c r="C632" s="14"/>
      <c r="G632" s="12"/>
    </row>
    <row r="633" spans="3:7" s="1" customFormat="1">
      <c r="C633" s="14"/>
      <c r="G633" s="12"/>
    </row>
    <row r="634" spans="3:7" s="1" customFormat="1">
      <c r="C634" s="14"/>
      <c r="G634" s="12"/>
    </row>
    <row r="635" spans="3:7" s="1" customFormat="1">
      <c r="C635" s="14"/>
      <c r="G635" s="12"/>
    </row>
    <row r="636" spans="3:7" s="1" customFormat="1">
      <c r="C636" s="14"/>
      <c r="G636" s="12"/>
    </row>
    <row r="637" spans="3:7" s="1" customFormat="1">
      <c r="C637" s="14"/>
      <c r="G637" s="12"/>
    </row>
    <row r="638" spans="3:7" s="1" customFormat="1">
      <c r="C638" s="14"/>
      <c r="G638" s="12"/>
    </row>
    <row r="639" spans="3:7" s="1" customFormat="1">
      <c r="C639" s="14"/>
      <c r="G639" s="12"/>
    </row>
    <row r="640" spans="3:7" s="1" customFormat="1">
      <c r="C640" s="14"/>
      <c r="G640" s="12"/>
    </row>
    <row r="641" spans="3:7" s="1" customFormat="1">
      <c r="C641" s="14"/>
      <c r="G641" s="12"/>
    </row>
    <row r="642" spans="3:7" s="1" customFormat="1">
      <c r="C642" s="14"/>
      <c r="G642" s="12"/>
    </row>
    <row r="643" spans="3:7" s="1" customFormat="1">
      <c r="C643" s="14"/>
      <c r="G643" s="12"/>
    </row>
    <row r="644" spans="3:7" s="1" customFormat="1">
      <c r="C644" s="14"/>
      <c r="G644" s="12"/>
    </row>
    <row r="645" spans="3:7" s="1" customFormat="1">
      <c r="C645" s="14"/>
      <c r="G645" s="12"/>
    </row>
    <row r="646" spans="3:7" s="1" customFormat="1">
      <c r="C646" s="14"/>
      <c r="G646" s="12"/>
    </row>
    <row r="647" spans="3:7" s="1" customFormat="1">
      <c r="C647" s="14"/>
      <c r="G647" s="12"/>
    </row>
    <row r="648" spans="3:7" s="1" customFormat="1">
      <c r="C648" s="14"/>
      <c r="G648" s="12"/>
    </row>
    <row r="649" spans="3:7" s="1" customFormat="1">
      <c r="C649" s="14"/>
      <c r="G649" s="12"/>
    </row>
    <row r="650" spans="3:7" s="1" customFormat="1">
      <c r="C650" s="14"/>
      <c r="G650" s="12"/>
    </row>
    <row r="651" spans="3:7" s="1" customFormat="1">
      <c r="C651" s="14"/>
      <c r="G651" s="12"/>
    </row>
    <row r="652" spans="3:7" s="1" customFormat="1">
      <c r="C652" s="14"/>
      <c r="G652" s="12"/>
    </row>
    <row r="653" spans="3:7" s="1" customFormat="1">
      <c r="C653" s="14"/>
      <c r="G653" s="12"/>
    </row>
    <row r="654" spans="3:7" s="1" customFormat="1">
      <c r="C654" s="14"/>
      <c r="G654" s="12"/>
    </row>
    <row r="655" spans="3:7" s="1" customFormat="1">
      <c r="C655" s="14"/>
      <c r="G655" s="12"/>
    </row>
    <row r="656" spans="3:7" s="1" customFormat="1">
      <c r="C656" s="14"/>
      <c r="G656" s="12"/>
    </row>
    <row r="657" spans="3:7" s="1" customFormat="1">
      <c r="C657" s="14"/>
      <c r="G657" s="12"/>
    </row>
    <row r="658" spans="3:7" s="1" customFormat="1">
      <c r="C658" s="14"/>
      <c r="G658" s="12"/>
    </row>
    <row r="659" spans="3:7" s="1" customFormat="1">
      <c r="C659" s="14"/>
      <c r="G659" s="12"/>
    </row>
    <row r="660" spans="3:7" s="1" customFormat="1">
      <c r="C660" s="14"/>
      <c r="G660" s="12"/>
    </row>
    <row r="661" spans="3:7" s="1" customFormat="1">
      <c r="C661" s="14"/>
      <c r="G661" s="12"/>
    </row>
    <row r="662" spans="3:7" s="1" customFormat="1">
      <c r="C662" s="14"/>
      <c r="G662" s="12"/>
    </row>
    <row r="663" spans="3:7" s="1" customFormat="1">
      <c r="C663" s="14"/>
      <c r="G663" s="12"/>
    </row>
    <row r="664" spans="3:7" s="1" customFormat="1">
      <c r="C664" s="14"/>
      <c r="G664" s="12"/>
    </row>
    <row r="665" spans="3:7" s="1" customFormat="1">
      <c r="C665" s="14"/>
      <c r="G665" s="12"/>
    </row>
    <row r="666" spans="3:7" s="1" customFormat="1">
      <c r="C666" s="14"/>
      <c r="G666" s="12"/>
    </row>
    <row r="667" spans="3:7" s="1" customFormat="1">
      <c r="C667" s="14"/>
      <c r="G667" s="12"/>
    </row>
    <row r="668" spans="3:7" s="1" customFormat="1">
      <c r="C668" s="14"/>
      <c r="G668" s="12"/>
    </row>
    <row r="669" spans="3:7" s="1" customFormat="1">
      <c r="C669" s="14"/>
      <c r="G669" s="12"/>
    </row>
    <row r="670" spans="3:7" s="1" customFormat="1">
      <c r="C670" s="14"/>
      <c r="G670" s="12"/>
    </row>
    <row r="671" spans="3:7" s="1" customFormat="1">
      <c r="C671" s="14"/>
      <c r="G671" s="12"/>
    </row>
    <row r="672" spans="3:7" s="1" customFormat="1">
      <c r="C672" s="14"/>
      <c r="G672" s="12"/>
    </row>
    <row r="673" spans="3:7" s="1" customFormat="1">
      <c r="C673" s="14"/>
      <c r="G673" s="12"/>
    </row>
    <row r="674" spans="3:7" s="1" customFormat="1">
      <c r="C674" s="14"/>
      <c r="G674" s="12"/>
    </row>
    <row r="675" spans="3:7" s="1" customFormat="1">
      <c r="C675" s="14"/>
      <c r="G675" s="12"/>
    </row>
    <row r="676" spans="3:7" s="1" customFormat="1">
      <c r="C676" s="14"/>
      <c r="G676" s="12"/>
    </row>
    <row r="677" spans="3:7" s="1" customFormat="1">
      <c r="C677" s="14"/>
      <c r="G677" s="12"/>
    </row>
    <row r="678" spans="3:7" s="1" customFormat="1">
      <c r="C678" s="14"/>
      <c r="G678" s="12"/>
    </row>
    <row r="679" spans="3:7" s="1" customFormat="1">
      <c r="C679" s="14"/>
      <c r="G679" s="12"/>
    </row>
    <row r="680" spans="3:7" s="1" customFormat="1">
      <c r="C680" s="14"/>
      <c r="G680" s="12"/>
    </row>
    <row r="681" spans="3:7" s="1" customFormat="1">
      <c r="C681" s="14"/>
      <c r="G681" s="12"/>
    </row>
    <row r="682" spans="3:7" s="1" customFormat="1">
      <c r="C682" s="14"/>
      <c r="G682" s="12"/>
    </row>
    <row r="683" spans="3:7" s="1" customFormat="1">
      <c r="C683" s="14"/>
      <c r="G683" s="12"/>
    </row>
    <row r="684" spans="3:7" s="1" customFormat="1">
      <c r="C684" s="14"/>
      <c r="G684" s="12"/>
    </row>
    <row r="685" spans="3:7" s="1" customFormat="1">
      <c r="C685" s="14"/>
      <c r="G685" s="12"/>
    </row>
    <row r="686" spans="3:7" s="1" customFormat="1">
      <c r="C686" s="14"/>
      <c r="G686" s="12"/>
    </row>
    <row r="687" spans="3:7" s="1" customFormat="1">
      <c r="C687" s="14"/>
      <c r="G687" s="12"/>
    </row>
    <row r="688" spans="3:7" s="1" customFormat="1">
      <c r="C688" s="14"/>
      <c r="G688" s="12"/>
    </row>
    <row r="689" spans="3:7" s="1" customFormat="1">
      <c r="C689" s="14"/>
      <c r="G689" s="12"/>
    </row>
    <row r="690" spans="3:7" s="1" customFormat="1">
      <c r="C690" s="14"/>
      <c r="G690" s="12"/>
    </row>
    <row r="691" spans="3:7" s="1" customFormat="1">
      <c r="C691" s="14"/>
      <c r="G691" s="12"/>
    </row>
    <row r="692" spans="3:7" s="1" customFormat="1">
      <c r="C692" s="14"/>
      <c r="G692" s="12"/>
    </row>
    <row r="693" spans="3:7" s="1" customFormat="1">
      <c r="C693" s="14"/>
      <c r="G693" s="12"/>
    </row>
    <row r="694" spans="3:7" s="1" customFormat="1">
      <c r="C694" s="14"/>
      <c r="G694" s="12"/>
    </row>
    <row r="695" spans="3:7" s="1" customFormat="1">
      <c r="C695" s="14"/>
      <c r="G695" s="12"/>
    </row>
    <row r="696" spans="3:7" s="1" customFormat="1">
      <c r="C696" s="14"/>
      <c r="G696" s="12"/>
    </row>
    <row r="697" spans="3:7" s="1" customFormat="1">
      <c r="C697" s="14"/>
      <c r="G697" s="12"/>
    </row>
    <row r="698" spans="3:7" s="1" customFormat="1">
      <c r="C698" s="14"/>
      <c r="G698" s="12"/>
    </row>
    <row r="699" spans="3:7" s="1" customFormat="1">
      <c r="C699" s="14"/>
      <c r="G699" s="12"/>
    </row>
    <row r="700" spans="3:7" s="1" customFormat="1">
      <c r="C700" s="14"/>
      <c r="G700" s="12"/>
    </row>
    <row r="701" spans="3:7" s="1" customFormat="1">
      <c r="C701" s="14"/>
      <c r="G701" s="12"/>
    </row>
    <row r="702" spans="3:7" s="1" customFormat="1">
      <c r="C702" s="14"/>
      <c r="G702" s="12"/>
    </row>
    <row r="703" spans="3:7" s="1" customFormat="1">
      <c r="C703" s="14"/>
      <c r="G703" s="12"/>
    </row>
    <row r="704" spans="3:7" s="1" customFormat="1">
      <c r="C704" s="14"/>
      <c r="G704" s="12"/>
    </row>
    <row r="705" spans="3:7" s="1" customFormat="1">
      <c r="C705" s="14"/>
      <c r="G705" s="12"/>
    </row>
    <row r="706" spans="3:7" s="1" customFormat="1">
      <c r="C706" s="14"/>
      <c r="G706" s="12"/>
    </row>
    <row r="707" spans="3:7" s="1" customFormat="1">
      <c r="C707" s="14"/>
      <c r="G707" s="12"/>
    </row>
    <row r="708" spans="3:7" s="1" customFormat="1">
      <c r="C708" s="14"/>
      <c r="G708" s="12"/>
    </row>
    <row r="709" spans="3:7" s="1" customFormat="1">
      <c r="C709" s="14"/>
      <c r="G709" s="12"/>
    </row>
    <row r="710" spans="3:7" s="1" customFormat="1">
      <c r="C710" s="14"/>
      <c r="G710" s="12"/>
    </row>
    <row r="711" spans="3:7" s="1" customFormat="1">
      <c r="C711" s="14"/>
      <c r="G711" s="12"/>
    </row>
    <row r="712" spans="3:7" s="1" customFormat="1">
      <c r="C712" s="14"/>
      <c r="G712" s="12"/>
    </row>
    <row r="713" spans="3:7" s="1" customFormat="1">
      <c r="C713" s="14"/>
      <c r="G713" s="12"/>
    </row>
    <row r="714" spans="3:7" s="1" customFormat="1">
      <c r="C714" s="14"/>
      <c r="G714" s="12"/>
    </row>
    <row r="715" spans="3:7" s="1" customFormat="1">
      <c r="C715" s="14"/>
      <c r="G715" s="12"/>
    </row>
    <row r="716" spans="3:7" s="1" customFormat="1">
      <c r="C716" s="14"/>
      <c r="G716" s="12"/>
    </row>
    <row r="717" spans="3:7" s="1" customFormat="1">
      <c r="C717" s="14"/>
      <c r="G717" s="12"/>
    </row>
    <row r="718" spans="3:7" s="1" customFormat="1">
      <c r="C718" s="14"/>
      <c r="G718" s="12"/>
    </row>
    <row r="719" spans="3:7" s="1" customFormat="1">
      <c r="C719" s="14"/>
      <c r="G719" s="12"/>
    </row>
    <row r="720" spans="3:7" s="1" customFormat="1">
      <c r="C720" s="14"/>
      <c r="G720" s="12"/>
    </row>
    <row r="721" spans="3:7" s="1" customFormat="1">
      <c r="C721" s="14"/>
      <c r="G721" s="12"/>
    </row>
    <row r="722" spans="3:7" s="1" customFormat="1">
      <c r="C722" s="14"/>
      <c r="G722" s="12"/>
    </row>
    <row r="723" spans="3:7" s="1" customFormat="1">
      <c r="C723" s="14"/>
      <c r="G723" s="12"/>
    </row>
    <row r="724" spans="3:7" s="1" customFormat="1">
      <c r="C724" s="14"/>
      <c r="G724" s="12"/>
    </row>
    <row r="725" spans="3:7" s="1" customFormat="1">
      <c r="C725" s="14"/>
      <c r="G725" s="12"/>
    </row>
    <row r="726" spans="3:7" s="1" customFormat="1">
      <c r="C726" s="14"/>
      <c r="G726" s="12"/>
    </row>
    <row r="727" spans="3:7" s="1" customFormat="1">
      <c r="C727" s="14"/>
      <c r="G727" s="12"/>
    </row>
    <row r="728" spans="3:7" s="1" customFormat="1">
      <c r="C728" s="14"/>
      <c r="G728" s="12"/>
    </row>
    <row r="729" spans="3:7" s="1" customFormat="1">
      <c r="C729" s="14"/>
      <c r="G729" s="12"/>
    </row>
    <row r="730" spans="3:7" s="1" customFormat="1">
      <c r="C730" s="14"/>
      <c r="G730" s="12"/>
    </row>
    <row r="731" spans="3:7" s="1" customFormat="1">
      <c r="C731" s="14"/>
      <c r="G731" s="12"/>
    </row>
    <row r="732" spans="3:7" s="1" customFormat="1">
      <c r="C732" s="14"/>
      <c r="G732" s="12"/>
    </row>
    <row r="733" spans="3:7" s="1" customFormat="1">
      <c r="C733" s="14"/>
      <c r="G733" s="12"/>
    </row>
    <row r="734" spans="3:7" s="1" customFormat="1">
      <c r="C734" s="14"/>
      <c r="G734" s="12"/>
    </row>
    <row r="735" spans="3:7" s="1" customFormat="1">
      <c r="C735" s="14"/>
      <c r="G735" s="12"/>
    </row>
    <row r="736" spans="3:7" s="1" customFormat="1">
      <c r="C736" s="14"/>
      <c r="G736" s="12"/>
    </row>
    <row r="737" spans="3:7" s="1" customFormat="1">
      <c r="C737" s="14"/>
      <c r="G737" s="12"/>
    </row>
    <row r="738" spans="3:7" s="1" customFormat="1">
      <c r="C738" s="14"/>
      <c r="G738" s="12"/>
    </row>
    <row r="739" spans="3:7" s="1" customFormat="1">
      <c r="C739" s="14"/>
      <c r="G739" s="12"/>
    </row>
    <row r="740" spans="3:7" s="1" customFormat="1">
      <c r="C740" s="14"/>
      <c r="G740" s="12"/>
    </row>
    <row r="741" spans="3:7" s="1" customFormat="1">
      <c r="C741" s="14"/>
      <c r="G741" s="12"/>
    </row>
    <row r="742" spans="3:7" s="1" customFormat="1">
      <c r="C742" s="14"/>
      <c r="G742" s="12"/>
    </row>
    <row r="743" spans="3:7" s="1" customFormat="1">
      <c r="C743" s="14"/>
      <c r="G743" s="12"/>
    </row>
    <row r="744" spans="3:7" s="1" customFormat="1">
      <c r="C744" s="14"/>
      <c r="G744" s="12"/>
    </row>
    <row r="745" spans="3:7" s="1" customFormat="1">
      <c r="C745" s="14"/>
      <c r="G745" s="12"/>
    </row>
    <row r="746" spans="3:7" s="1" customFormat="1">
      <c r="C746" s="14"/>
      <c r="G746" s="12"/>
    </row>
    <row r="747" spans="3:7" s="1" customFormat="1">
      <c r="C747" s="14"/>
      <c r="G747" s="12"/>
    </row>
    <row r="748" spans="3:7" s="1" customFormat="1">
      <c r="C748" s="14"/>
      <c r="G748" s="12"/>
    </row>
    <row r="749" spans="3:7" s="1" customFormat="1">
      <c r="C749" s="14"/>
      <c r="G749" s="12"/>
    </row>
    <row r="750" spans="3:7" s="1" customFormat="1">
      <c r="C750" s="14"/>
      <c r="G750" s="12"/>
    </row>
    <row r="751" spans="3:7" s="1" customFormat="1">
      <c r="C751" s="14"/>
      <c r="G751" s="12"/>
    </row>
    <row r="752" spans="3:7" s="1" customFormat="1">
      <c r="C752" s="14"/>
      <c r="G752" s="12"/>
    </row>
    <row r="753" spans="3:7" s="1" customFormat="1">
      <c r="C753" s="14"/>
      <c r="G753" s="12"/>
    </row>
    <row r="754" spans="3:7" s="1" customFormat="1">
      <c r="C754" s="14"/>
      <c r="G754" s="12"/>
    </row>
    <row r="755" spans="3:7" s="1" customFormat="1">
      <c r="C755" s="14"/>
      <c r="G755" s="12"/>
    </row>
    <row r="756" spans="3:7" s="1" customFormat="1">
      <c r="C756" s="14"/>
      <c r="G756" s="12"/>
    </row>
    <row r="757" spans="3:7" s="1" customFormat="1">
      <c r="C757" s="14"/>
      <c r="G757" s="12"/>
    </row>
    <row r="758" spans="3:7" s="1" customFormat="1">
      <c r="C758" s="14"/>
      <c r="G758" s="12"/>
    </row>
    <row r="759" spans="3:7" s="1" customFormat="1">
      <c r="C759" s="14"/>
      <c r="G759" s="12"/>
    </row>
    <row r="760" spans="3:7" s="1" customFormat="1">
      <c r="C760" s="14"/>
      <c r="G760" s="12"/>
    </row>
    <row r="761" spans="3:7" s="1" customFormat="1">
      <c r="C761" s="14"/>
      <c r="G761" s="12"/>
    </row>
    <row r="762" spans="3:7" s="1" customFormat="1">
      <c r="C762" s="14"/>
      <c r="G762" s="12"/>
    </row>
    <row r="763" spans="3:7" s="1" customFormat="1">
      <c r="C763" s="14"/>
      <c r="G763" s="12"/>
    </row>
    <row r="764" spans="3:7" s="1" customFormat="1">
      <c r="C764" s="14"/>
      <c r="G764" s="12"/>
    </row>
    <row r="765" spans="3:7" s="1" customFormat="1">
      <c r="C765" s="14"/>
      <c r="G765" s="12"/>
    </row>
    <row r="766" spans="3:7" s="1" customFormat="1">
      <c r="C766" s="14"/>
      <c r="G766" s="12"/>
    </row>
    <row r="767" spans="3:7" s="1" customFormat="1">
      <c r="C767" s="14"/>
      <c r="G767" s="12"/>
    </row>
    <row r="768" spans="3:7" s="1" customFormat="1">
      <c r="C768" s="14"/>
      <c r="G768" s="12"/>
    </row>
    <row r="769" spans="3:7" s="1" customFormat="1">
      <c r="C769" s="14"/>
      <c r="G769" s="12"/>
    </row>
    <row r="770" spans="3:7" s="1" customFormat="1">
      <c r="C770" s="14"/>
      <c r="G770" s="12"/>
    </row>
    <row r="771" spans="3:7" s="1" customFormat="1">
      <c r="C771" s="14"/>
      <c r="G771" s="12"/>
    </row>
    <row r="772" spans="3:7" s="1" customFormat="1">
      <c r="C772" s="14"/>
      <c r="G772" s="12"/>
    </row>
    <row r="773" spans="3:7" s="1" customFormat="1">
      <c r="C773" s="14"/>
      <c r="G773" s="12"/>
    </row>
    <row r="774" spans="3:7" s="1" customFormat="1">
      <c r="C774" s="14"/>
      <c r="G774" s="12"/>
    </row>
    <row r="775" spans="3:7" s="1" customFormat="1">
      <c r="C775" s="14"/>
      <c r="G775" s="12"/>
    </row>
    <row r="776" spans="3:7" s="1" customFormat="1">
      <c r="C776" s="14"/>
      <c r="G776" s="12"/>
    </row>
    <row r="777" spans="3:7" s="1" customFormat="1">
      <c r="C777" s="14"/>
      <c r="G777" s="12"/>
    </row>
    <row r="778" spans="3:7" s="1" customFormat="1">
      <c r="C778" s="14"/>
      <c r="G778" s="12"/>
    </row>
    <row r="779" spans="3:7" s="1" customFormat="1">
      <c r="C779" s="14"/>
      <c r="G779" s="12"/>
    </row>
    <row r="780" spans="3:7" s="1" customFormat="1">
      <c r="C780" s="14"/>
      <c r="G780" s="12"/>
    </row>
    <row r="781" spans="3:7" s="1" customFormat="1">
      <c r="C781" s="14"/>
      <c r="G781" s="12"/>
    </row>
    <row r="782" spans="3:7" s="1" customFormat="1">
      <c r="C782" s="14"/>
      <c r="G782" s="12"/>
    </row>
    <row r="783" spans="3:7" s="1" customFormat="1">
      <c r="C783" s="14"/>
      <c r="G783" s="12"/>
    </row>
    <row r="784" spans="3:7" s="1" customFormat="1">
      <c r="C784" s="14"/>
      <c r="G784" s="12"/>
    </row>
    <row r="785" spans="3:7" s="1" customFormat="1">
      <c r="C785" s="14"/>
      <c r="G785" s="12"/>
    </row>
    <row r="786" spans="3:7" s="1" customFormat="1">
      <c r="C786" s="14"/>
      <c r="G786" s="12"/>
    </row>
    <row r="787" spans="3:7" s="1" customFormat="1">
      <c r="C787" s="14"/>
      <c r="G787" s="12"/>
    </row>
    <row r="788" spans="3:7" s="1" customFormat="1">
      <c r="C788" s="14"/>
      <c r="G788" s="12"/>
    </row>
    <row r="789" spans="3:7" s="1" customFormat="1">
      <c r="C789" s="14"/>
      <c r="G789" s="12"/>
    </row>
    <row r="790" spans="3:7" s="1" customFormat="1">
      <c r="C790" s="14"/>
      <c r="G790" s="12"/>
    </row>
    <row r="791" spans="3:7" s="1" customFormat="1">
      <c r="C791" s="14"/>
      <c r="G791" s="12"/>
    </row>
    <row r="792" spans="3:7" s="1" customFormat="1">
      <c r="C792" s="14"/>
      <c r="G792" s="12"/>
    </row>
    <row r="793" spans="3:7" s="1" customFormat="1">
      <c r="C793" s="14"/>
      <c r="G793" s="12"/>
    </row>
    <row r="794" spans="3:7" s="1" customFormat="1">
      <c r="C794" s="14"/>
      <c r="G794" s="12"/>
    </row>
    <row r="795" spans="3:7" s="1" customFormat="1">
      <c r="C795" s="14"/>
      <c r="G795" s="12"/>
    </row>
    <row r="796" spans="3:7" s="1" customFormat="1">
      <c r="C796" s="14"/>
      <c r="G796" s="12"/>
    </row>
    <row r="797" spans="3:7" s="1" customFormat="1">
      <c r="C797" s="14"/>
      <c r="G797" s="12"/>
    </row>
    <row r="798" spans="3:7" s="1" customFormat="1">
      <c r="C798" s="14"/>
      <c r="G798" s="12"/>
    </row>
    <row r="799" spans="3:7" s="1" customFormat="1">
      <c r="C799" s="14"/>
      <c r="G799" s="12"/>
    </row>
    <row r="800" spans="3:7" s="1" customFormat="1">
      <c r="C800" s="14"/>
      <c r="G800" s="12"/>
    </row>
    <row r="801" spans="3:7" s="1" customFormat="1">
      <c r="C801" s="14"/>
      <c r="G801" s="12"/>
    </row>
    <row r="802" spans="3:7" s="1" customFormat="1">
      <c r="C802" s="14"/>
      <c r="G802" s="12"/>
    </row>
    <row r="803" spans="3:7" s="1" customFormat="1">
      <c r="C803" s="14"/>
      <c r="G803" s="12"/>
    </row>
    <row r="804" spans="3:7" s="1" customFormat="1">
      <c r="C804" s="14"/>
      <c r="G804" s="12"/>
    </row>
    <row r="805" spans="3:7" s="1" customFormat="1">
      <c r="C805" s="14"/>
      <c r="G805" s="12"/>
    </row>
    <row r="806" spans="3:7" s="1" customFormat="1">
      <c r="C806" s="14"/>
      <c r="G806" s="12"/>
    </row>
    <row r="807" spans="3:7" s="1" customFormat="1">
      <c r="C807" s="14"/>
      <c r="G807" s="12"/>
    </row>
    <row r="808" spans="3:7" s="1" customFormat="1">
      <c r="C808" s="14"/>
      <c r="G808" s="12"/>
    </row>
    <row r="809" spans="3:7" s="1" customFormat="1">
      <c r="C809" s="14"/>
      <c r="G809" s="12"/>
    </row>
    <row r="810" spans="3:7" s="1" customFormat="1">
      <c r="C810" s="14"/>
      <c r="G810" s="12"/>
    </row>
    <row r="811" spans="3:7" s="1" customFormat="1">
      <c r="C811" s="14"/>
      <c r="G811" s="12"/>
    </row>
    <row r="812" spans="3:7" s="1" customFormat="1">
      <c r="C812" s="14"/>
      <c r="G812" s="12"/>
    </row>
    <row r="813" spans="3:7" s="1" customFormat="1">
      <c r="C813" s="14"/>
      <c r="G813" s="12"/>
    </row>
    <row r="814" spans="3:7" s="1" customFormat="1">
      <c r="C814" s="14"/>
      <c r="G814" s="12"/>
    </row>
    <row r="815" spans="3:7" s="1" customFormat="1">
      <c r="C815" s="14"/>
      <c r="G815" s="12"/>
    </row>
    <row r="816" spans="3:7" s="1" customFormat="1">
      <c r="C816" s="14"/>
      <c r="G816" s="12"/>
    </row>
    <row r="817" spans="3:7" s="1" customFormat="1">
      <c r="C817" s="14"/>
      <c r="G817" s="12"/>
    </row>
    <row r="818" spans="3:7" s="1" customFormat="1">
      <c r="C818" s="14"/>
      <c r="G818" s="12"/>
    </row>
    <row r="819" spans="3:7" s="1" customFormat="1">
      <c r="C819" s="14"/>
      <c r="G819" s="12"/>
    </row>
    <row r="820" spans="3:7" s="1" customFormat="1">
      <c r="C820" s="14"/>
      <c r="G820" s="12"/>
    </row>
    <row r="821" spans="3:7" s="1" customFormat="1">
      <c r="C821" s="14"/>
      <c r="G821" s="12"/>
    </row>
    <row r="822" spans="3:7" s="1" customFormat="1">
      <c r="C822" s="14"/>
      <c r="G822" s="12"/>
    </row>
    <row r="823" spans="3:7" s="1" customFormat="1">
      <c r="C823" s="14"/>
      <c r="G823" s="12"/>
    </row>
    <row r="824" spans="3:7" s="1" customFormat="1">
      <c r="C824" s="14"/>
      <c r="G824" s="12"/>
    </row>
    <row r="825" spans="3:7" s="1" customFormat="1">
      <c r="C825" s="14"/>
      <c r="G825" s="12"/>
    </row>
    <row r="826" spans="3:7" s="1" customFormat="1">
      <c r="C826" s="14"/>
      <c r="G826" s="12"/>
    </row>
    <row r="827" spans="3:7" s="1" customFormat="1">
      <c r="C827" s="14"/>
      <c r="G827" s="12"/>
    </row>
    <row r="828" spans="3:7" s="1" customFormat="1">
      <c r="C828" s="14"/>
      <c r="G828" s="12"/>
    </row>
    <row r="829" spans="3:7" s="1" customFormat="1">
      <c r="C829" s="14"/>
      <c r="G829" s="12"/>
    </row>
    <row r="830" spans="3:7" s="1" customFormat="1">
      <c r="C830" s="14"/>
      <c r="G830" s="12"/>
    </row>
    <row r="831" spans="3:7" s="1" customFormat="1">
      <c r="C831" s="14"/>
      <c r="G831" s="12"/>
    </row>
    <row r="832" spans="3:7" s="1" customFormat="1">
      <c r="C832" s="14"/>
      <c r="G832" s="12"/>
    </row>
    <row r="833" spans="3:7" s="1" customFormat="1">
      <c r="C833" s="14"/>
      <c r="G833" s="12"/>
    </row>
    <row r="834" spans="3:7" s="1" customFormat="1">
      <c r="C834" s="14"/>
      <c r="G834" s="12"/>
    </row>
    <row r="835" spans="3:7" s="1" customFormat="1">
      <c r="C835" s="14"/>
      <c r="G835" s="12"/>
    </row>
    <row r="836" spans="3:7" s="1" customFormat="1">
      <c r="C836" s="14"/>
      <c r="G836" s="12"/>
    </row>
    <row r="837" spans="3:7" s="1" customFormat="1">
      <c r="C837" s="14"/>
      <c r="G837" s="12"/>
    </row>
    <row r="838" spans="3:7" s="1" customFormat="1">
      <c r="C838" s="14"/>
      <c r="G838" s="12"/>
    </row>
    <row r="839" spans="3:7" s="1" customFormat="1">
      <c r="C839" s="14"/>
      <c r="G839" s="12"/>
    </row>
    <row r="840" spans="3:7" s="1" customFormat="1">
      <c r="C840" s="14"/>
      <c r="G840" s="12"/>
    </row>
    <row r="841" spans="3:7" s="1" customFormat="1">
      <c r="C841" s="14"/>
      <c r="G841" s="12"/>
    </row>
    <row r="842" spans="3:7" s="1" customFormat="1">
      <c r="C842" s="14"/>
      <c r="G842" s="12"/>
    </row>
    <row r="843" spans="3:7" s="1" customFormat="1">
      <c r="C843" s="14"/>
      <c r="G843" s="12"/>
    </row>
    <row r="844" spans="3:7" s="1" customFormat="1">
      <c r="C844" s="14"/>
      <c r="G844" s="12"/>
    </row>
    <row r="845" spans="3:7" s="1" customFormat="1">
      <c r="C845" s="14"/>
      <c r="G845" s="12"/>
    </row>
    <row r="846" spans="3:7">
      <c r="G846" s="13"/>
    </row>
    <row r="847" spans="3:7">
      <c r="G847" s="13"/>
    </row>
    <row r="848" spans="3:7">
      <c r="G848" s="13"/>
    </row>
    <row r="849" spans="7:7">
      <c r="G849" s="13"/>
    </row>
    <row r="850" spans="7:7" ht="13.2" customHeight="1"/>
    <row r="851" spans="7:7" ht="13.2" customHeight="1"/>
    <row r="852" spans="7:7" ht="13.2" customHeight="1"/>
    <row r="853" spans="7:7" ht="13.2" customHeight="1"/>
    <row r="854" spans="7:7" ht="13.2" customHeight="1"/>
    <row r="855" spans="7:7" ht="13.2" customHeight="1"/>
    <row r="856" spans="7:7" ht="13.2" customHeight="1"/>
    <row r="857" spans="7:7" ht="13.2" customHeight="1"/>
    <row r="858" spans="7:7" ht="13.2" customHeight="1"/>
    <row r="859" spans="7:7" ht="13.2" customHeight="1"/>
    <row r="860" spans="7:7" ht="13.2" customHeight="1"/>
    <row r="861" spans="7:7" ht="13.2" customHeight="1"/>
    <row r="862" spans="7:7" ht="13.2" customHeight="1"/>
    <row r="863" spans="7:7" ht="13.2" customHeight="1"/>
    <row r="864" spans="7:7" ht="13.2" customHeight="1"/>
    <row r="865" ht="13.2" customHeight="1"/>
    <row r="866" ht="13.2" customHeight="1"/>
    <row r="867" ht="13.2" customHeight="1"/>
    <row r="868" ht="13.2" customHeight="1"/>
    <row r="869" ht="13.2" customHeight="1"/>
    <row r="870" ht="13.2" customHeight="1"/>
    <row r="871" ht="13.2" customHeight="1"/>
    <row r="872" ht="13.2" customHeight="1"/>
    <row r="873" ht="13.2" customHeight="1"/>
    <row r="874" ht="13.2" customHeight="1"/>
    <row r="875" ht="13.2" customHeight="1"/>
    <row r="876" ht="13.2" customHeight="1"/>
    <row r="877" ht="13.2" customHeight="1"/>
    <row r="878" ht="13.2" customHeight="1"/>
    <row r="879" ht="13.2" customHeight="1"/>
    <row r="880" ht="13.2" customHeight="1"/>
    <row r="881" ht="13.2" customHeight="1"/>
    <row r="882" ht="13.2" customHeight="1"/>
    <row r="883" ht="13.2" customHeight="1"/>
    <row r="884" ht="13.2" customHeight="1"/>
    <row r="885" ht="13.2" customHeight="1"/>
    <row r="886" ht="13.2" customHeight="1"/>
    <row r="887" ht="13.2" customHeight="1"/>
    <row r="888" ht="13.2" customHeight="1"/>
    <row r="889" ht="13.2" customHeight="1"/>
    <row r="890" ht="13.2" customHeight="1"/>
    <row r="891" ht="13.2" customHeight="1"/>
    <row r="892" ht="13.2" customHeight="1"/>
    <row r="893" ht="13.2" customHeight="1"/>
    <row r="894" ht="13.2" customHeight="1"/>
    <row r="895" ht="13.2" customHeight="1"/>
    <row r="896" ht="13.2" customHeight="1"/>
    <row r="897" ht="13.2" customHeight="1"/>
    <row r="898" ht="13.2" customHeight="1"/>
    <row r="899" ht="13.2" customHeight="1"/>
    <row r="900" ht="13.2" customHeight="1"/>
    <row r="901" ht="13.2" customHeight="1"/>
    <row r="902" ht="13.2" customHeight="1"/>
    <row r="903" ht="13.2" customHeight="1"/>
    <row r="904" ht="13.2" customHeight="1"/>
    <row r="905" ht="13.2" customHeight="1"/>
    <row r="906" ht="13.2" customHeight="1"/>
    <row r="907" ht="13.2" customHeight="1"/>
    <row r="908" ht="13.2" customHeight="1"/>
    <row r="909" ht="13.2" customHeight="1"/>
    <row r="910" ht="13.2" customHeight="1"/>
    <row r="911" ht="13.2" customHeight="1"/>
    <row r="912" ht="13.2" customHeight="1"/>
    <row r="913" ht="13.2" customHeight="1"/>
    <row r="914" ht="13.2" customHeight="1"/>
    <row r="915" ht="13.2" customHeight="1"/>
    <row r="916" ht="13.2" customHeight="1"/>
    <row r="917" ht="13.2" customHeight="1"/>
    <row r="918" ht="13.2" customHeight="1"/>
    <row r="919" ht="13.2" customHeight="1"/>
    <row r="920" ht="13.2" customHeight="1"/>
    <row r="921" ht="13.2" customHeight="1"/>
    <row r="922" ht="13.2" customHeight="1"/>
    <row r="923" ht="13.2" customHeight="1"/>
    <row r="924" ht="13.2" customHeight="1"/>
    <row r="925" ht="13.2" customHeight="1"/>
    <row r="926" ht="13.2" customHeight="1"/>
    <row r="927" ht="13.2" customHeight="1"/>
    <row r="928" ht="13.2" customHeight="1"/>
    <row r="929" ht="13.2" customHeight="1"/>
    <row r="930" ht="13.2" customHeight="1"/>
    <row r="931" ht="13.2" customHeight="1"/>
    <row r="932" ht="13.2" customHeight="1"/>
    <row r="933" ht="13.2" customHeight="1"/>
    <row r="934" ht="13.2" customHeight="1"/>
    <row r="935" ht="13.2" customHeight="1"/>
    <row r="936" ht="13.2" customHeight="1"/>
    <row r="937" ht="13.2" customHeight="1"/>
    <row r="938" ht="13.2" customHeight="1"/>
    <row r="939" ht="13.2" customHeight="1"/>
    <row r="940" ht="13.2" customHeight="1"/>
    <row r="941" ht="13.2" customHeight="1"/>
    <row r="942" ht="13.2" customHeight="1"/>
    <row r="943" ht="13.2" customHeight="1"/>
    <row r="944" ht="13.2" customHeight="1"/>
    <row r="945" ht="13.2" customHeight="1"/>
    <row r="946" ht="13.2" customHeight="1"/>
    <row r="947" ht="13.2" customHeight="1"/>
    <row r="948" ht="13.2" customHeight="1"/>
    <row r="949" ht="13.2" customHeight="1"/>
    <row r="950" ht="13.2" customHeight="1"/>
    <row r="951" ht="13.2" customHeight="1"/>
    <row r="952" ht="13.2" customHeight="1"/>
    <row r="953" ht="13.2" customHeight="1"/>
    <row r="954" ht="13.2" customHeight="1"/>
    <row r="955" ht="13.2" customHeight="1"/>
    <row r="956" ht="13.2" customHeight="1"/>
    <row r="957" ht="13.2" customHeight="1"/>
    <row r="958" ht="13.2" customHeight="1"/>
    <row r="959" ht="13.2" customHeight="1"/>
    <row r="960" ht="13.2" customHeight="1"/>
    <row r="961" ht="13.2" customHeight="1"/>
    <row r="962" ht="13.2" customHeight="1"/>
    <row r="963" ht="13.2" customHeight="1"/>
    <row r="964" ht="13.2" customHeight="1"/>
    <row r="965" ht="13.2" customHeight="1"/>
    <row r="966" ht="13.2" customHeight="1"/>
    <row r="967" ht="13.2" customHeight="1"/>
    <row r="968" ht="13.2" customHeight="1"/>
    <row r="969" ht="13.2" customHeight="1"/>
    <row r="970" ht="13.2" customHeight="1"/>
    <row r="971" ht="13.2" customHeight="1"/>
    <row r="972" ht="13.2" customHeight="1"/>
    <row r="973" ht="13.2" customHeight="1"/>
    <row r="974" ht="13.2" customHeight="1"/>
    <row r="975" ht="13.2" customHeight="1"/>
    <row r="976" ht="13.2" customHeight="1"/>
    <row r="977" ht="13.2" customHeight="1"/>
    <row r="978" ht="13.2" customHeight="1"/>
    <row r="979" ht="13.2" customHeight="1"/>
    <row r="980" ht="13.2" customHeight="1"/>
    <row r="981" ht="13.2" customHeight="1"/>
    <row r="982" ht="13.2" customHeight="1"/>
    <row r="983" ht="13.2" customHeight="1"/>
    <row r="984" ht="13.2" customHeight="1"/>
    <row r="985" ht="13.2" customHeight="1"/>
    <row r="986" ht="13.2" customHeight="1"/>
    <row r="987" ht="13.2" customHeight="1"/>
    <row r="988" ht="13.2" customHeight="1"/>
    <row r="989" ht="13.2" customHeight="1"/>
    <row r="990" ht="13.2" customHeight="1"/>
    <row r="991" ht="13.2" customHeight="1"/>
    <row r="992" ht="13.2" customHeight="1"/>
    <row r="993" ht="13.2" customHeight="1"/>
    <row r="994" ht="13.2" customHeight="1"/>
    <row r="995" ht="13.2" customHeight="1"/>
    <row r="996" ht="13.2" customHeight="1"/>
    <row r="997" ht="13.2" customHeight="1"/>
    <row r="998" ht="13.2" customHeight="1"/>
    <row r="999" ht="13.2" customHeight="1"/>
    <row r="1000" ht="13.2" customHeight="1"/>
    <row r="1001" ht="13.2" customHeight="1"/>
    <row r="1002" ht="13.2" customHeight="1"/>
    <row r="1003" ht="13.2" customHeight="1"/>
    <row r="1004" ht="13.2" customHeight="1"/>
    <row r="1005" ht="13.2" customHeight="1"/>
    <row r="1006" ht="13.2" customHeight="1"/>
    <row r="1007" ht="13.2" customHeight="1"/>
    <row r="1008" ht="13.2" customHeight="1"/>
    <row r="1009" ht="13.2" customHeight="1"/>
    <row r="1010" ht="13.2" customHeight="1"/>
    <row r="1011" ht="13.2" customHeight="1"/>
    <row r="1012" ht="13.2" customHeight="1"/>
    <row r="1013" ht="13.2" customHeight="1"/>
    <row r="1014" ht="13.2" customHeight="1"/>
    <row r="1015" ht="13.2" customHeight="1"/>
    <row r="1016" ht="13.2" customHeight="1"/>
    <row r="1017" ht="13.2" customHeight="1"/>
    <row r="1018" ht="13.2" customHeight="1"/>
    <row r="1019" ht="13.2" customHeight="1"/>
    <row r="1020" ht="13.2" customHeight="1"/>
    <row r="1021" ht="13.2" customHeight="1"/>
    <row r="1022" ht="13.2" customHeight="1"/>
    <row r="1023" ht="13.2" customHeight="1"/>
    <row r="1024" ht="13.2" customHeight="1"/>
    <row r="1025" ht="13.2" customHeight="1"/>
    <row r="1026" ht="13.2" customHeight="1"/>
    <row r="1027" ht="13.2" customHeight="1"/>
    <row r="1028" ht="13.2" customHeight="1"/>
    <row r="1029" ht="13.2" customHeight="1"/>
    <row r="1030" ht="13.2" customHeight="1"/>
    <row r="1031" ht="13.2" customHeight="1"/>
    <row r="1032" ht="13.2" customHeight="1"/>
    <row r="1033" ht="13.2" customHeight="1"/>
    <row r="1034" ht="13.2" customHeight="1"/>
    <row r="1035" ht="13.2" customHeight="1"/>
    <row r="1036" ht="13.2" customHeight="1"/>
    <row r="1037" ht="13.2" customHeight="1"/>
    <row r="1038" ht="13.2" customHeight="1"/>
    <row r="1039" ht="13.2" customHeight="1"/>
    <row r="1040" ht="13.2" customHeight="1"/>
    <row r="1041" ht="13.2" customHeight="1"/>
    <row r="1042" ht="13.2" customHeight="1"/>
    <row r="1043" ht="13.2" customHeight="1"/>
    <row r="1044" ht="13.2" customHeight="1"/>
    <row r="1045" ht="13.2" customHeight="1"/>
    <row r="1046" ht="13.2" customHeight="1"/>
    <row r="1047" ht="13.2" customHeight="1"/>
    <row r="1048" ht="13.2" customHeight="1"/>
    <row r="1049" ht="13.2" customHeight="1"/>
    <row r="1050" ht="13.2" customHeight="1"/>
    <row r="1051" ht="13.2" customHeight="1"/>
    <row r="1052" ht="13.2" customHeight="1"/>
    <row r="1053" ht="13.2" customHeight="1"/>
    <row r="1054" ht="13.2" customHeight="1"/>
    <row r="1055" ht="13.2" customHeight="1"/>
    <row r="1056" ht="13.2" customHeight="1"/>
    <row r="1057" ht="13.2" customHeight="1"/>
    <row r="1058" ht="13.2" customHeight="1"/>
    <row r="1059" ht="13.2" customHeight="1"/>
    <row r="1060" ht="13.2" customHeight="1"/>
    <row r="1061" ht="13.2" customHeight="1"/>
    <row r="1062" ht="13.2" customHeight="1"/>
    <row r="1063" ht="13.2" customHeight="1"/>
    <row r="1064" ht="13.2" customHeight="1"/>
    <row r="1065" ht="13.2" customHeight="1"/>
    <row r="1066" ht="13.2" customHeight="1"/>
    <row r="1067" ht="13.2" customHeight="1"/>
    <row r="1068" ht="13.2" customHeight="1"/>
    <row r="1069" ht="13.2" customHeight="1"/>
    <row r="1070" ht="13.2" customHeight="1"/>
    <row r="1071" ht="13.2" customHeight="1"/>
    <row r="1072" ht="13.2" customHeight="1"/>
    <row r="1073" ht="13.2" customHeight="1"/>
    <row r="1074" ht="13.2" customHeight="1"/>
    <row r="1075" ht="13.2" customHeight="1"/>
    <row r="1076" ht="13.2" customHeight="1"/>
    <row r="1077" ht="13.2" customHeight="1"/>
    <row r="1078" ht="13.2" customHeight="1"/>
    <row r="1079" ht="13.2" customHeight="1"/>
    <row r="1080" ht="13.2" customHeight="1"/>
    <row r="1081" ht="13.2" customHeight="1"/>
    <row r="1082" ht="13.2" customHeight="1"/>
    <row r="1083" ht="13.2" customHeight="1"/>
    <row r="1084" ht="13.2" customHeight="1"/>
    <row r="1085" ht="13.2" customHeight="1"/>
    <row r="1086" ht="13.2" customHeight="1"/>
    <row r="1087" ht="13.2" customHeight="1"/>
    <row r="1088" ht="13.2" customHeight="1"/>
    <row r="1089" ht="13.2" customHeight="1"/>
    <row r="1090" ht="13.2" customHeight="1"/>
    <row r="1091" ht="13.2" customHeight="1"/>
    <row r="1092" ht="13.2" customHeight="1"/>
    <row r="1093" ht="13.2" customHeight="1"/>
    <row r="1094" ht="13.2" customHeight="1"/>
    <row r="1095" ht="13.2" customHeight="1"/>
    <row r="1096" ht="13.2" customHeight="1"/>
    <row r="1097" ht="13.2" customHeight="1"/>
    <row r="1098" ht="13.2" customHeight="1"/>
    <row r="1099" ht="13.2" customHeight="1"/>
    <row r="1100" ht="13.2" customHeight="1"/>
    <row r="1101" ht="13.2" customHeight="1"/>
    <row r="1102" ht="13.2" customHeight="1"/>
    <row r="1103" ht="13.2" customHeight="1"/>
    <row r="1104" ht="13.2" customHeight="1"/>
    <row r="1105" ht="13.2" customHeight="1"/>
    <row r="1106" ht="13.2" customHeight="1"/>
    <row r="1107" ht="13.2" customHeight="1"/>
    <row r="1108" ht="13.2" customHeight="1"/>
    <row r="1109" ht="13.2" customHeight="1"/>
    <row r="1110" ht="13.2" customHeight="1"/>
    <row r="1111" ht="13.2" customHeight="1"/>
    <row r="1112" ht="13.2" customHeight="1"/>
    <row r="1113" ht="13.2" customHeight="1"/>
    <row r="1114" ht="13.2" customHeight="1"/>
    <row r="1115" ht="13.2" customHeight="1"/>
    <row r="1116" ht="13.2" customHeight="1"/>
    <row r="1117" ht="13.2" customHeight="1"/>
    <row r="1118" ht="13.2" customHeight="1"/>
    <row r="1119" ht="13.2" customHeight="1"/>
    <row r="1120" ht="13.2" customHeight="1"/>
    <row r="1121" ht="13.2" customHeight="1"/>
    <row r="1122" ht="13.2" customHeight="1"/>
    <row r="1123" ht="13.2" customHeight="1"/>
    <row r="1124" ht="13.2" customHeight="1"/>
    <row r="1125" ht="13.2" customHeight="1"/>
    <row r="1126" ht="13.2" customHeight="1"/>
    <row r="1127" ht="13.2" customHeight="1"/>
    <row r="1128" ht="13.2" customHeight="1"/>
    <row r="1129" ht="13.2" customHeight="1"/>
    <row r="1130" ht="13.2" customHeight="1"/>
    <row r="1131" ht="13.2" customHeight="1"/>
    <row r="1132" ht="13.2" customHeight="1"/>
    <row r="1133" ht="13.2" customHeight="1"/>
    <row r="1134" ht="13.2" customHeight="1"/>
    <row r="1135" ht="13.2" customHeight="1"/>
    <row r="1136" ht="13.2" customHeight="1"/>
    <row r="1137" ht="13.2" customHeight="1"/>
    <row r="1138" ht="13.2" customHeight="1"/>
    <row r="1139" ht="13.2" customHeight="1"/>
    <row r="1140" ht="13.2" customHeight="1"/>
    <row r="1141" ht="13.2" customHeight="1"/>
    <row r="1142" ht="13.2" customHeight="1"/>
    <row r="1143" ht="13.2" customHeight="1"/>
    <row r="1144" ht="13.2" customHeight="1"/>
    <row r="1145" ht="13.2" customHeight="1"/>
    <row r="1146" ht="13.2" customHeight="1"/>
    <row r="1147" ht="13.2" customHeight="1"/>
    <row r="1148" ht="13.2" customHeight="1"/>
    <row r="1149" ht="13.2" customHeight="1"/>
    <row r="1150" ht="13.2" customHeight="1"/>
    <row r="1151" ht="13.2" customHeight="1"/>
    <row r="1152" ht="13.2" customHeight="1"/>
    <row r="1153" ht="13.2" customHeight="1"/>
    <row r="1154" ht="13.2" customHeight="1"/>
    <row r="1155" ht="13.2" customHeight="1"/>
    <row r="1156" ht="13.2" customHeight="1"/>
    <row r="1157" ht="13.2" customHeight="1"/>
    <row r="1158" ht="13.2" customHeight="1"/>
    <row r="1159" ht="13.2" customHeight="1"/>
    <row r="1160" ht="13.2" customHeight="1"/>
    <row r="1161" ht="13.2" customHeight="1"/>
    <row r="1162" ht="13.2" customHeight="1"/>
    <row r="1163" ht="13.2" customHeight="1"/>
    <row r="1164" ht="13.2" customHeight="1"/>
    <row r="1165" ht="13.2" customHeight="1"/>
    <row r="1166" ht="13.2" customHeight="1"/>
    <row r="1167" ht="13.2" customHeight="1"/>
    <row r="1168" ht="13.2" customHeight="1"/>
    <row r="1169" ht="13.2" customHeight="1"/>
    <row r="1170" ht="13.2" customHeight="1"/>
    <row r="1171" ht="13.2" customHeight="1"/>
    <row r="1172" ht="13.2" customHeight="1"/>
    <row r="1173" ht="13.2" customHeight="1"/>
    <row r="1174" ht="13.2" customHeight="1"/>
    <row r="1175" ht="13.2" customHeight="1"/>
    <row r="1176" ht="13.2" customHeight="1"/>
    <row r="1177" ht="13.2" customHeight="1"/>
    <row r="1178" ht="13.2" customHeight="1"/>
    <row r="1179" ht="13.2" customHeight="1"/>
    <row r="1180" ht="13.2" customHeight="1"/>
    <row r="1181" ht="13.2" customHeight="1"/>
    <row r="1182" ht="13.2" customHeight="1"/>
    <row r="1183" ht="13.2" customHeight="1"/>
    <row r="1184" ht="13.2" customHeight="1"/>
    <row r="1185" ht="13.2" customHeight="1"/>
    <row r="1186" ht="13.2" customHeight="1"/>
    <row r="1187" ht="13.2" customHeight="1"/>
    <row r="1188" ht="13.2" customHeight="1"/>
    <row r="1189" ht="13.2" customHeight="1"/>
    <row r="1190" ht="13.2" customHeight="1"/>
    <row r="1191" ht="13.2" customHeight="1"/>
    <row r="1192" ht="13.2" customHeight="1"/>
    <row r="1193" ht="13.2" customHeight="1"/>
    <row r="1194" ht="13.2" customHeight="1"/>
    <row r="1195" ht="13.2" customHeight="1"/>
    <row r="1196" ht="13.2" customHeight="1"/>
    <row r="1197" ht="13.2" customHeight="1"/>
    <row r="1198" ht="13.2" customHeight="1"/>
    <row r="1199" ht="13.2" customHeight="1"/>
    <row r="1200" ht="13.2" customHeight="1"/>
    <row r="1201" ht="13.2" customHeight="1"/>
    <row r="1202" ht="13.2" customHeight="1"/>
    <row r="1203" ht="13.2" customHeight="1"/>
    <row r="1204" ht="13.2" customHeight="1"/>
    <row r="1205" ht="13.2" customHeight="1"/>
    <row r="1206" ht="13.2" customHeight="1"/>
    <row r="1207" ht="13.2" customHeight="1"/>
    <row r="1208" ht="13.2" customHeight="1"/>
    <row r="1209" ht="13.2" customHeight="1"/>
    <row r="1210" ht="13.2" customHeight="1"/>
    <row r="1211" ht="13.2" customHeight="1"/>
    <row r="1212" ht="13.2" customHeight="1"/>
    <row r="1213" ht="13.2" customHeight="1"/>
    <row r="1214" ht="13.2" customHeight="1"/>
    <row r="1215" ht="13.2" customHeight="1"/>
    <row r="1216" ht="13.2" customHeight="1"/>
    <row r="1217" ht="13.2" customHeight="1"/>
    <row r="1218" ht="13.2" customHeight="1"/>
    <row r="1219" ht="13.2" customHeight="1"/>
    <row r="1220" ht="13.2" customHeight="1"/>
    <row r="1221" ht="13.2" customHeight="1"/>
    <row r="1222" ht="13.2" customHeight="1"/>
    <row r="1223" ht="13.2" customHeight="1"/>
    <row r="1224" ht="13.2" customHeight="1"/>
    <row r="1225" ht="13.2" customHeight="1"/>
    <row r="1226" ht="13.2" customHeight="1"/>
    <row r="1227" ht="13.2" customHeight="1"/>
    <row r="1228" ht="13.2" customHeight="1"/>
    <row r="1229" ht="13.2" customHeight="1"/>
    <row r="1230" ht="13.2" customHeight="1"/>
    <row r="1231" ht="13.2" customHeight="1"/>
    <row r="1232" ht="13.2" customHeight="1"/>
    <row r="1233" ht="13.2" customHeight="1"/>
    <row r="1234" ht="13.2" customHeight="1"/>
    <row r="1235" ht="13.2" customHeight="1"/>
    <row r="1236" ht="13.2" customHeight="1"/>
    <row r="1237" ht="13.2" customHeight="1"/>
    <row r="1238" ht="13.2" customHeight="1"/>
    <row r="1239" ht="13.2" customHeight="1"/>
    <row r="1240" ht="13.2" customHeight="1"/>
    <row r="1241" ht="13.2" customHeight="1"/>
    <row r="1242" ht="13.2" customHeight="1"/>
    <row r="1243" ht="13.2" customHeight="1"/>
    <row r="1244" ht="13.2" customHeight="1"/>
    <row r="1245" ht="13.2" customHeight="1"/>
    <row r="1246" ht="13.2" customHeight="1"/>
    <row r="1247" ht="13.2" customHeight="1"/>
    <row r="1248" ht="13.2" customHeight="1"/>
    <row r="1249" ht="13.2" customHeight="1"/>
    <row r="1250" ht="13.2" customHeight="1"/>
    <row r="1251" ht="13.2" customHeight="1"/>
    <row r="1252" ht="13.2" customHeight="1"/>
    <row r="1253" ht="13.2" customHeight="1"/>
    <row r="1254" ht="13.2" customHeight="1"/>
    <row r="1255" ht="13.2" customHeight="1"/>
    <row r="1256" ht="13.2" customHeight="1"/>
    <row r="1257" ht="13.2" customHeight="1"/>
    <row r="1258" ht="13.2" customHeight="1"/>
    <row r="1259" ht="13.2" customHeight="1"/>
    <row r="1260" ht="13.2" customHeight="1"/>
    <row r="1261" ht="13.2" customHeight="1"/>
    <row r="1262" ht="13.2" customHeight="1"/>
    <row r="1263" ht="13.2" customHeight="1"/>
    <row r="1264" ht="13.2" customHeight="1"/>
    <row r="1265" ht="13.2" customHeight="1"/>
    <row r="1266" ht="13.2" customHeight="1"/>
    <row r="1267" ht="13.2" customHeight="1"/>
    <row r="1268" ht="13.2" customHeight="1"/>
    <row r="1269" ht="13.2" customHeight="1"/>
    <row r="1270" ht="13.2" customHeight="1"/>
    <row r="1271" ht="13.2" customHeight="1"/>
    <row r="1272" ht="13.2" customHeight="1"/>
    <row r="1273" ht="13.2" customHeight="1"/>
    <row r="1274" ht="13.2" customHeight="1"/>
    <row r="1275" ht="13.2" customHeight="1"/>
    <row r="1276" ht="13.2" customHeight="1"/>
    <row r="1277" ht="13.2" customHeight="1"/>
    <row r="1278" ht="13.2" customHeight="1"/>
    <row r="1279" ht="13.2" customHeight="1"/>
    <row r="1280" ht="13.2" customHeight="1"/>
    <row r="1281" ht="13.2" customHeight="1"/>
    <row r="1282" ht="13.2" customHeight="1"/>
    <row r="1283" ht="13.2" customHeight="1"/>
    <row r="1284" ht="13.2" customHeight="1"/>
    <row r="1285" ht="13.2" customHeight="1"/>
    <row r="1286" ht="13.2" customHeight="1"/>
    <row r="1287" ht="13.2" customHeight="1"/>
    <row r="1288" ht="13.2" customHeight="1"/>
    <row r="1289" ht="13.2" customHeight="1"/>
    <row r="1290" ht="13.2" customHeight="1"/>
    <row r="1291" ht="13.2" customHeight="1"/>
    <row r="1292" ht="13.2" customHeight="1"/>
    <row r="1293" ht="13.2" customHeight="1"/>
    <row r="1294" ht="13.2" customHeight="1"/>
    <row r="1295" ht="13.2" customHeight="1"/>
    <row r="1296" ht="13.2" customHeight="1"/>
    <row r="1297" ht="13.2" customHeight="1"/>
    <row r="1298" ht="13.2" customHeight="1"/>
    <row r="1299" ht="13.2" customHeight="1"/>
    <row r="1300" ht="13.2" customHeight="1"/>
    <row r="1301" ht="13.2" customHeight="1"/>
    <row r="1302" ht="13.2" customHeight="1"/>
    <row r="1303" ht="13.2" customHeight="1"/>
    <row r="1304" ht="13.2" customHeight="1"/>
    <row r="1305" ht="13.2" customHeight="1"/>
    <row r="1306" ht="13.2" customHeight="1"/>
    <row r="1307" ht="13.2" customHeight="1"/>
    <row r="1308" ht="13.2" customHeight="1"/>
    <row r="1309" ht="13.2" customHeight="1"/>
    <row r="1310" ht="13.2" customHeight="1"/>
    <row r="1311" ht="13.2" customHeight="1"/>
    <row r="1312" ht="13.2" customHeight="1"/>
    <row r="1313" ht="13.2" customHeight="1"/>
    <row r="1314" ht="13.2" customHeight="1"/>
    <row r="1315" ht="13.2" customHeight="1"/>
    <row r="1316" ht="13.2" customHeight="1"/>
    <row r="1317" ht="13.2" customHeight="1"/>
    <row r="1318" ht="13.2" customHeight="1"/>
    <row r="1319" ht="13.2" customHeight="1"/>
    <row r="1320" ht="13.2" customHeight="1"/>
    <row r="1321" ht="13.2" customHeight="1"/>
    <row r="1322" ht="13.2" customHeight="1"/>
    <row r="1323" ht="13.2" customHeight="1"/>
    <row r="1324" ht="13.2" customHeight="1"/>
    <row r="1325" ht="13.2" customHeight="1"/>
    <row r="1326" ht="13.2" customHeight="1"/>
    <row r="1327" ht="13.2" customHeight="1"/>
    <row r="1328" ht="13.2" customHeight="1"/>
    <row r="1329" ht="13.2" customHeight="1"/>
    <row r="1330" ht="13.2" customHeight="1"/>
    <row r="1331" ht="13.2" customHeight="1"/>
    <row r="1332" ht="13.2" customHeight="1"/>
    <row r="1333" ht="13.2" customHeight="1"/>
    <row r="1334" ht="13.2" customHeight="1"/>
    <row r="1335" ht="13.2" customHeight="1"/>
    <row r="1336" ht="13.2" customHeight="1"/>
    <row r="1337" ht="13.2" customHeight="1"/>
    <row r="1338" ht="13.2" customHeight="1"/>
    <row r="1339" ht="13.2" customHeight="1"/>
    <row r="1340" ht="13.2" customHeight="1"/>
    <row r="1341" ht="13.2" customHeight="1"/>
    <row r="1342" ht="13.2" customHeight="1"/>
    <row r="1343" ht="13.2" customHeight="1"/>
    <row r="1344" ht="13.2" customHeight="1"/>
    <row r="1345" ht="13.2" customHeight="1"/>
    <row r="1346" ht="13.2" customHeight="1"/>
    <row r="1347" ht="13.2" customHeight="1"/>
    <row r="1348" ht="13.2" customHeight="1"/>
    <row r="1349" ht="13.2" customHeight="1"/>
    <row r="1350" ht="13.2" customHeight="1"/>
    <row r="1351" ht="13.2" customHeight="1"/>
    <row r="1352" ht="13.2" customHeight="1"/>
    <row r="1353" ht="13.2" customHeight="1"/>
    <row r="1354" ht="13.2" customHeight="1"/>
    <row r="1355" ht="13.2" customHeight="1"/>
    <row r="1356" ht="13.2" customHeight="1"/>
    <row r="1357" ht="13.2" customHeight="1"/>
    <row r="1358" ht="13.2" customHeight="1"/>
    <row r="1359" ht="13.2" customHeight="1"/>
    <row r="1360" ht="13.2" customHeight="1"/>
    <row r="1361" ht="13.2" customHeight="1"/>
    <row r="1362" ht="13.2" customHeight="1"/>
    <row r="1363" ht="13.2" customHeight="1"/>
    <row r="1364" ht="13.2" customHeight="1"/>
    <row r="1365" ht="13.2" customHeight="1"/>
    <row r="1366" ht="13.2" customHeight="1"/>
    <row r="1367" ht="13.2" customHeight="1"/>
    <row r="1368" ht="13.2" customHeight="1"/>
    <row r="1369" ht="13.2" customHeight="1"/>
    <row r="1370" ht="13.2" customHeight="1"/>
    <row r="1371" ht="13.2" customHeight="1"/>
    <row r="1372" ht="13.2" customHeight="1"/>
    <row r="1373" ht="13.2" customHeight="1"/>
    <row r="1374" ht="13.2" customHeight="1"/>
    <row r="1375" ht="13.2" customHeight="1"/>
    <row r="1376" ht="13.2" customHeight="1"/>
    <row r="1377" ht="13.2" customHeight="1"/>
    <row r="1378" ht="13.2" customHeight="1"/>
    <row r="1379" ht="13.2" customHeight="1"/>
    <row r="1380" ht="13.2" customHeight="1"/>
    <row r="1381" ht="13.2" customHeight="1"/>
    <row r="1382" ht="13.2" customHeight="1"/>
    <row r="1383" ht="13.2" customHeight="1"/>
    <row r="1384" ht="13.2" customHeight="1"/>
    <row r="1385" ht="13.2" customHeight="1"/>
    <row r="1386" ht="13.2" customHeight="1"/>
    <row r="1387" ht="13.2" customHeight="1"/>
    <row r="1388" ht="13.2" customHeight="1"/>
    <row r="1389" ht="13.2" customHeight="1"/>
    <row r="1390" ht="13.2" customHeight="1"/>
    <row r="1391" ht="13.2" customHeight="1"/>
    <row r="1392" ht="13.2" customHeight="1"/>
    <row r="1393" ht="13.2" customHeight="1"/>
    <row r="1394" ht="13.2" customHeight="1"/>
    <row r="1395" ht="13.2" customHeight="1"/>
    <row r="1396" ht="13.2" customHeight="1"/>
    <row r="1397" ht="13.2" customHeight="1"/>
    <row r="1398" ht="13.2" customHeight="1"/>
    <row r="1399" ht="13.2" customHeight="1"/>
    <row r="1400" ht="13.2" customHeight="1"/>
    <row r="1401" ht="13.2" customHeight="1"/>
    <row r="1402" ht="13.2" customHeight="1"/>
    <row r="1403" ht="13.2" customHeight="1"/>
    <row r="1404" ht="13.2" customHeight="1"/>
    <row r="1405" ht="13.2" customHeight="1"/>
    <row r="1406" ht="13.2" customHeight="1"/>
    <row r="1407" ht="13.2" customHeight="1"/>
    <row r="1408" ht="13.2" customHeight="1"/>
    <row r="1409" ht="13.2" customHeight="1"/>
    <row r="1410" ht="13.2" customHeight="1"/>
    <row r="1411" ht="13.2" customHeight="1"/>
    <row r="1412" ht="13.2" customHeight="1"/>
    <row r="1413" ht="13.2" customHeight="1"/>
    <row r="1414" ht="13.2" customHeight="1"/>
    <row r="1415" ht="13.2" customHeight="1"/>
    <row r="1416" ht="13.2" customHeight="1"/>
    <row r="1417" ht="13.2" customHeight="1"/>
    <row r="1418" ht="13.2" customHeight="1"/>
    <row r="1419" ht="13.2" customHeight="1"/>
    <row r="1420" ht="13.2" customHeight="1"/>
    <row r="1421" ht="13.2" customHeight="1"/>
    <row r="1422" ht="13.2" customHeight="1"/>
    <row r="1423" ht="13.2" customHeight="1"/>
    <row r="1424" ht="13.2" customHeight="1"/>
    <row r="1425" ht="13.2" customHeight="1"/>
    <row r="1426" ht="13.2" customHeight="1"/>
    <row r="1427" ht="13.2" customHeight="1"/>
    <row r="1428" ht="13.2" customHeight="1"/>
    <row r="1429" ht="13.2" customHeight="1"/>
    <row r="1430" ht="13.2" customHeight="1"/>
    <row r="1431" ht="13.2" customHeight="1"/>
    <row r="1432" ht="13.2" customHeight="1"/>
    <row r="1433" ht="13.2" customHeight="1"/>
    <row r="1434" ht="13.2" customHeight="1"/>
    <row r="1435" ht="13.2" customHeight="1"/>
    <row r="1436" ht="13.2" customHeight="1"/>
    <row r="1437" ht="13.2" customHeight="1"/>
    <row r="1438" ht="13.2" customHeight="1"/>
    <row r="1439" ht="13.2" customHeight="1"/>
    <row r="1440" ht="13.2" customHeight="1"/>
    <row r="1441" ht="13.2" customHeight="1"/>
    <row r="1442" ht="13.2" customHeight="1"/>
    <row r="1443" ht="13.2" customHeight="1"/>
    <row r="1444" ht="13.2" customHeight="1"/>
    <row r="1445" ht="13.2" customHeight="1"/>
    <row r="1446" ht="13.2" customHeight="1"/>
    <row r="1447" ht="13.2" customHeight="1"/>
    <row r="1448" ht="13.2" customHeight="1"/>
    <row r="1449" ht="13.2" customHeight="1"/>
    <row r="1450" ht="13.2" customHeight="1"/>
    <row r="1451" ht="13.2" customHeight="1"/>
    <row r="1452" ht="13.2" customHeight="1"/>
    <row r="1453" ht="13.2" customHeight="1"/>
    <row r="1454" ht="13.2" customHeight="1"/>
    <row r="1455" ht="13.2" customHeight="1"/>
    <row r="1456" ht="13.2" customHeight="1"/>
    <row r="1457" ht="13.2" customHeight="1"/>
    <row r="1458" ht="13.2" customHeight="1"/>
    <row r="1459" ht="13.2" customHeight="1"/>
    <row r="1460" ht="13.2" customHeight="1"/>
    <row r="1461" ht="13.2" customHeight="1"/>
    <row r="1462" ht="13.2" customHeight="1"/>
    <row r="1463" ht="13.2" customHeight="1"/>
    <row r="1464" ht="13.2" customHeight="1"/>
    <row r="1465" ht="13.2" customHeight="1"/>
    <row r="1466" ht="13.2" customHeight="1"/>
    <row r="1467" ht="13.2" customHeight="1"/>
    <row r="1468" ht="13.2" customHeight="1"/>
    <row r="1469" ht="13.2" customHeight="1"/>
    <row r="1470" ht="13.2" customHeight="1"/>
    <row r="1471" ht="13.2" customHeight="1"/>
    <row r="1472" ht="13.2" customHeight="1"/>
    <row r="1473" ht="13.2" customHeight="1"/>
    <row r="1474" ht="13.2" customHeight="1"/>
    <row r="1475" ht="13.2" customHeight="1"/>
    <row r="1476" ht="13.2" customHeight="1"/>
    <row r="1477" ht="13.2" customHeight="1"/>
    <row r="1478" ht="13.2" customHeight="1"/>
    <row r="1479" ht="13.2" customHeight="1"/>
    <row r="1480" ht="13.2" customHeight="1"/>
    <row r="1481" ht="13.2" customHeight="1"/>
    <row r="1482" ht="13.2" customHeight="1"/>
    <row r="1483" ht="13.2" customHeight="1"/>
    <row r="1484" ht="13.2" customHeight="1"/>
    <row r="1485" ht="13.2" customHeight="1"/>
    <row r="1486" ht="13.2" customHeight="1"/>
    <row r="1487" ht="13.2" customHeight="1"/>
    <row r="1488" ht="13.2" customHeight="1"/>
    <row r="1489" ht="13.2" customHeight="1"/>
    <row r="1490" ht="13.2" customHeight="1"/>
    <row r="1491" ht="13.2" customHeight="1"/>
    <row r="1492" ht="13.2" customHeight="1"/>
    <row r="1493" ht="13.2" customHeight="1"/>
    <row r="1494" ht="13.2" customHeight="1"/>
    <row r="1495" ht="13.2" customHeight="1"/>
    <row r="1496" ht="13.2" customHeight="1"/>
    <row r="1497" ht="13.2" customHeight="1"/>
    <row r="1498" ht="13.2" customHeight="1"/>
    <row r="1499" ht="13.2" customHeight="1"/>
    <row r="1500" ht="13.2" customHeight="1"/>
    <row r="1501" ht="13.2" customHeight="1"/>
    <row r="1502" ht="13.2" customHeight="1"/>
    <row r="1503" ht="13.2" customHeight="1"/>
    <row r="1504" ht="13.2" customHeight="1"/>
    <row r="1505" ht="13.2" customHeight="1"/>
    <row r="1506" ht="13.2" customHeight="1"/>
    <row r="1507" ht="13.2" customHeight="1"/>
    <row r="1508" ht="13.2" customHeight="1"/>
    <row r="1509" ht="13.2" customHeight="1"/>
    <row r="1510" ht="13.2" customHeight="1"/>
    <row r="1511" ht="13.2" customHeight="1"/>
    <row r="1512" ht="13.2" customHeight="1"/>
    <row r="1513" ht="13.2" customHeight="1"/>
    <row r="1514" ht="13.2" customHeight="1"/>
    <row r="1515" ht="13.2" customHeight="1"/>
    <row r="1516" ht="13.2" customHeight="1"/>
    <row r="1517" ht="13.2" customHeight="1"/>
    <row r="1518" ht="13.2" customHeight="1"/>
    <row r="1519" ht="13.2" customHeight="1"/>
    <row r="1520" ht="13.2" customHeight="1"/>
    <row r="1521" ht="13.2" customHeight="1"/>
    <row r="1522" ht="13.2" customHeight="1"/>
    <row r="1523" ht="13.2" customHeight="1"/>
    <row r="1524" ht="13.2" customHeight="1"/>
    <row r="1525" ht="13.2" customHeight="1"/>
    <row r="1526" ht="13.2" customHeight="1"/>
    <row r="1527" ht="13.2" customHeight="1"/>
    <row r="1528" ht="13.2" customHeight="1"/>
    <row r="1529" ht="13.2" customHeight="1"/>
    <row r="1530" ht="13.2" customHeight="1"/>
    <row r="1531" ht="13.2" customHeight="1"/>
    <row r="1532" ht="13.2" customHeight="1"/>
    <row r="1533" ht="13.2" customHeight="1"/>
    <row r="1534" ht="13.2" customHeight="1"/>
    <row r="1535" ht="13.2" customHeight="1"/>
    <row r="1536" ht="13.2" customHeight="1"/>
    <row r="1537" ht="13.2" customHeight="1"/>
    <row r="1538" ht="13.2" customHeight="1"/>
    <row r="1539" ht="13.2" customHeight="1"/>
    <row r="1540" ht="13.2" customHeight="1"/>
    <row r="1541" ht="13.2" customHeight="1"/>
    <row r="1542" ht="13.2" customHeight="1"/>
    <row r="1543" ht="13.2" customHeight="1"/>
    <row r="1544" ht="13.2" customHeight="1"/>
    <row r="1545" ht="13.2" customHeight="1"/>
    <row r="1546" ht="13.2" customHeight="1"/>
    <row r="1547" ht="13.2" customHeight="1"/>
    <row r="1548" ht="13.2" customHeight="1"/>
    <row r="1549" ht="13.2" customHeight="1"/>
    <row r="1550" ht="13.2" customHeight="1"/>
    <row r="1551" ht="13.2" customHeight="1"/>
    <row r="1552" ht="13.2" customHeight="1"/>
    <row r="1553" ht="13.2" customHeight="1"/>
    <row r="1554" ht="13.2" customHeight="1"/>
    <row r="1555" ht="13.2" customHeight="1"/>
    <row r="1556" ht="13.2" customHeight="1"/>
    <row r="1557" ht="13.2" customHeight="1"/>
    <row r="1558" ht="13.2" customHeight="1"/>
    <row r="1559" ht="13.2" customHeight="1"/>
    <row r="1560" ht="13.2" customHeight="1"/>
    <row r="1561" ht="13.2" customHeight="1"/>
    <row r="1562" ht="13.2" customHeight="1"/>
    <row r="1563" ht="13.2" customHeight="1"/>
    <row r="1564" ht="13.2" customHeight="1"/>
    <row r="1565" ht="13.2" customHeight="1"/>
    <row r="1566" ht="13.2" customHeight="1"/>
    <row r="1567" ht="13.2" customHeight="1"/>
    <row r="1568" ht="13.2" customHeight="1"/>
    <row r="1569" ht="13.2" customHeight="1"/>
    <row r="1570" ht="13.2" customHeight="1"/>
    <row r="1571" ht="13.2" customHeight="1"/>
    <row r="1572" ht="13.2" customHeight="1"/>
    <row r="1573" ht="13.2" customHeight="1"/>
    <row r="1574" ht="13.2" customHeight="1"/>
    <row r="1575" ht="13.2" customHeight="1"/>
    <row r="1576" ht="13.2" customHeight="1"/>
    <row r="1577" ht="13.2" customHeight="1"/>
    <row r="1578" ht="13.2" customHeight="1"/>
    <row r="1579" ht="13.2" customHeight="1"/>
    <row r="1580" ht="13.2" customHeight="1"/>
    <row r="1581" ht="13.2" customHeight="1"/>
    <row r="1582" ht="13.2" customHeight="1"/>
    <row r="1583" ht="13.2" customHeight="1"/>
    <row r="1584" ht="13.2" customHeight="1"/>
    <row r="1585" ht="13.2" customHeight="1"/>
    <row r="1586" ht="13.2" customHeight="1"/>
    <row r="1587" ht="13.2" customHeight="1"/>
    <row r="1588" ht="13.2" customHeight="1"/>
    <row r="1589" ht="13.2" customHeight="1"/>
    <row r="1590" ht="13.2" customHeight="1"/>
    <row r="1591" ht="13.2" customHeight="1"/>
    <row r="1592" ht="13.2" customHeight="1"/>
    <row r="1593" ht="13.2" customHeight="1"/>
    <row r="1594" ht="13.2" customHeight="1"/>
    <row r="1595" ht="13.2" customHeight="1"/>
    <row r="1596" ht="13.2" customHeight="1"/>
    <row r="1597" ht="13.2" customHeight="1"/>
    <row r="1598" ht="13.2" customHeight="1"/>
    <row r="1599" ht="13.2" customHeight="1"/>
    <row r="1600" ht="13.2" customHeight="1"/>
    <row r="1601" ht="13.2" customHeight="1"/>
    <row r="1602" ht="13.2" customHeight="1"/>
    <row r="1603" ht="13.2" customHeight="1"/>
    <row r="1604" ht="13.2" customHeight="1"/>
    <row r="1605" ht="13.2" customHeight="1"/>
    <row r="1606" ht="13.2" customHeight="1"/>
    <row r="1607" ht="13.2" customHeight="1"/>
    <row r="1608" ht="13.2" customHeight="1"/>
    <row r="1609" ht="13.2" customHeight="1"/>
    <row r="1610" ht="13.2" customHeight="1"/>
    <row r="1611" ht="13.2" customHeight="1"/>
    <row r="1612" ht="13.2" customHeight="1"/>
    <row r="1613" ht="13.2" customHeight="1"/>
    <row r="1614" ht="13.2" customHeight="1"/>
    <row r="1615" ht="13.2" customHeight="1"/>
    <row r="1616" ht="13.2" customHeight="1"/>
    <row r="1617" ht="13.2" customHeight="1"/>
    <row r="1618" ht="13.2" customHeight="1"/>
    <row r="1619" ht="13.2" customHeight="1"/>
    <row r="1620" ht="13.2" customHeight="1"/>
    <row r="1621" ht="13.2" customHeight="1"/>
    <row r="1622" ht="13.2" customHeight="1"/>
    <row r="1623" ht="13.2" customHeight="1"/>
    <row r="1624" ht="13.2" customHeight="1"/>
    <row r="1625" ht="13.2" customHeight="1"/>
    <row r="1626" ht="13.2" customHeight="1"/>
    <row r="1627" ht="13.2" customHeight="1"/>
    <row r="1628" ht="13.2" customHeight="1"/>
    <row r="1629" ht="13.2" customHeight="1"/>
    <row r="1630" ht="13.2" customHeight="1"/>
    <row r="1631" ht="13.2" customHeight="1"/>
    <row r="1632" ht="13.2" customHeight="1"/>
    <row r="1633" ht="13.2" customHeight="1"/>
    <row r="1634" ht="13.2" customHeight="1"/>
    <row r="1635" ht="13.2" customHeight="1"/>
    <row r="1636" ht="13.2" customHeight="1"/>
    <row r="1637" ht="13.2" customHeight="1"/>
    <row r="1638" ht="13.2" customHeight="1"/>
    <row r="1639" ht="13.2" customHeight="1"/>
    <row r="1640" ht="13.2" customHeight="1"/>
    <row r="1641" ht="13.2" customHeight="1"/>
    <row r="1642" ht="13.2" customHeight="1"/>
    <row r="1643" ht="13.2" customHeight="1"/>
    <row r="1644" ht="13.2" customHeight="1"/>
    <row r="1645" ht="13.2" customHeight="1"/>
    <row r="1646" ht="13.2" customHeight="1"/>
    <row r="1647" ht="13.2" customHeight="1"/>
    <row r="1648" ht="13.2" customHeight="1"/>
    <row r="1649" ht="13.2" customHeight="1"/>
    <row r="1650" ht="13.2" customHeight="1"/>
    <row r="1651" ht="13.2" customHeight="1"/>
    <row r="1652" ht="13.2" customHeight="1"/>
    <row r="1653" ht="13.2" customHeight="1"/>
    <row r="1654" ht="13.2" customHeight="1"/>
    <row r="1655" ht="13.2" customHeight="1"/>
    <row r="1656" ht="13.2" customHeight="1"/>
    <row r="1657" ht="13.2" customHeight="1"/>
    <row r="1658" ht="13.2" customHeight="1"/>
    <row r="1659" ht="13.2" customHeight="1"/>
    <row r="1660" ht="13.2" customHeight="1"/>
    <row r="1661" ht="13.2" customHeight="1"/>
    <row r="1662" ht="13.2" customHeight="1"/>
    <row r="1663" ht="13.2" customHeight="1"/>
    <row r="1664" ht="13.2" customHeight="1"/>
    <row r="1665" ht="13.2" customHeight="1"/>
    <row r="1666" ht="13.2" customHeight="1"/>
    <row r="1667" ht="13.2" customHeight="1"/>
    <row r="1668" ht="13.2" customHeight="1"/>
    <row r="1669" ht="13.2" customHeight="1"/>
    <row r="1670" ht="13.2" customHeight="1"/>
    <row r="1671" ht="13.2" customHeight="1"/>
    <row r="1672" ht="13.2" customHeight="1"/>
    <row r="1673" ht="13.2" customHeight="1"/>
    <row r="1674" ht="13.2" customHeight="1"/>
    <row r="1675" ht="13.2" customHeight="1"/>
    <row r="1676" ht="13.2" customHeight="1"/>
    <row r="1677" ht="13.2" customHeight="1"/>
    <row r="1678" ht="13.2" customHeight="1"/>
    <row r="1679" ht="13.2" customHeight="1"/>
    <row r="1680" ht="13.2" customHeight="1"/>
    <row r="1681" ht="13.2" customHeight="1"/>
    <row r="1682" ht="13.2" customHeight="1"/>
    <row r="1683" ht="13.2" customHeight="1"/>
    <row r="1684" ht="13.2" customHeight="1"/>
    <row r="1685" ht="13.2" customHeight="1"/>
    <row r="1686" ht="13.2" customHeight="1"/>
    <row r="1687" ht="13.2" customHeight="1"/>
    <row r="1688" ht="13.2" customHeight="1"/>
    <row r="1689" ht="13.2" customHeight="1"/>
    <row r="1690" ht="13.2" customHeight="1"/>
    <row r="1691" ht="13.2" customHeight="1"/>
    <row r="1692" ht="13.2" customHeight="1"/>
    <row r="1693" ht="13.2" customHeight="1"/>
    <row r="1694" ht="13.2" customHeight="1"/>
    <row r="1695" ht="13.2" customHeight="1"/>
    <row r="1696" ht="13.2" customHeight="1"/>
    <row r="1697" ht="13.2" customHeight="1"/>
    <row r="1698" ht="13.2" customHeight="1"/>
    <row r="1699" ht="13.2" customHeight="1"/>
    <row r="1700" ht="13.2" customHeight="1"/>
    <row r="1701" ht="13.2" customHeight="1"/>
    <row r="1702" ht="13.2" customHeight="1"/>
    <row r="1703" ht="13.2" customHeight="1"/>
    <row r="1704" ht="13.2" customHeight="1"/>
    <row r="1705" ht="13.2" customHeight="1"/>
    <row r="1706" ht="13.2" customHeight="1"/>
    <row r="1707" ht="13.2" customHeight="1"/>
    <row r="1708" ht="13.2" customHeight="1"/>
    <row r="1709" ht="13.2" customHeight="1"/>
    <row r="1710" ht="13.2" customHeight="1"/>
    <row r="1711" ht="13.2" customHeight="1"/>
    <row r="1712" ht="13.2" customHeight="1"/>
    <row r="1713" ht="13.2" customHeight="1"/>
    <row r="1714" ht="13.2" customHeight="1"/>
    <row r="1715" ht="13.2" customHeight="1"/>
    <row r="1716" ht="13.2" customHeight="1"/>
    <row r="1717" ht="13.2" customHeight="1"/>
    <row r="1718" ht="13.2" customHeight="1"/>
    <row r="1719" ht="13.2" customHeight="1"/>
    <row r="1720" ht="13.2" customHeight="1"/>
    <row r="1721" ht="13.2" customHeight="1"/>
    <row r="1722" ht="13.2" customHeight="1"/>
    <row r="1723" ht="13.2" customHeight="1"/>
    <row r="1724" ht="13.2" customHeight="1"/>
    <row r="1725" ht="13.2" customHeight="1"/>
    <row r="1726" ht="13.2" customHeight="1"/>
    <row r="1727" ht="13.2" customHeight="1"/>
    <row r="1728" ht="13.2" customHeight="1"/>
    <row r="1729" ht="13.2" customHeight="1"/>
    <row r="1730" ht="13.2" customHeight="1"/>
    <row r="1731" ht="13.2" customHeight="1"/>
    <row r="1732" ht="13.2" customHeight="1"/>
    <row r="1733" ht="13.2" customHeight="1"/>
    <row r="1734" ht="13.2" customHeight="1"/>
    <row r="1735" ht="13.2" customHeight="1"/>
    <row r="1736" ht="13.2" customHeight="1"/>
    <row r="1737" ht="13.2" customHeight="1"/>
    <row r="1738" ht="13.2" customHeight="1"/>
    <row r="1739" ht="13.2" customHeight="1"/>
    <row r="1740" ht="13.2" customHeight="1"/>
    <row r="1741" ht="13.2" customHeight="1"/>
    <row r="1742" ht="13.2" customHeight="1"/>
    <row r="1743" ht="13.2" customHeight="1"/>
    <row r="1744" ht="13.2" customHeight="1"/>
    <row r="1745" ht="13.2" customHeight="1"/>
    <row r="1746" ht="13.2" customHeight="1"/>
    <row r="1747" ht="13.2" customHeight="1"/>
    <row r="1748" ht="13.2" customHeight="1"/>
    <row r="1749" ht="13.2" customHeight="1"/>
    <row r="1750" ht="13.2" customHeight="1"/>
    <row r="1751" ht="13.2" customHeight="1"/>
    <row r="1752" ht="13.2" customHeight="1"/>
    <row r="1753" ht="13.2" customHeight="1"/>
    <row r="1754" ht="13.2" customHeight="1"/>
    <row r="1755" ht="13.2" customHeight="1"/>
    <row r="1756" ht="13.2" customHeight="1"/>
    <row r="1757" ht="13.2" customHeight="1"/>
    <row r="1758" ht="13.2" customHeight="1"/>
    <row r="1759" ht="13.2" customHeight="1"/>
    <row r="1760" ht="13.2" customHeight="1"/>
    <row r="1761" ht="13.2" customHeight="1"/>
    <row r="1762" ht="13.2" customHeight="1"/>
    <row r="1763" ht="13.2" customHeight="1"/>
    <row r="1764" ht="13.2" customHeight="1"/>
    <row r="1765" ht="13.2" customHeight="1"/>
    <row r="1766" ht="13.2" customHeight="1"/>
    <row r="1767" ht="13.2" customHeight="1"/>
    <row r="1768" ht="13.2" customHeight="1"/>
    <row r="1769" ht="13.2" customHeight="1"/>
    <row r="1770" ht="13.2" customHeight="1"/>
    <row r="1771" ht="13.2" customHeight="1"/>
    <row r="1772" ht="13.2" customHeight="1"/>
    <row r="1773" ht="13.2" customHeight="1"/>
    <row r="1774" ht="13.2" customHeight="1"/>
    <row r="1775" ht="13.2" customHeight="1"/>
    <row r="1776" ht="13.2" customHeight="1"/>
    <row r="1777" ht="13.2" customHeight="1"/>
    <row r="1778" ht="13.2" customHeight="1"/>
    <row r="1779" ht="13.2" customHeight="1"/>
    <row r="1780" ht="13.2" customHeight="1"/>
    <row r="1781" ht="13.2" customHeight="1"/>
    <row r="1782" ht="13.2" customHeight="1"/>
    <row r="1783" ht="13.2" customHeight="1"/>
    <row r="1784" ht="13.2" customHeight="1"/>
    <row r="1785" ht="13.2" customHeight="1"/>
    <row r="1786" ht="13.2" customHeight="1"/>
    <row r="1787" ht="13.2" customHeight="1"/>
    <row r="1788" ht="13.2" customHeight="1"/>
    <row r="1789" ht="13.2" customHeight="1"/>
    <row r="1790" ht="13.2" customHeight="1"/>
    <row r="1791" ht="13.2" customHeight="1"/>
    <row r="1792" ht="13.2" customHeight="1"/>
    <row r="1793" ht="13.2" customHeight="1"/>
    <row r="1794" ht="13.2" customHeight="1"/>
    <row r="1795" ht="13.2" customHeight="1"/>
    <row r="1796" ht="13.2" customHeight="1"/>
    <row r="1797" ht="13.2" customHeight="1"/>
    <row r="1798" ht="13.2" customHeight="1"/>
    <row r="1799" ht="13.2" customHeight="1"/>
    <row r="1800" ht="13.2" customHeight="1"/>
    <row r="1801" ht="13.2" customHeight="1"/>
    <row r="1802" ht="13.2" customHeight="1"/>
    <row r="1803" ht="13.2" customHeight="1"/>
    <row r="1804" ht="13.2" customHeight="1"/>
    <row r="1805" ht="13.2" customHeight="1"/>
    <row r="1806" ht="13.2" customHeight="1"/>
    <row r="1807" ht="13.2" customHeight="1"/>
    <row r="1808" ht="13.2" customHeight="1"/>
    <row r="1809" ht="13.2" customHeight="1"/>
    <row r="1810" ht="13.2" customHeight="1"/>
    <row r="1811" ht="13.2" customHeight="1"/>
    <row r="1812" ht="13.2" customHeight="1"/>
    <row r="1813" ht="13.2" customHeight="1"/>
    <row r="1814" ht="13.2" customHeight="1"/>
    <row r="1815" ht="13.2" customHeight="1"/>
    <row r="1816" ht="13.2" customHeight="1"/>
    <row r="1817" ht="13.2" customHeight="1"/>
    <row r="1818" ht="13.2" customHeight="1"/>
    <row r="1819" ht="13.2" customHeight="1"/>
    <row r="1820" ht="13.2" customHeight="1"/>
    <row r="1821" ht="13.2" customHeight="1"/>
    <row r="1822" ht="13.2" customHeight="1"/>
    <row r="1823" ht="13.2" customHeight="1"/>
    <row r="1824" ht="13.2" customHeight="1"/>
    <row r="1825" ht="13.2" customHeight="1"/>
    <row r="1826" ht="13.2" customHeight="1"/>
    <row r="1827" ht="13.2" customHeight="1"/>
    <row r="1828" ht="13.2" customHeight="1"/>
    <row r="1829" ht="13.2" customHeight="1"/>
    <row r="1830" ht="13.2" customHeight="1"/>
    <row r="1831" ht="13.2" customHeight="1"/>
    <row r="1832" ht="13.2" customHeight="1"/>
    <row r="1833" ht="13.2" customHeight="1"/>
    <row r="1834" ht="13.2" customHeight="1"/>
    <row r="1835" ht="13.2" customHeight="1"/>
    <row r="1836" ht="13.2" customHeight="1"/>
    <row r="1837" ht="13.2" customHeight="1"/>
    <row r="1838" ht="13.2" customHeight="1"/>
    <row r="1839" ht="13.2" customHeight="1"/>
    <row r="1840" ht="13.2" customHeight="1"/>
    <row r="1841" ht="13.2" customHeight="1"/>
    <row r="1842" ht="13.2" customHeight="1"/>
    <row r="1843" ht="13.2" customHeight="1"/>
    <row r="1844" ht="13.2" customHeight="1"/>
    <row r="1845" ht="13.2" customHeight="1"/>
    <row r="1846" ht="13.2" customHeight="1"/>
    <row r="1847" ht="13.2" customHeight="1"/>
    <row r="1848" ht="13.2" customHeight="1"/>
    <row r="1849" ht="13.2" customHeight="1"/>
    <row r="1850" ht="13.2" customHeight="1"/>
    <row r="1851" ht="13.2" customHeight="1"/>
    <row r="1852" ht="13.2" customHeight="1"/>
    <row r="1853" ht="13.2" customHeight="1"/>
    <row r="1854" ht="13.2" customHeight="1"/>
    <row r="1855" ht="13.2" customHeight="1"/>
    <row r="1856" ht="13.2" customHeight="1"/>
    <row r="1857" ht="13.2" customHeight="1"/>
    <row r="1858" ht="13.2" customHeight="1"/>
    <row r="1859" ht="13.2" customHeight="1"/>
    <row r="1860" ht="13.2" customHeight="1"/>
    <row r="1861" ht="13.2" customHeight="1"/>
    <row r="1862" ht="13.2" customHeight="1"/>
    <row r="1863" ht="13.2" customHeight="1"/>
    <row r="1864" ht="13.2" customHeight="1"/>
    <row r="1865" ht="13.2" customHeight="1"/>
    <row r="1866" ht="13.2" customHeight="1"/>
    <row r="1867" ht="13.2" customHeight="1"/>
    <row r="1868" ht="13.2" customHeight="1"/>
    <row r="1869" ht="13.2" customHeight="1"/>
    <row r="1870" ht="13.2" customHeight="1"/>
    <row r="1871" ht="13.2" customHeight="1"/>
    <row r="1872" ht="13.2" customHeight="1"/>
    <row r="1873" ht="13.2" customHeight="1"/>
    <row r="1874" ht="13.2" customHeight="1"/>
    <row r="1875" ht="13.2" customHeight="1"/>
    <row r="1876" ht="13.2" customHeight="1"/>
    <row r="1877" ht="13.2" customHeight="1"/>
    <row r="1878" ht="13.2" customHeight="1"/>
    <row r="1879" ht="13.2" customHeight="1"/>
    <row r="1880" ht="13.2" customHeight="1"/>
    <row r="1881" ht="13.2" customHeight="1"/>
    <row r="1882" ht="13.2" customHeight="1"/>
    <row r="1883" ht="13.2" customHeight="1"/>
    <row r="1884" ht="13.2" customHeight="1"/>
    <row r="1885" ht="13.2" customHeight="1"/>
    <row r="1886" ht="13.2" customHeight="1"/>
    <row r="1887" ht="13.2" customHeight="1"/>
    <row r="1888" ht="13.2" customHeight="1"/>
    <row r="1889" ht="13.2" customHeight="1"/>
    <row r="1890" ht="13.2" customHeight="1"/>
    <row r="1891" ht="13.2" customHeight="1"/>
    <row r="1892" ht="13.2" customHeight="1"/>
    <row r="1893" ht="13.2" customHeight="1"/>
    <row r="1894" ht="13.2" customHeight="1"/>
    <row r="1895" ht="13.2" customHeight="1"/>
    <row r="1896" ht="13.2" customHeight="1"/>
    <row r="1897" ht="13.2" customHeight="1"/>
    <row r="1898" ht="13.2" customHeight="1"/>
    <row r="1899" ht="13.2" customHeight="1"/>
    <row r="1900" ht="13.2" customHeight="1"/>
    <row r="1901" ht="13.2" customHeight="1"/>
    <row r="1902" ht="13.2" customHeight="1"/>
    <row r="1903" ht="13.2" customHeight="1"/>
    <row r="1904" ht="13.2" customHeight="1"/>
    <row r="1905" ht="13.2" customHeight="1"/>
    <row r="1906" ht="13.2" customHeight="1"/>
    <row r="1907" ht="13.2" customHeight="1"/>
    <row r="1908" ht="13.2" customHeight="1"/>
    <row r="1909" ht="13.2" customHeight="1"/>
    <row r="1910" ht="13.2" customHeight="1"/>
    <row r="1911" ht="13.2" customHeight="1"/>
    <row r="1912" ht="13.2" customHeight="1"/>
    <row r="1913" ht="13.2" customHeight="1"/>
    <row r="1914" ht="13.2" customHeight="1"/>
    <row r="1915" ht="13.2" customHeight="1"/>
    <row r="1916" ht="13.2" customHeight="1"/>
    <row r="1917" ht="13.2" customHeight="1"/>
    <row r="1918" ht="13.2" customHeight="1"/>
    <row r="1919" ht="13.2" customHeight="1"/>
    <row r="1920" ht="13.2" customHeight="1"/>
    <row r="1921" ht="13.2" customHeight="1"/>
    <row r="1922" ht="13.2" customHeight="1"/>
    <row r="1923" ht="13.2" customHeight="1"/>
    <row r="1924" ht="13.2" customHeight="1"/>
    <row r="1925" ht="13.2" customHeight="1"/>
    <row r="1926" ht="13.2" customHeight="1"/>
    <row r="1927" ht="13.2" customHeight="1"/>
    <row r="1928" ht="13.2" customHeight="1"/>
    <row r="1929" ht="13.2" customHeight="1"/>
    <row r="1930" ht="13.2" customHeight="1"/>
    <row r="1931" ht="13.2" customHeight="1"/>
    <row r="1932" ht="13.2" customHeight="1"/>
    <row r="1933" ht="13.2" customHeight="1"/>
    <row r="1934" ht="13.2" customHeight="1"/>
    <row r="1935" ht="13.2" customHeight="1"/>
    <row r="1936" ht="13.2" customHeight="1"/>
    <row r="1937" ht="13.2" customHeight="1"/>
    <row r="1938" ht="13.2" customHeight="1"/>
    <row r="1939" ht="13.2" customHeight="1"/>
    <row r="1940" ht="13.2" customHeight="1"/>
    <row r="1941" ht="13.2" customHeight="1"/>
    <row r="1942" ht="13.2" customHeight="1"/>
    <row r="1943" ht="13.2" customHeight="1"/>
    <row r="1944" ht="13.2" customHeight="1"/>
    <row r="1945" ht="13.2" customHeight="1"/>
    <row r="1946" ht="13.2" customHeight="1"/>
    <row r="1947" ht="13.2" customHeight="1"/>
    <row r="1948" ht="13.2" customHeight="1"/>
    <row r="1949" ht="13.2" customHeight="1"/>
    <row r="1950" ht="13.2" customHeight="1"/>
    <row r="1951" ht="13.2" customHeight="1"/>
    <row r="1952" ht="13.2" customHeight="1"/>
    <row r="1953" ht="13.2" customHeight="1"/>
    <row r="1954" ht="13.2" customHeight="1"/>
    <row r="1955" ht="13.2" customHeight="1"/>
    <row r="1956" ht="13.2" customHeight="1"/>
    <row r="1957" ht="13.2" customHeight="1"/>
    <row r="1958" ht="13.2" customHeight="1"/>
    <row r="1959" ht="13.2" customHeight="1"/>
    <row r="1960" ht="13.2" customHeight="1"/>
    <row r="1961" ht="13.2" customHeight="1"/>
    <row r="1962" ht="13.2" customHeight="1"/>
    <row r="1963" ht="13.2" customHeight="1"/>
    <row r="1964" ht="13.2" customHeight="1"/>
    <row r="1965" ht="13.2" customHeight="1"/>
    <row r="1966" ht="13.2" customHeight="1"/>
    <row r="1967" ht="13.2" customHeight="1"/>
    <row r="1968" ht="13.2" customHeight="1"/>
    <row r="1969" ht="13.2" customHeight="1"/>
    <row r="1970" ht="13.2" customHeight="1"/>
    <row r="1971" ht="13.2" customHeight="1"/>
    <row r="1972" ht="13.2" customHeight="1"/>
    <row r="1973" ht="13.2" customHeight="1"/>
    <row r="1974" ht="13.2" customHeight="1"/>
    <row r="1975" ht="13.2" customHeight="1"/>
    <row r="1976" ht="13.2" customHeight="1"/>
    <row r="1977" ht="13.2" customHeight="1"/>
    <row r="1978" ht="13.2" customHeight="1"/>
    <row r="1979" ht="13.2" customHeight="1"/>
    <row r="1980" ht="13.2" customHeight="1"/>
    <row r="1981" ht="13.2" customHeight="1"/>
    <row r="1982" ht="13.2" customHeight="1"/>
    <row r="1983" ht="13.2" customHeight="1"/>
    <row r="1984" ht="13.2" customHeight="1"/>
    <row r="1985" ht="13.2" customHeight="1"/>
    <row r="1986" ht="13.2" customHeight="1"/>
    <row r="1987" ht="13.2" customHeight="1"/>
    <row r="1988" ht="13.2" customHeight="1"/>
    <row r="1989" ht="13.2" customHeight="1"/>
    <row r="1990" ht="13.2" customHeight="1"/>
    <row r="1991" ht="13.2" customHeight="1"/>
    <row r="1992" ht="13.2" customHeight="1"/>
    <row r="1993" ht="13.2" customHeight="1"/>
    <row r="1994" ht="13.2" customHeight="1"/>
    <row r="1995" ht="13.2" customHeight="1"/>
    <row r="1996" ht="13.2" customHeight="1"/>
    <row r="1997" ht="13.2" customHeight="1"/>
    <row r="1998" ht="13.2" customHeight="1"/>
    <row r="1999" ht="13.2" customHeight="1"/>
    <row r="2000" ht="13.2" customHeight="1"/>
    <row r="2001" ht="13.2" customHeight="1"/>
    <row r="2002" ht="13.2" customHeight="1"/>
    <row r="2003" ht="13.2" customHeight="1"/>
    <row r="2004" ht="13.2" customHeight="1"/>
    <row r="2005" ht="13.2" customHeight="1"/>
    <row r="2006" ht="13.2" customHeight="1"/>
    <row r="2007" ht="13.2" customHeight="1"/>
    <row r="2008" ht="13.2" customHeight="1"/>
    <row r="2009" ht="13.2" customHeight="1"/>
    <row r="2010" ht="13.2" customHeight="1"/>
    <row r="2011" ht="13.2" customHeight="1"/>
    <row r="2012" ht="13.2" customHeight="1"/>
    <row r="2013" ht="13.2" customHeight="1"/>
    <row r="2014" ht="13.2" customHeight="1"/>
    <row r="2015" ht="13.2" customHeight="1"/>
    <row r="2016" ht="13.2" customHeight="1"/>
    <row r="2017" ht="13.2" customHeight="1"/>
    <row r="2018" ht="13.2" customHeight="1"/>
    <row r="2019" ht="13.2" customHeight="1"/>
    <row r="2020" ht="13.2" customHeight="1"/>
    <row r="2021" ht="13.2" customHeight="1"/>
    <row r="2022" ht="13.2" customHeight="1"/>
    <row r="2023" ht="13.2" customHeight="1"/>
    <row r="2024" ht="13.2" customHeight="1"/>
    <row r="2025" ht="13.2" customHeight="1"/>
    <row r="2026" ht="13.2" customHeight="1"/>
    <row r="2027" ht="13.2" customHeight="1"/>
    <row r="2028" ht="13.2" customHeight="1"/>
    <row r="2029" ht="13.2" customHeight="1"/>
    <row r="2030" ht="13.2" customHeight="1"/>
    <row r="2031" ht="13.2" customHeight="1"/>
    <row r="2032" ht="13.2" customHeight="1"/>
    <row r="2033" ht="13.2" customHeight="1"/>
    <row r="2034" ht="13.2" customHeight="1"/>
    <row r="2035" ht="13.2" customHeight="1"/>
    <row r="2036" ht="13.2" customHeight="1"/>
    <row r="2037" ht="13.2" customHeight="1"/>
    <row r="2038" ht="13.2" customHeight="1"/>
    <row r="2039" ht="13.2" customHeight="1"/>
    <row r="2040" ht="13.2" customHeight="1"/>
    <row r="2041" ht="13.2" customHeight="1"/>
    <row r="2042" ht="13.2" customHeight="1"/>
    <row r="2043" ht="13.2" customHeight="1"/>
    <row r="2044" ht="13.2" customHeight="1"/>
    <row r="2045" ht="13.2" customHeight="1"/>
    <row r="2046" ht="13.2" customHeight="1"/>
    <row r="2047" ht="13.2" customHeight="1"/>
    <row r="2048" ht="13.2" customHeight="1"/>
    <row r="2049" ht="13.2" customHeight="1"/>
    <row r="2050" ht="13.2" customHeight="1"/>
    <row r="2051" ht="13.2" customHeight="1"/>
    <row r="2052" ht="13.2" customHeight="1"/>
    <row r="2053" ht="13.2" customHeight="1"/>
    <row r="2054" ht="13.2" customHeight="1"/>
    <row r="2055" ht="13.2" customHeight="1"/>
    <row r="2056" ht="13.2" customHeight="1"/>
    <row r="2057" ht="13.2" customHeight="1"/>
    <row r="2058" ht="13.2" customHeight="1"/>
    <row r="2059" ht="13.2" customHeight="1"/>
    <row r="2060" ht="13.2" customHeight="1"/>
    <row r="2061" ht="13.2" customHeight="1"/>
    <row r="2062" ht="13.2" customHeight="1"/>
    <row r="2063" ht="13.2" customHeight="1"/>
    <row r="2064" ht="13.2" customHeight="1"/>
    <row r="2065" ht="13.2" customHeight="1"/>
    <row r="2066" ht="13.2" customHeight="1"/>
    <row r="2067" ht="13.2" customHeight="1"/>
    <row r="2068" ht="13.2" customHeight="1"/>
    <row r="2069" ht="13.2" customHeight="1"/>
    <row r="2070" ht="13.2" customHeight="1"/>
    <row r="2071" ht="13.2" customHeight="1"/>
    <row r="2072" ht="13.2" customHeight="1"/>
    <row r="2073" ht="13.2" customHeight="1"/>
    <row r="2074" ht="13.2" customHeight="1"/>
    <row r="2075" ht="13.2" customHeight="1"/>
    <row r="2076" ht="13.2" customHeight="1"/>
    <row r="2077" ht="13.2" customHeight="1"/>
    <row r="2078" ht="13.2" customHeight="1"/>
    <row r="2079" ht="13.2" customHeight="1"/>
    <row r="2080" ht="13.2" customHeight="1"/>
    <row r="2081" ht="13.2" customHeight="1"/>
    <row r="2082" ht="13.2" customHeight="1"/>
    <row r="2083" ht="13.2" customHeight="1"/>
    <row r="2084" ht="13.2" customHeight="1"/>
    <row r="2085" ht="13.2" customHeight="1"/>
    <row r="2086" ht="13.2" customHeight="1"/>
    <row r="2087" ht="13.2" customHeight="1"/>
    <row r="2088" ht="13.2" customHeight="1"/>
    <row r="2089" ht="13.2" customHeight="1"/>
    <row r="2090" ht="13.2" customHeight="1"/>
    <row r="2091" ht="13.2" customHeight="1"/>
    <row r="2092" ht="13.2" customHeight="1"/>
    <row r="2093" ht="13.2" customHeight="1"/>
    <row r="2094" ht="13.2" customHeight="1"/>
    <row r="2095" ht="13.2" customHeight="1"/>
    <row r="2096" ht="13.2" customHeight="1"/>
    <row r="2097" ht="13.2" customHeight="1"/>
    <row r="2098" ht="13.2" customHeight="1"/>
    <row r="2099" ht="13.2" customHeight="1"/>
    <row r="2100" ht="13.2" customHeight="1"/>
    <row r="2101" ht="13.2" customHeight="1"/>
    <row r="2102" ht="13.2" customHeight="1"/>
    <row r="2103" ht="13.2" customHeight="1"/>
    <row r="2104" ht="13.2" customHeight="1"/>
    <row r="2105" ht="13.2" customHeight="1"/>
    <row r="2106" ht="13.2" customHeight="1"/>
    <row r="2107" ht="13.2" customHeight="1"/>
    <row r="2108" ht="13.2" customHeight="1"/>
    <row r="2109" ht="13.2" customHeight="1"/>
    <row r="2110" ht="13.2" customHeight="1"/>
    <row r="2111" ht="13.2" customHeight="1"/>
    <row r="2112" ht="13.2" customHeight="1"/>
    <row r="2113" ht="13.2" customHeight="1"/>
    <row r="2114" ht="13.2" customHeight="1"/>
    <row r="2115" ht="13.2" customHeight="1"/>
    <row r="2116" ht="13.2" customHeight="1"/>
    <row r="2117" ht="13.2" customHeight="1"/>
    <row r="2118" ht="13.2" customHeight="1"/>
    <row r="2119" ht="13.2" customHeight="1"/>
    <row r="2120" ht="13.2" customHeight="1"/>
    <row r="2121" ht="13.2" customHeight="1"/>
    <row r="2122" ht="13.2" customHeight="1"/>
    <row r="2123" ht="13.2" customHeight="1"/>
    <row r="2124" ht="13.2" customHeight="1"/>
    <row r="2125" ht="13.2" customHeight="1"/>
    <row r="2126" ht="13.2" customHeight="1"/>
    <row r="2127" ht="13.2" customHeight="1"/>
    <row r="2128" ht="13.2" customHeight="1"/>
    <row r="2129" ht="13.2" customHeight="1"/>
    <row r="2130" ht="13.2" customHeight="1"/>
    <row r="2131" ht="13.2" customHeight="1"/>
    <row r="2132" ht="13.2" customHeight="1"/>
    <row r="2133" ht="13.2" customHeight="1"/>
    <row r="2134" ht="13.2" customHeight="1"/>
    <row r="2135" ht="13.2" customHeight="1"/>
    <row r="2136" ht="13.2" customHeight="1"/>
    <row r="2137" ht="13.2" customHeight="1"/>
    <row r="2138" ht="13.2" customHeight="1"/>
    <row r="2139" ht="13.2" customHeight="1"/>
    <row r="2140" ht="13.2" customHeight="1"/>
    <row r="2141" ht="13.2" customHeight="1"/>
    <row r="2142" ht="13.2" customHeight="1"/>
    <row r="2143" ht="13.2" customHeight="1"/>
    <row r="2144" ht="13.2" customHeight="1"/>
    <row r="2145" ht="13.2" customHeight="1"/>
    <row r="2146" ht="13.2" customHeight="1"/>
    <row r="2147" ht="13.2" customHeight="1"/>
    <row r="2148" ht="13.2" customHeight="1"/>
    <row r="2149" ht="13.2" customHeight="1"/>
    <row r="2150" ht="13.2" customHeight="1"/>
    <row r="2151" ht="13.2" customHeight="1"/>
    <row r="2152" ht="13.2" customHeight="1"/>
    <row r="2153" ht="13.2" customHeight="1"/>
    <row r="2154" ht="13.2" customHeight="1"/>
    <row r="2155" ht="13.2" customHeight="1"/>
    <row r="2156" ht="13.2" customHeight="1"/>
    <row r="2157" ht="13.2" customHeight="1"/>
    <row r="2158" ht="13.2" customHeight="1"/>
    <row r="2159" ht="13.2" customHeight="1"/>
    <row r="2160" ht="13.2" customHeight="1"/>
    <row r="2161" ht="13.2" customHeight="1"/>
    <row r="2162" ht="13.2" customHeight="1"/>
    <row r="2163" ht="13.2" customHeight="1"/>
    <row r="2164" ht="13.2" customHeight="1"/>
    <row r="2165" ht="13.2" customHeight="1"/>
    <row r="2166" ht="13.2" customHeight="1"/>
    <row r="2167" ht="13.2" customHeight="1"/>
    <row r="2168" ht="13.2" customHeight="1"/>
    <row r="2169" ht="13.2" customHeight="1"/>
    <row r="2170" ht="13.2" customHeight="1"/>
    <row r="2171" ht="13.2" customHeight="1"/>
    <row r="2172" ht="13.2" customHeight="1"/>
    <row r="2173" ht="13.2" customHeight="1"/>
    <row r="2174" ht="13.2" customHeight="1"/>
    <row r="2175" ht="13.2" customHeight="1"/>
    <row r="2176" ht="13.2" customHeight="1"/>
    <row r="2177" ht="13.2" customHeight="1"/>
    <row r="2178" ht="13.2" customHeight="1"/>
    <row r="2179" ht="13.2" customHeight="1"/>
    <row r="2180" ht="13.2" customHeight="1"/>
    <row r="2181" ht="13.2" customHeight="1"/>
    <row r="2182" ht="13.2" customHeight="1"/>
    <row r="2183" ht="13.2" customHeight="1"/>
    <row r="2184" ht="13.2" customHeight="1"/>
    <row r="2185" ht="13.2" customHeight="1"/>
    <row r="2186" ht="13.2" customHeight="1"/>
    <row r="2187" ht="13.2" customHeight="1"/>
    <row r="2188" ht="13.2" customHeight="1"/>
    <row r="2189" ht="13.2" customHeight="1"/>
    <row r="2190" ht="13.2" customHeight="1"/>
    <row r="2191" ht="13.2" customHeight="1"/>
    <row r="2192" ht="13.2" customHeight="1"/>
    <row r="2193" ht="13.2" customHeight="1"/>
    <row r="2194" ht="13.2" customHeight="1"/>
    <row r="2195" ht="13.2" customHeight="1"/>
    <row r="2196" ht="13.2" customHeight="1"/>
    <row r="2197" ht="13.2" customHeight="1"/>
    <row r="2198" ht="13.2" customHeight="1"/>
    <row r="2199" ht="13.2" customHeight="1"/>
    <row r="2200" ht="13.2" customHeight="1"/>
    <row r="2201" ht="13.2" customHeight="1"/>
    <row r="2202" ht="13.2" customHeight="1"/>
    <row r="2203" ht="13.2" customHeight="1"/>
    <row r="2204" ht="13.2" customHeight="1"/>
    <row r="2205" ht="13.2" customHeight="1"/>
    <row r="2206" ht="13.2" customHeight="1"/>
    <row r="2207" ht="13.2" customHeight="1"/>
    <row r="2208" ht="13.2" customHeight="1"/>
    <row r="2209" ht="13.2" customHeight="1"/>
    <row r="2210" ht="13.2" customHeight="1"/>
    <row r="2211" ht="13.2" customHeight="1"/>
    <row r="2212" ht="13.2" customHeight="1"/>
    <row r="2213" ht="13.2" customHeight="1"/>
    <row r="2214" ht="13.2" customHeight="1"/>
    <row r="2215" ht="13.2" customHeight="1"/>
    <row r="2216" ht="13.2" customHeight="1"/>
    <row r="2217" ht="13.2" customHeight="1"/>
    <row r="2218" ht="13.2" customHeight="1"/>
    <row r="2219" ht="13.2" customHeight="1"/>
    <row r="2220" ht="13.2" customHeight="1"/>
    <row r="2221" ht="13.2" customHeight="1"/>
    <row r="2222" ht="13.2" customHeight="1"/>
    <row r="2223" ht="13.2" customHeight="1"/>
    <row r="2224" ht="13.2" customHeight="1"/>
    <row r="2225" ht="13.2" customHeight="1"/>
    <row r="2226" ht="13.2" customHeight="1"/>
    <row r="2227" ht="13.2" customHeight="1"/>
    <row r="2228" ht="13.2" customHeight="1"/>
    <row r="2229" ht="13.2" customHeight="1"/>
    <row r="2230" ht="13.2" customHeight="1"/>
    <row r="2231" ht="13.2" customHeight="1"/>
    <row r="2232" ht="13.2" customHeight="1"/>
    <row r="2233" ht="13.2" customHeight="1"/>
    <row r="2234" ht="13.2" customHeight="1"/>
    <row r="2235" ht="13.2" customHeight="1"/>
    <row r="2236" ht="13.2" customHeight="1"/>
    <row r="2237" ht="13.2" customHeight="1"/>
    <row r="2238" ht="13.2" customHeight="1"/>
    <row r="2239" ht="13.2" customHeight="1"/>
    <row r="2240" ht="13.2" customHeight="1"/>
    <row r="2241" ht="13.2" customHeight="1"/>
    <row r="2242" ht="13.2" customHeight="1"/>
    <row r="2243" ht="13.2" customHeight="1"/>
    <row r="2244" ht="13.2" customHeight="1"/>
    <row r="2245" ht="13.2" customHeight="1"/>
    <row r="2246" ht="13.2" customHeight="1"/>
    <row r="2247" ht="13.2" customHeight="1"/>
    <row r="2248" ht="13.2" customHeight="1"/>
    <row r="2249" ht="13.2" customHeight="1"/>
    <row r="2250" ht="13.2" customHeight="1"/>
    <row r="2251" ht="13.2" customHeight="1"/>
    <row r="2252" ht="13.2" customHeight="1"/>
    <row r="2253" ht="13.2" customHeight="1"/>
    <row r="2254" ht="13.2" customHeight="1"/>
    <row r="2255" ht="13.2" customHeight="1"/>
    <row r="2256" ht="13.2" customHeight="1"/>
    <row r="2257" ht="13.2" customHeight="1"/>
    <row r="2258" ht="13.2" customHeight="1"/>
    <row r="2259" ht="13.2" customHeight="1"/>
    <row r="2260" ht="13.2" customHeight="1"/>
    <row r="2261" ht="13.2" customHeight="1"/>
    <row r="2262" ht="13.2" customHeight="1"/>
    <row r="2263" ht="13.2" customHeight="1"/>
    <row r="2264" ht="13.2" customHeight="1"/>
    <row r="2265" ht="13.2" customHeight="1"/>
    <row r="2266" ht="13.2" customHeight="1"/>
    <row r="2267" ht="13.2" customHeight="1"/>
    <row r="2268" ht="13.2" customHeight="1"/>
    <row r="2269" ht="13.2" customHeight="1"/>
    <row r="2270" ht="13.2" customHeight="1"/>
    <row r="2271" ht="13.2" customHeight="1"/>
    <row r="2272" ht="13.2" customHeight="1"/>
    <row r="2273" ht="13.2" customHeight="1"/>
    <row r="2274" ht="13.2" customHeight="1"/>
    <row r="2275" ht="13.2" customHeight="1"/>
    <row r="2276" ht="13.2" customHeight="1"/>
    <row r="2277" ht="13.2" customHeight="1"/>
    <row r="2278" ht="13.2" customHeight="1"/>
    <row r="2279" ht="13.2" customHeight="1"/>
    <row r="2280" ht="13.2" customHeight="1"/>
    <row r="2281" ht="13.2" customHeight="1"/>
    <row r="2282" ht="13.2" customHeight="1"/>
    <row r="2283" ht="13.2" customHeight="1"/>
    <row r="2284" ht="13.2" customHeight="1"/>
    <row r="2285" ht="13.2" customHeight="1"/>
    <row r="2286" ht="13.2" customHeight="1"/>
    <row r="2287" ht="13.2" customHeight="1"/>
    <row r="2288" ht="13.2" customHeight="1"/>
    <row r="2289" ht="13.2" customHeight="1"/>
    <row r="2290" ht="13.2" customHeight="1"/>
    <row r="2291" ht="13.2" customHeight="1"/>
    <row r="2292" ht="13.2" customHeight="1"/>
    <row r="2293" ht="13.2" customHeight="1"/>
    <row r="2294" ht="13.2" customHeight="1"/>
    <row r="2295" ht="13.2" customHeight="1"/>
    <row r="2296" ht="13.2" customHeight="1"/>
    <row r="2297" ht="13.2" customHeight="1"/>
    <row r="2298" ht="13.2" customHeight="1"/>
    <row r="2299" ht="13.2" customHeight="1"/>
    <row r="2300" ht="13.2" customHeight="1"/>
    <row r="2301" ht="13.2" customHeight="1"/>
    <row r="2302" ht="13.2" customHeight="1"/>
    <row r="2303" ht="13.2" customHeight="1"/>
    <row r="2304" ht="13.2" customHeight="1"/>
    <row r="2305" ht="13.2" customHeight="1"/>
    <row r="2306" ht="13.2" customHeight="1"/>
    <row r="2307" ht="13.2" customHeight="1"/>
    <row r="2308" ht="13.2" customHeight="1"/>
    <row r="2309" ht="13.2" customHeight="1"/>
    <row r="2310" ht="13.2" customHeight="1"/>
    <row r="2311" ht="13.2" customHeight="1"/>
    <row r="2312" ht="13.2" customHeight="1"/>
    <row r="2313" ht="13.2" customHeight="1"/>
    <row r="2314" ht="13.2" customHeight="1"/>
    <row r="2315" ht="13.2" customHeight="1"/>
    <row r="2316" ht="13.2" customHeight="1"/>
    <row r="2317" ht="13.2" customHeight="1"/>
    <row r="2318" ht="13.2" customHeight="1"/>
    <row r="2319" ht="13.2" customHeight="1"/>
    <row r="2320" ht="13.2" customHeight="1"/>
    <row r="2321" ht="13.2" customHeight="1"/>
    <row r="2322" ht="13.2" customHeight="1"/>
    <row r="2323" ht="13.2" customHeight="1"/>
    <row r="2324" ht="13.2" customHeight="1"/>
    <row r="2325" ht="13.2" customHeight="1"/>
    <row r="2326" ht="13.2" customHeight="1"/>
    <row r="2327" ht="13.2" customHeight="1"/>
    <row r="2328" ht="13.2" customHeight="1"/>
    <row r="2329" ht="13.2" customHeight="1"/>
    <row r="2330" ht="13.2" customHeight="1"/>
    <row r="2331" ht="13.2" customHeight="1"/>
    <row r="2332" ht="13.2" customHeight="1"/>
    <row r="2333" ht="13.2" customHeight="1"/>
    <row r="2334" ht="13.2" customHeight="1"/>
    <row r="2335" ht="13.2" customHeight="1"/>
    <row r="2336" ht="13.2" customHeight="1"/>
    <row r="2337" ht="13.2" customHeight="1"/>
    <row r="2338" ht="13.2" customHeight="1"/>
    <row r="2339" ht="13.2" customHeight="1"/>
    <row r="2340" ht="13.2" customHeight="1"/>
    <row r="2341" ht="13.2" customHeight="1"/>
    <row r="2342" ht="13.2" customHeight="1"/>
    <row r="2343" ht="13.2" customHeight="1"/>
    <row r="2344" ht="13.2" customHeight="1"/>
    <row r="2345" ht="13.2" customHeight="1"/>
    <row r="2346" ht="13.2" customHeight="1"/>
    <row r="2347" ht="13.2" customHeight="1"/>
    <row r="2348" ht="13.2" customHeight="1"/>
    <row r="2349" ht="13.2" customHeight="1"/>
    <row r="2350" ht="13.2" customHeight="1"/>
    <row r="2351" ht="13.2" customHeight="1"/>
    <row r="2352" ht="13.2" customHeight="1"/>
    <row r="2353" ht="13.2" customHeight="1"/>
    <row r="2354" ht="13.2" customHeight="1"/>
    <row r="2355" ht="13.2" customHeight="1"/>
    <row r="2356" ht="13.2" customHeight="1"/>
    <row r="2357" ht="13.2" customHeight="1"/>
    <row r="2358" ht="13.2" customHeight="1"/>
    <row r="2359" ht="13.2" customHeight="1"/>
    <row r="2360" ht="13.2" customHeight="1"/>
    <row r="2361" ht="13.2" customHeight="1"/>
    <row r="2362" ht="13.2" customHeight="1"/>
    <row r="2363" ht="13.2" customHeight="1"/>
    <row r="2364" ht="13.2" customHeight="1"/>
    <row r="2365" ht="13.2" customHeight="1"/>
    <row r="2366" ht="13.2" customHeight="1"/>
    <row r="2367" ht="13.2" customHeight="1"/>
    <row r="2368" ht="13.2" customHeight="1"/>
    <row r="2369" ht="13.2" customHeight="1"/>
    <row r="2370" ht="13.2" customHeight="1"/>
    <row r="2371" ht="13.2" customHeight="1"/>
    <row r="2372" ht="13.2" customHeight="1"/>
    <row r="2373" ht="13.2" customHeight="1"/>
    <row r="2374" ht="13.2" customHeight="1"/>
    <row r="2375" ht="13.2" customHeight="1"/>
    <row r="2376" ht="13.2" customHeight="1"/>
    <row r="2377" ht="13.2" customHeight="1"/>
    <row r="2378" ht="13.2" customHeight="1"/>
    <row r="2379" ht="13.2" customHeight="1"/>
    <row r="2380" ht="13.2" customHeight="1"/>
    <row r="2381" ht="13.2" customHeight="1"/>
    <row r="2382" ht="13.2" customHeight="1"/>
    <row r="2383" ht="13.2" customHeight="1"/>
    <row r="2384" ht="13.2" customHeight="1"/>
    <row r="2385" ht="13.2" customHeight="1"/>
    <row r="2386" ht="13.2" customHeight="1"/>
    <row r="2387" ht="13.2" customHeight="1"/>
    <row r="2388" ht="13.2" customHeight="1"/>
    <row r="2389" ht="13.2" customHeight="1"/>
    <row r="2390" ht="13.2" customHeight="1"/>
    <row r="2391" ht="13.2" customHeight="1"/>
    <row r="2392" ht="13.2" customHeight="1"/>
    <row r="2393" ht="13.2" customHeight="1"/>
    <row r="2394" ht="13.2" customHeight="1"/>
    <row r="2395" ht="13.2" customHeight="1"/>
    <row r="2396" ht="13.2" customHeight="1"/>
    <row r="2397" ht="13.2" customHeight="1"/>
    <row r="2398" ht="13.2" customHeight="1"/>
    <row r="2399" ht="13.2" customHeight="1"/>
    <row r="2400" ht="13.2" customHeight="1"/>
    <row r="2401" ht="13.2" customHeight="1"/>
    <row r="2402" ht="13.2" customHeight="1"/>
    <row r="2403" ht="13.2" customHeight="1"/>
    <row r="2404" ht="13.2" customHeight="1"/>
    <row r="2405" ht="13.2" customHeight="1"/>
    <row r="2406" ht="13.2" customHeight="1"/>
    <row r="2407" ht="13.2" customHeight="1"/>
    <row r="2408" ht="13.2" customHeight="1"/>
    <row r="2409" ht="13.2" customHeight="1"/>
    <row r="2410" ht="13.2" customHeight="1"/>
    <row r="2411" ht="13.2" customHeight="1"/>
    <row r="2412" ht="13.2" customHeight="1"/>
    <row r="2413" ht="13.2" customHeight="1"/>
    <row r="2414" ht="13.2" customHeight="1"/>
    <row r="2415" ht="13.2" customHeight="1"/>
    <row r="2416" ht="13.2" customHeight="1"/>
    <row r="2417" ht="13.2" customHeight="1"/>
    <row r="2418" ht="13.2" customHeight="1"/>
    <row r="2419" ht="13.2" customHeight="1"/>
    <row r="2420" ht="13.2" customHeight="1"/>
    <row r="2421" ht="13.2" customHeight="1"/>
    <row r="2422" ht="13.2" customHeight="1"/>
    <row r="2423" ht="13.2" customHeight="1"/>
    <row r="2424" ht="13.2" customHeight="1"/>
    <row r="2425" ht="13.2" customHeight="1"/>
    <row r="2426" ht="13.2" customHeight="1"/>
    <row r="2427" ht="13.2" customHeight="1"/>
    <row r="2428" ht="13.2" customHeight="1"/>
    <row r="2429" ht="13.2" customHeight="1"/>
    <row r="2430" ht="13.2" customHeight="1"/>
    <row r="2431" ht="13.2" customHeight="1"/>
    <row r="2432" ht="13.2" customHeight="1"/>
    <row r="2433" ht="13.2" customHeight="1"/>
    <row r="2434" ht="13.2" customHeight="1"/>
    <row r="2435" ht="13.2" customHeight="1"/>
    <row r="2436" ht="13.2" customHeight="1"/>
    <row r="2437" ht="13.2" customHeight="1"/>
    <row r="2438" ht="13.2" customHeight="1"/>
    <row r="2439" ht="13.2" customHeight="1"/>
    <row r="2440" ht="13.2" customHeight="1"/>
    <row r="2441" ht="13.2" customHeight="1"/>
    <row r="2442" ht="13.2" customHeight="1"/>
    <row r="2443" ht="13.2" customHeight="1"/>
    <row r="2444" ht="13.2" customHeight="1"/>
    <row r="2445" ht="13.2" customHeight="1"/>
    <row r="2446" ht="13.2" customHeight="1"/>
    <row r="2447" ht="13.2" customHeight="1"/>
    <row r="2448" ht="13.2" customHeight="1"/>
    <row r="2449" ht="13.2" customHeight="1"/>
    <row r="2450" ht="13.2" customHeight="1"/>
    <row r="2451" ht="13.2" customHeight="1"/>
    <row r="2452" ht="13.2" customHeight="1"/>
    <row r="2453" ht="13.2" customHeight="1"/>
    <row r="2454" ht="13.2" customHeight="1"/>
    <row r="2455" ht="13.2" customHeight="1"/>
    <row r="2456" ht="13.2" customHeight="1"/>
    <row r="2457" ht="13.2" customHeight="1"/>
    <row r="2458" ht="13.2" customHeight="1"/>
    <row r="2459" ht="13.2" customHeight="1"/>
    <row r="2460" ht="13.2" customHeight="1"/>
    <row r="2461" ht="13.2" customHeight="1"/>
    <row r="2462" ht="13.2" customHeight="1"/>
    <row r="2463" ht="13.2" customHeight="1"/>
    <row r="2464" ht="13.2" customHeight="1"/>
    <row r="2465" ht="13.2" customHeight="1"/>
    <row r="2466" ht="13.2" customHeight="1"/>
    <row r="2467" ht="13.2" customHeight="1"/>
    <row r="2468" ht="13.2" customHeight="1"/>
    <row r="2469" ht="13.2" customHeight="1"/>
    <row r="2470" ht="13.2" customHeight="1"/>
    <row r="2471" ht="13.2" customHeight="1"/>
    <row r="2472" ht="13.2" customHeight="1"/>
    <row r="2473" ht="13.2" customHeight="1"/>
    <row r="2474" ht="13.2" customHeight="1"/>
    <row r="2475" ht="13.2" customHeight="1"/>
    <row r="2476" ht="13.2" customHeight="1"/>
    <row r="2477" ht="13.2" customHeight="1"/>
    <row r="2478" ht="13.2" customHeight="1"/>
    <row r="2479" ht="13.2" customHeight="1"/>
    <row r="2480" ht="13.2" customHeight="1"/>
    <row r="2481" ht="13.2" customHeight="1"/>
    <row r="2482" ht="13.2" customHeight="1"/>
    <row r="2483" ht="13.2" customHeight="1"/>
    <row r="2484" ht="13.2" customHeight="1"/>
    <row r="2485" ht="13.2" customHeight="1"/>
    <row r="2486" ht="13.2" customHeight="1"/>
    <row r="2487" ht="13.2" customHeight="1"/>
    <row r="2488" ht="13.2" customHeight="1"/>
    <row r="2489" ht="13.2" customHeight="1"/>
    <row r="2490" ht="13.2" customHeight="1"/>
    <row r="2491" ht="13.2" customHeight="1"/>
    <row r="2492" ht="13.2" customHeight="1"/>
    <row r="2493" ht="13.2" customHeight="1"/>
    <row r="2494" ht="13.2" customHeight="1"/>
    <row r="2495" ht="13.2" customHeight="1"/>
    <row r="2496" ht="13.2" customHeight="1"/>
    <row r="2497" ht="13.2" customHeight="1"/>
    <row r="2498" ht="13.2" customHeight="1"/>
    <row r="2499" ht="13.2" customHeight="1"/>
    <row r="2500" ht="13.2" customHeight="1"/>
    <row r="2501" ht="13.2" customHeight="1"/>
    <row r="2502" ht="13.2" customHeight="1"/>
    <row r="2503" ht="13.2" customHeight="1"/>
    <row r="2504" ht="13.2" customHeight="1"/>
    <row r="2505" ht="13.2" customHeight="1"/>
    <row r="2506" ht="13.2" customHeight="1"/>
    <row r="2507" ht="13.2" customHeight="1"/>
    <row r="2508" ht="13.2" customHeight="1"/>
    <row r="2509" ht="13.2" customHeight="1"/>
    <row r="2510" ht="13.2" customHeight="1"/>
    <row r="2511" ht="13.2" customHeight="1"/>
    <row r="2512" ht="13.2" customHeight="1"/>
    <row r="2513" ht="13.2" customHeight="1"/>
    <row r="2514" ht="13.2" customHeight="1"/>
    <row r="2515" ht="13.2" customHeight="1"/>
    <row r="2516" ht="13.2" customHeight="1"/>
    <row r="2517" ht="13.2" customHeight="1"/>
    <row r="2518" ht="13.2" customHeight="1"/>
    <row r="2519" ht="13.2" customHeight="1"/>
    <row r="2520" ht="13.2" customHeight="1"/>
    <row r="2521" ht="13.2" customHeight="1"/>
    <row r="2522" ht="13.2" customHeight="1"/>
    <row r="2523" ht="13.2" customHeight="1"/>
    <row r="2524" ht="13.2" customHeight="1"/>
    <row r="2525" ht="13.2" customHeight="1"/>
    <row r="2526" ht="13.2" customHeight="1"/>
    <row r="2527" ht="13.2" customHeight="1"/>
    <row r="2528" ht="13.2" customHeight="1"/>
    <row r="2529" ht="13.2" customHeight="1"/>
    <row r="2530" ht="13.2" customHeight="1"/>
    <row r="2531" ht="13.2" customHeight="1"/>
    <row r="2532" ht="13.2" customHeight="1"/>
    <row r="2533" ht="13.2" customHeight="1"/>
    <row r="2534" ht="13.2" customHeight="1"/>
    <row r="2535" ht="13.2" customHeight="1"/>
    <row r="2536" ht="13.2" customHeight="1"/>
    <row r="2537" ht="13.2" customHeight="1"/>
    <row r="2538" ht="13.2" customHeight="1"/>
    <row r="2539" ht="13.2" customHeight="1"/>
    <row r="2540" ht="13.2" customHeight="1"/>
    <row r="2541" ht="13.2" customHeight="1"/>
    <row r="2542" ht="13.2" customHeight="1"/>
    <row r="2543" ht="13.2" customHeight="1"/>
    <row r="2544" ht="13.2" customHeight="1"/>
    <row r="2545" ht="13.2" customHeight="1"/>
    <row r="2546" ht="13.2" customHeight="1"/>
    <row r="2547" ht="13.2" customHeight="1"/>
    <row r="2548" ht="13.2" customHeight="1"/>
    <row r="2549" ht="13.2" customHeight="1"/>
    <row r="2550" ht="13.2" customHeight="1"/>
    <row r="2551" ht="13.2" customHeight="1"/>
    <row r="2552" ht="13.2" customHeight="1"/>
    <row r="2553" ht="13.2" customHeight="1"/>
    <row r="2554" ht="13.2" customHeight="1"/>
    <row r="2555" ht="13.2" customHeight="1"/>
    <row r="2556" ht="13.2" customHeight="1"/>
    <row r="2557" ht="13.2" customHeight="1"/>
    <row r="2558" ht="13.2" customHeight="1"/>
    <row r="2559" ht="13.2" customHeight="1"/>
    <row r="2560" ht="13.2" customHeight="1"/>
    <row r="2561" ht="13.2" customHeight="1"/>
    <row r="2562" ht="13.2" customHeight="1"/>
    <row r="2563" ht="13.2" customHeight="1"/>
    <row r="2564" ht="13.2" customHeight="1"/>
    <row r="2565" ht="13.2" customHeight="1"/>
    <row r="2566" ht="13.2" customHeight="1"/>
    <row r="2567" ht="13.2" customHeight="1"/>
    <row r="2568" ht="13.2" customHeight="1"/>
    <row r="2569" ht="13.2" customHeight="1"/>
    <row r="2570" ht="13.2" customHeight="1"/>
    <row r="2571" ht="13.2" customHeight="1"/>
    <row r="2572" ht="13.2" customHeight="1"/>
    <row r="2573" ht="13.2" customHeight="1"/>
    <row r="2574" ht="13.2" customHeight="1"/>
    <row r="2575" ht="13.2" customHeight="1"/>
    <row r="2576" ht="13.2" customHeight="1"/>
    <row r="2577" ht="13.2" customHeight="1"/>
    <row r="2578" ht="13.2" customHeight="1"/>
    <row r="2579" ht="13.2" customHeight="1"/>
    <row r="2580" ht="13.2" customHeight="1"/>
    <row r="2581" ht="13.2" customHeight="1"/>
    <row r="2582" ht="13.2" customHeight="1"/>
    <row r="2583" ht="13.2" customHeight="1"/>
    <row r="2584" ht="13.2" customHeight="1"/>
    <row r="2585" ht="13.2" customHeight="1"/>
    <row r="2586" ht="13.2" customHeight="1"/>
    <row r="2587" ht="13.2" customHeight="1"/>
    <row r="2588" ht="13.2" customHeight="1"/>
    <row r="2589" ht="13.2" customHeight="1"/>
    <row r="2590" ht="13.2" customHeight="1"/>
    <row r="2591" ht="13.2" customHeight="1"/>
    <row r="2592" ht="13.2" customHeight="1"/>
    <row r="2593" ht="13.2" customHeight="1"/>
    <row r="2594" ht="13.2" customHeight="1"/>
    <row r="2595" ht="13.2" customHeight="1"/>
    <row r="2596" ht="13.2" customHeight="1"/>
    <row r="2597" ht="13.2" customHeight="1"/>
    <row r="2598" ht="13.2" customHeight="1"/>
    <row r="2599" ht="13.2" customHeight="1"/>
    <row r="2600" ht="13.2" customHeight="1"/>
    <row r="2601" ht="13.2" customHeight="1"/>
    <row r="2602" ht="13.2" customHeight="1"/>
    <row r="2603" ht="13.2" customHeight="1"/>
    <row r="2604" ht="13.2" customHeight="1"/>
    <row r="2605" ht="13.2" customHeight="1"/>
    <row r="2606" ht="13.2" customHeight="1"/>
    <row r="2607" ht="13.2" customHeight="1"/>
    <row r="2608" ht="13.2" customHeight="1"/>
    <row r="2609" ht="13.2" customHeight="1"/>
    <row r="2610" ht="13.2" customHeight="1"/>
    <row r="2611" ht="13.2" customHeight="1"/>
    <row r="2612" ht="13.2" customHeight="1"/>
    <row r="2613" ht="13.2" customHeight="1"/>
    <row r="2614" ht="13.2" customHeight="1"/>
    <row r="2615" ht="13.2" customHeight="1"/>
    <row r="2616" ht="13.2" customHeight="1"/>
    <row r="2617" ht="13.2" customHeight="1"/>
    <row r="2618" ht="13.2" customHeight="1"/>
    <row r="2619" ht="13.2" customHeight="1"/>
    <row r="2620" ht="13.2" customHeight="1"/>
    <row r="2621" ht="13.2" customHeight="1"/>
    <row r="2622" ht="13.2" customHeight="1"/>
    <row r="2623" ht="13.2" customHeight="1"/>
    <row r="2624" ht="13.2" customHeight="1"/>
    <row r="2625" ht="13.2" customHeight="1"/>
    <row r="2626" ht="13.2" customHeight="1"/>
    <row r="2627" ht="13.2" customHeight="1"/>
    <row r="2628" ht="13.2" customHeight="1"/>
    <row r="2629" ht="13.2" customHeight="1"/>
    <row r="2630" ht="13.2" customHeight="1"/>
    <row r="2631" ht="13.2" customHeight="1"/>
    <row r="2632" ht="13.2" customHeight="1"/>
    <row r="2633" ht="13.2" customHeight="1"/>
    <row r="2634" ht="13.2" customHeight="1"/>
    <row r="2635" ht="13.2" customHeight="1"/>
    <row r="2636" ht="13.2" customHeight="1"/>
    <row r="2637" ht="13.2" customHeight="1"/>
    <row r="2638" ht="13.2" customHeight="1"/>
    <row r="2639" ht="13.2" customHeight="1"/>
    <row r="2640" ht="13.2" customHeight="1"/>
    <row r="2641" ht="13.2" customHeight="1"/>
    <row r="2642" ht="13.2" customHeight="1"/>
    <row r="2643" ht="13.2" customHeight="1"/>
    <row r="2644" ht="13.2" customHeight="1"/>
    <row r="2645" ht="13.2" customHeight="1"/>
    <row r="2646" ht="13.2" customHeight="1"/>
    <row r="2647" ht="13.2" customHeight="1"/>
    <row r="2648" ht="13.2" customHeight="1"/>
    <row r="2649" ht="13.2" customHeight="1"/>
    <row r="2650" ht="13.2" customHeight="1"/>
    <row r="2651" ht="13.2" customHeight="1"/>
    <row r="2652" ht="13.2" customHeight="1"/>
    <row r="2653" ht="13.2" customHeight="1"/>
    <row r="2654" ht="13.2" customHeight="1"/>
    <row r="2655" ht="13.2" customHeight="1"/>
    <row r="2656" ht="13.2" customHeight="1"/>
    <row r="2657" ht="13.2" customHeight="1"/>
    <row r="2658" ht="13.2" customHeight="1"/>
    <row r="2659" ht="13.2" customHeight="1"/>
    <row r="2660" ht="13.2" customHeight="1"/>
    <row r="2661" ht="13.2" customHeight="1"/>
    <row r="2662" ht="13.2" customHeight="1"/>
    <row r="2663" ht="13.2" customHeight="1"/>
    <row r="2664" ht="13.2" customHeight="1"/>
    <row r="2665" ht="13.2" customHeight="1"/>
    <row r="2666" ht="13.2" customHeight="1"/>
    <row r="2667" ht="13.2" customHeight="1"/>
    <row r="2668" ht="13.2" customHeight="1"/>
    <row r="2669" ht="13.2" customHeight="1"/>
    <row r="2670" ht="13.2" customHeight="1"/>
    <row r="2671" ht="13.2" customHeight="1"/>
    <row r="2672" ht="13.2" customHeight="1"/>
    <row r="2673" ht="13.2" customHeight="1"/>
    <row r="2674" ht="13.2" customHeight="1"/>
    <row r="2675" ht="13.2" customHeight="1"/>
    <row r="2676" ht="13.2" customHeight="1"/>
    <row r="2677" ht="13.2" customHeight="1"/>
    <row r="2678" ht="13.2" customHeight="1"/>
    <row r="2679" ht="13.2" customHeight="1"/>
    <row r="2680" ht="13.2" customHeight="1"/>
    <row r="2681" ht="13.2" customHeight="1"/>
    <row r="2682" ht="13.2" customHeight="1"/>
    <row r="2683" ht="13.2" customHeight="1"/>
    <row r="2684" ht="13.2" customHeight="1"/>
    <row r="2685" ht="13.2" customHeight="1"/>
    <row r="2686" ht="13.2" customHeight="1"/>
    <row r="2687" ht="13.2" customHeight="1"/>
    <row r="2688" ht="13.2" customHeight="1"/>
    <row r="2689" ht="13.2" customHeight="1"/>
    <row r="2690" ht="13.2" customHeight="1"/>
    <row r="2691" ht="13.2" customHeight="1"/>
    <row r="2692" ht="13.2" customHeight="1"/>
    <row r="2693" ht="13.2" customHeight="1"/>
    <row r="2694" ht="13.2" customHeight="1"/>
    <row r="2695" ht="13.2" customHeight="1"/>
    <row r="2696" ht="13.2" customHeight="1"/>
    <row r="2697" ht="13.2" customHeight="1"/>
    <row r="2698" ht="13.2" customHeight="1"/>
    <row r="2699" ht="13.2" customHeight="1"/>
    <row r="2700" ht="13.2" customHeight="1"/>
    <row r="2701" ht="13.2" customHeight="1"/>
    <row r="2702" ht="13.2" customHeight="1"/>
    <row r="2703" ht="13.2" customHeight="1"/>
    <row r="2704" ht="13.2" customHeight="1"/>
    <row r="2705" ht="13.2" customHeight="1"/>
    <row r="2706" ht="13.2" customHeight="1"/>
    <row r="2707" ht="13.2" customHeight="1"/>
    <row r="2708" ht="13.2" customHeight="1"/>
    <row r="2709" ht="13.2" customHeight="1"/>
    <row r="2710" ht="13.2" customHeight="1"/>
    <row r="2711" ht="13.2" customHeight="1"/>
    <row r="2712" ht="13.2" customHeight="1"/>
    <row r="2713" ht="13.2" customHeight="1"/>
    <row r="2714" ht="13.2" customHeight="1"/>
    <row r="2715" ht="13.2" customHeight="1"/>
    <row r="2716" ht="13.2" customHeight="1"/>
    <row r="2717" ht="13.2" customHeight="1"/>
    <row r="2718" ht="13.2" customHeight="1"/>
    <row r="2719" ht="13.2" customHeight="1"/>
    <row r="2720" ht="13.2" customHeight="1"/>
    <row r="2721" ht="13.2" customHeight="1"/>
    <row r="2722" ht="13.2" customHeight="1"/>
    <row r="2723" ht="13.2" customHeight="1"/>
    <row r="2724" ht="13.2" customHeight="1"/>
    <row r="2725" ht="13.2" customHeight="1"/>
    <row r="2726" ht="13.2" customHeight="1"/>
    <row r="2727" ht="13.2" customHeight="1"/>
    <row r="2728" ht="13.2" customHeight="1"/>
    <row r="2729" ht="13.2" customHeight="1"/>
    <row r="2730" ht="13.2" customHeight="1"/>
    <row r="2731" ht="13.2" customHeight="1"/>
    <row r="2732" ht="13.2" customHeight="1"/>
    <row r="2733" ht="13.2" customHeight="1"/>
    <row r="2734" ht="13.2" customHeight="1"/>
    <row r="2735" ht="13.2" customHeight="1"/>
    <row r="2736" ht="13.2" customHeight="1"/>
    <row r="2737" ht="13.2" customHeight="1"/>
    <row r="2738" ht="13.2" customHeight="1"/>
    <row r="2739" ht="13.2" customHeight="1"/>
    <row r="2740" ht="13.2" customHeight="1"/>
    <row r="2741" ht="13.2" customHeight="1"/>
    <row r="2742" ht="13.2" customHeight="1"/>
    <row r="2743" ht="13.2" customHeight="1"/>
    <row r="2744" ht="13.2" customHeight="1"/>
    <row r="2745" ht="13.2" customHeight="1"/>
    <row r="2746" ht="13.2" customHeight="1"/>
    <row r="2747" ht="13.2" customHeight="1"/>
    <row r="2748" ht="13.2" customHeight="1"/>
    <row r="2749" ht="13.2" customHeight="1"/>
    <row r="2750" ht="13.2" customHeight="1"/>
    <row r="2751" ht="13.2" customHeight="1"/>
    <row r="2752" ht="13.2" customHeight="1"/>
    <row r="2753" ht="13.2" customHeight="1"/>
    <row r="2754" ht="13.2" customHeight="1"/>
    <row r="2755" ht="13.2" customHeight="1"/>
    <row r="2756" ht="13.2" customHeight="1"/>
    <row r="2757" ht="13.2" customHeight="1"/>
    <row r="2758" ht="13.2" customHeight="1"/>
    <row r="2759" ht="13.2" customHeight="1"/>
    <row r="2760" ht="13.2" customHeight="1"/>
    <row r="2761" ht="13.2" customHeight="1"/>
    <row r="2762" ht="13.2" customHeight="1"/>
    <row r="2763" ht="13.2" customHeight="1"/>
    <row r="2764" ht="13.2" customHeight="1"/>
    <row r="2765" ht="13.2" customHeight="1"/>
    <row r="2766" ht="13.2" customHeight="1"/>
    <row r="2767" ht="13.2" customHeight="1"/>
    <row r="2768" ht="13.2" customHeight="1"/>
    <row r="2769" ht="13.2" customHeight="1"/>
    <row r="2770" ht="13.2" customHeight="1"/>
    <row r="2771" ht="13.2" customHeight="1"/>
    <row r="2772" ht="13.2" customHeight="1"/>
    <row r="2773" ht="13.2" customHeight="1"/>
    <row r="2774" ht="13.2" customHeight="1"/>
    <row r="2775" ht="13.2" customHeight="1"/>
    <row r="2776" ht="13.2" customHeight="1"/>
    <row r="2777" ht="13.2" customHeight="1"/>
    <row r="2778" ht="13.2" customHeight="1"/>
    <row r="2779" ht="13.2" customHeight="1"/>
    <row r="2780" ht="13.2" customHeight="1"/>
    <row r="2781" ht="13.2" customHeight="1"/>
    <row r="2782" ht="13.2" customHeight="1"/>
    <row r="2783" ht="13.2" customHeight="1"/>
    <row r="2784" ht="13.2" customHeight="1"/>
    <row r="2785" ht="13.2" customHeight="1"/>
    <row r="2786" ht="13.2" customHeight="1"/>
    <row r="2787" ht="13.2" customHeight="1"/>
    <row r="2788" ht="13.2" customHeight="1"/>
    <row r="2789" ht="13.2" customHeight="1"/>
    <row r="2790" ht="13.2" customHeight="1"/>
    <row r="2791" ht="13.2" customHeight="1"/>
    <row r="2792" ht="13.2" customHeight="1"/>
    <row r="2793" ht="13.2" customHeight="1"/>
    <row r="2794" ht="13.2" customHeight="1"/>
    <row r="2795" ht="13.2" customHeight="1"/>
    <row r="2796" ht="13.2" customHeight="1"/>
    <row r="2797" ht="13.2" customHeight="1"/>
    <row r="2798" ht="13.2" customHeight="1"/>
    <row r="2799" ht="13.2" customHeight="1"/>
    <row r="2800" ht="13.2" customHeight="1"/>
    <row r="2801" ht="13.2" customHeight="1"/>
    <row r="2802" ht="13.2" customHeight="1"/>
    <row r="2803" ht="13.2" customHeight="1"/>
    <row r="2804" ht="13.2" customHeight="1"/>
    <row r="2805" ht="13.2" customHeight="1"/>
    <row r="2806" ht="13.2" customHeight="1"/>
    <row r="2807" ht="13.2" customHeight="1"/>
    <row r="2808" ht="13.2" customHeight="1"/>
    <row r="2809" ht="13.2" customHeight="1"/>
    <row r="2810" ht="13.2" customHeight="1"/>
    <row r="2811" ht="13.2" customHeight="1"/>
    <row r="2812" ht="13.2" customHeight="1"/>
    <row r="2813" ht="13.2" customHeight="1"/>
    <row r="2814" ht="13.2" customHeight="1"/>
    <row r="2815" ht="13.2" customHeight="1"/>
    <row r="2816" ht="13.2" customHeight="1"/>
    <row r="2817" ht="13.2" customHeight="1"/>
    <row r="2818" ht="13.2" customHeight="1"/>
    <row r="2819" ht="13.2" customHeight="1"/>
    <row r="2820" ht="13.2" customHeight="1"/>
    <row r="2821" ht="13.2" customHeight="1"/>
    <row r="2822" ht="13.2" customHeight="1"/>
    <row r="2823" ht="13.2" customHeight="1"/>
    <row r="2824" ht="13.2" customHeight="1"/>
    <row r="2825" ht="13.2" customHeight="1"/>
    <row r="2826" ht="13.2" customHeight="1"/>
    <row r="2827" ht="13.2" customHeight="1"/>
    <row r="2828" ht="13.2" customHeight="1"/>
    <row r="2829" ht="13.2" customHeight="1"/>
    <row r="2830" ht="13.2" customHeight="1"/>
    <row r="2831" ht="13.2" customHeight="1"/>
    <row r="2832" ht="13.2" customHeight="1"/>
    <row r="2833" ht="13.2" customHeight="1"/>
    <row r="2834" ht="13.2" customHeight="1"/>
    <row r="2835" ht="13.2" customHeight="1"/>
    <row r="2836" ht="13.2" customHeight="1"/>
    <row r="2837" ht="13.2" customHeight="1"/>
    <row r="2838" ht="13.2" customHeight="1"/>
    <row r="2839" ht="13.2" customHeight="1"/>
    <row r="2840" ht="13.2" customHeight="1"/>
    <row r="2841" ht="13.2" customHeight="1"/>
    <row r="2842" ht="13.2" customHeight="1"/>
    <row r="2843" ht="13.2" customHeight="1"/>
    <row r="2844" ht="13.2" customHeight="1"/>
    <row r="2845" ht="13.2" customHeight="1"/>
    <row r="2846" ht="13.2" customHeight="1"/>
    <row r="2847" ht="13.2" customHeight="1"/>
    <row r="2848" ht="13.2" customHeight="1"/>
    <row r="2849" ht="13.2" customHeight="1"/>
    <row r="2850" ht="13.2" customHeight="1"/>
    <row r="2851" ht="13.2" customHeight="1"/>
    <row r="2852" ht="13.2" customHeight="1"/>
    <row r="2853" ht="13.2" customHeight="1"/>
    <row r="2854" ht="13.2" customHeight="1"/>
    <row r="2855" ht="13.2" customHeight="1"/>
    <row r="2856" ht="13.2" customHeight="1"/>
    <row r="2857" ht="13.2" customHeight="1"/>
    <row r="2858" ht="13.2" customHeight="1"/>
    <row r="2859" ht="13.2" customHeight="1"/>
    <row r="2860" ht="13.2" customHeight="1"/>
    <row r="2861" ht="13.2" customHeight="1"/>
    <row r="2862" ht="13.2" customHeight="1"/>
    <row r="2863" ht="13.2" customHeight="1"/>
    <row r="2864" ht="13.2" customHeight="1"/>
    <row r="2865" ht="13.2" customHeight="1"/>
    <row r="2866" ht="13.2" customHeight="1"/>
    <row r="2867" ht="13.2" customHeight="1"/>
    <row r="2868" ht="13.2" customHeight="1"/>
    <row r="2869" ht="13.2" customHeight="1"/>
    <row r="2870" ht="13.2" customHeight="1"/>
    <row r="2871" ht="13.2" customHeight="1"/>
    <row r="2872" ht="13.2" customHeight="1"/>
    <row r="2873" ht="13.2" customHeight="1"/>
    <row r="2874" ht="13.2" customHeight="1"/>
    <row r="2875" ht="13.2" customHeight="1"/>
    <row r="2876" ht="13.2" customHeight="1"/>
    <row r="2877" ht="13.2" customHeight="1"/>
    <row r="2878" ht="13.2" customHeight="1"/>
    <row r="2879" ht="13.2" customHeight="1"/>
    <row r="2880" ht="13.2" customHeight="1"/>
    <row r="2881" ht="13.2" customHeight="1"/>
    <row r="2882" ht="13.2" customHeight="1"/>
    <row r="2883" ht="13.2" customHeight="1"/>
    <row r="2884" ht="13.2" customHeight="1"/>
    <row r="2885" ht="13.2" customHeight="1"/>
    <row r="2886" ht="13.2" customHeight="1"/>
    <row r="2887" ht="13.2" customHeight="1"/>
    <row r="2888" ht="13.2" customHeight="1"/>
    <row r="2889" ht="13.2" customHeight="1"/>
    <row r="2890" ht="13.2" customHeight="1"/>
    <row r="2891" ht="13.2" customHeight="1"/>
    <row r="2892" ht="13.2" customHeight="1"/>
    <row r="2893" ht="13.2" customHeight="1"/>
    <row r="2894" ht="13.2" customHeight="1"/>
    <row r="2895" ht="13.2" customHeight="1"/>
    <row r="2896" ht="13.2" customHeight="1"/>
    <row r="2897" ht="13.2" customHeight="1"/>
    <row r="2898" ht="13.2" customHeight="1"/>
    <row r="2899" ht="13.2" customHeight="1"/>
    <row r="2900" ht="13.2" customHeight="1"/>
    <row r="2901" ht="13.2" customHeight="1"/>
    <row r="2902" ht="13.2" customHeight="1"/>
    <row r="2903" ht="13.2" customHeight="1"/>
    <row r="2904" ht="13.2" customHeight="1"/>
    <row r="2905" ht="13.2" customHeight="1"/>
    <row r="2906" ht="13.2" customHeight="1"/>
    <row r="2907" ht="13.2" customHeight="1"/>
    <row r="2908" ht="13.2" customHeight="1"/>
    <row r="2909" ht="13.2" customHeight="1"/>
    <row r="2910" ht="13.2" customHeight="1"/>
    <row r="2911" ht="13.2" customHeight="1"/>
    <row r="2912" ht="13.2" customHeight="1"/>
    <row r="2913" ht="13.2" customHeight="1"/>
    <row r="2914" ht="13.2" customHeight="1"/>
    <row r="2915" ht="13.2" customHeight="1"/>
    <row r="2916" ht="13.2" customHeight="1"/>
    <row r="2917" ht="13.2" customHeight="1"/>
    <row r="2918" ht="13.2" customHeight="1"/>
    <row r="2919" ht="13.2" customHeight="1"/>
    <row r="2920" ht="13.2" customHeight="1"/>
    <row r="2921" ht="13.2" customHeight="1"/>
    <row r="2922" ht="13.2" customHeight="1"/>
    <row r="2923" ht="13.2" customHeight="1"/>
    <row r="2924" ht="13.2" customHeight="1"/>
    <row r="2925" ht="13.2" customHeight="1"/>
    <row r="2926" ht="13.2" customHeight="1"/>
    <row r="2927" ht="13.2" customHeight="1"/>
    <row r="2928" ht="13.2" customHeight="1"/>
    <row r="2929" ht="13.2" customHeight="1"/>
    <row r="2930" ht="13.2" customHeight="1"/>
    <row r="2931" ht="13.2" customHeight="1"/>
    <row r="2932" ht="13.2" customHeight="1"/>
    <row r="2933" ht="13.2" customHeight="1"/>
    <row r="2934" ht="13.2" customHeight="1"/>
    <row r="2935" ht="13.2" customHeight="1"/>
    <row r="2936" ht="13.2" customHeight="1"/>
    <row r="2937" ht="13.2" customHeight="1"/>
    <row r="2938" ht="13.2" customHeight="1"/>
    <row r="2939" ht="13.2" customHeight="1"/>
    <row r="2940" ht="13.2" customHeight="1"/>
    <row r="2941" ht="13.2" customHeight="1"/>
    <row r="2942" ht="13.2" customHeight="1"/>
    <row r="2943" ht="13.2" customHeight="1"/>
    <row r="2944" ht="13.2" customHeight="1"/>
    <row r="2945" ht="13.2" customHeight="1"/>
    <row r="2946" ht="13.2" customHeight="1"/>
    <row r="2947" ht="13.2" customHeight="1"/>
    <row r="2948" ht="13.2" customHeight="1"/>
    <row r="2949" ht="13.2" customHeight="1"/>
    <row r="2950" ht="13.2" customHeight="1"/>
    <row r="2951" ht="13.2" customHeight="1"/>
    <row r="2952" ht="13.2" customHeight="1"/>
    <row r="2953" ht="13.2" customHeight="1"/>
    <row r="2954" ht="13.2" customHeight="1"/>
    <row r="2955" ht="13.2" customHeight="1"/>
    <row r="2956" ht="13.2" customHeight="1"/>
    <row r="2957" ht="13.2" customHeight="1"/>
    <row r="2958" ht="13.2" customHeight="1"/>
    <row r="2959" ht="13.2" customHeight="1"/>
    <row r="2960" ht="13.2" customHeight="1"/>
    <row r="2961" ht="13.2" customHeight="1"/>
    <row r="2962" ht="13.2" customHeight="1"/>
    <row r="2963" ht="13.2" customHeight="1"/>
    <row r="2964" ht="13.2" customHeight="1"/>
    <row r="2965" ht="13.2" customHeight="1"/>
    <row r="2966" ht="13.2" customHeight="1"/>
    <row r="2967" ht="13.2" customHeight="1"/>
    <row r="2968" ht="13.2" customHeight="1"/>
    <row r="2969" ht="13.2" customHeight="1"/>
    <row r="2970" ht="13.2" customHeight="1"/>
    <row r="2971" ht="13.2" customHeight="1"/>
    <row r="2972" ht="13.2" customHeight="1"/>
    <row r="2973" ht="13.2" customHeight="1"/>
    <row r="2974" ht="13.2" customHeight="1"/>
    <row r="2975" ht="13.2" customHeight="1"/>
    <row r="2976" ht="13.2" customHeight="1"/>
    <row r="2977" ht="13.2" customHeight="1"/>
    <row r="2978" ht="13.2" customHeight="1"/>
    <row r="2979" ht="13.2" customHeight="1"/>
    <row r="2980" ht="13.2" customHeight="1"/>
    <row r="2981" ht="13.2" customHeight="1"/>
    <row r="2982" ht="13.2" customHeight="1"/>
    <row r="2983" ht="13.2" customHeight="1"/>
    <row r="2984" ht="13.2" customHeight="1"/>
    <row r="2985" ht="13.2" customHeight="1"/>
    <row r="2986" ht="13.2" customHeight="1"/>
    <row r="2987" ht="13.2" customHeight="1"/>
    <row r="2988" ht="13.2" customHeight="1"/>
    <row r="2989" ht="13.2" customHeight="1"/>
    <row r="2990" ht="13.2" customHeight="1"/>
    <row r="2991" ht="13.2" customHeight="1"/>
    <row r="2992" ht="13.2" customHeight="1"/>
    <row r="2993" ht="13.2" customHeight="1"/>
    <row r="2994" ht="13.2" customHeight="1"/>
    <row r="2995" ht="13.2" customHeight="1"/>
    <row r="2996" ht="13.2" customHeight="1"/>
    <row r="2997" ht="13.2" customHeight="1"/>
    <row r="2998" ht="13.2" customHeight="1"/>
    <row r="2999" ht="13.2" customHeight="1"/>
    <row r="3000" ht="13.2" customHeight="1"/>
    <row r="3001" ht="13.2" customHeight="1"/>
    <row r="3002" ht="13.2" customHeight="1"/>
    <row r="3003" ht="13.2" customHeight="1"/>
    <row r="3004" ht="13.2" customHeight="1"/>
    <row r="3005" ht="13.2" customHeight="1"/>
    <row r="3006" ht="13.2" customHeight="1"/>
    <row r="3007" ht="13.2" customHeight="1"/>
    <row r="3008" ht="13.2" customHeight="1"/>
    <row r="3009" ht="13.2" customHeight="1"/>
    <row r="3010" ht="13.2" customHeight="1"/>
    <row r="3011" ht="13.2" customHeight="1"/>
    <row r="3012" ht="13.2" customHeight="1"/>
    <row r="3013" ht="13.2" customHeight="1"/>
    <row r="3014" ht="13.2" customHeight="1"/>
    <row r="3015" ht="13.2" customHeight="1"/>
    <row r="3016" ht="13.2" customHeight="1"/>
    <row r="3017" ht="13.2" customHeight="1"/>
    <row r="3018" ht="13.2" customHeight="1"/>
    <row r="3019" ht="13.2" customHeight="1"/>
    <row r="3020" ht="13.2" customHeight="1"/>
    <row r="3021" ht="13.2" customHeight="1"/>
    <row r="3022" ht="13.2" customHeight="1"/>
    <row r="3023" ht="13.2" customHeight="1"/>
    <row r="3024" ht="13.2" customHeight="1"/>
    <row r="3025" ht="13.2" customHeight="1"/>
    <row r="3026" ht="13.2" customHeight="1"/>
    <row r="3027" ht="13.2" customHeight="1"/>
    <row r="3028" ht="13.2" customHeight="1"/>
    <row r="3029" ht="13.2" customHeight="1"/>
    <row r="3030" ht="13.2" customHeight="1"/>
    <row r="3031" ht="13.2" customHeight="1"/>
    <row r="3032" ht="13.2" customHeight="1"/>
    <row r="3033" ht="13.2" customHeight="1"/>
    <row r="3034" ht="13.2" customHeight="1"/>
    <row r="3035" ht="13.2" customHeight="1"/>
    <row r="3036" ht="13.2" customHeight="1"/>
    <row r="3037" ht="13.2" customHeight="1"/>
    <row r="3038" ht="13.2" customHeight="1"/>
    <row r="3039" ht="13.2" customHeight="1"/>
    <row r="3040" ht="13.2" customHeight="1"/>
    <row r="3041" ht="13.2" customHeight="1"/>
    <row r="3042" ht="13.2" customHeight="1"/>
    <row r="3043" ht="13.2" customHeight="1"/>
    <row r="3044" ht="13.2" customHeight="1"/>
    <row r="3045" ht="13.2" customHeight="1"/>
    <row r="3046" ht="13.2" customHeight="1"/>
    <row r="3047" ht="13.2" customHeight="1"/>
    <row r="3048" ht="13.2" customHeight="1"/>
    <row r="3049" ht="13.2" customHeight="1"/>
    <row r="3050" ht="13.2" customHeight="1"/>
    <row r="3051" ht="13.2" customHeight="1"/>
    <row r="3052" ht="13.2" customHeight="1"/>
    <row r="3053" ht="13.2" customHeight="1"/>
    <row r="3054" ht="13.2" customHeight="1"/>
    <row r="3055" ht="13.2" customHeight="1"/>
    <row r="3056" ht="13.2" customHeight="1"/>
    <row r="3057" ht="13.2" customHeight="1"/>
    <row r="3058" ht="13.2" customHeight="1"/>
    <row r="3059" ht="13.2" customHeight="1"/>
    <row r="3060" ht="13.2" customHeight="1"/>
    <row r="3061" ht="13.2" customHeight="1"/>
    <row r="3062" ht="13.2" customHeight="1"/>
    <row r="3063" ht="13.2" customHeight="1"/>
    <row r="3064" ht="13.2" customHeight="1"/>
    <row r="3065" ht="13.2" customHeight="1"/>
    <row r="3066" ht="13.2" customHeight="1"/>
    <row r="3067" ht="13.2" customHeight="1"/>
    <row r="3068" ht="13.2" customHeight="1"/>
    <row r="3069" ht="13.2" customHeight="1"/>
    <row r="3070" ht="13.2" customHeight="1"/>
    <row r="3071" ht="13.2" customHeight="1"/>
    <row r="3072" ht="13.2" customHeight="1"/>
    <row r="3073" ht="13.2" customHeight="1"/>
    <row r="3074" ht="13.2" customHeight="1"/>
    <row r="3075" ht="13.2" customHeight="1"/>
    <row r="3076" ht="13.2" customHeight="1"/>
    <row r="3077" ht="13.2" customHeight="1"/>
    <row r="3078" ht="13.2" customHeight="1"/>
    <row r="3079" ht="13.2" customHeight="1"/>
    <row r="3080" ht="13.2" customHeight="1"/>
    <row r="3081" ht="13.2" customHeight="1"/>
    <row r="3082" ht="13.2" customHeight="1"/>
    <row r="3083" ht="13.2" customHeight="1"/>
    <row r="3084" ht="13.2" customHeight="1"/>
    <row r="3085" ht="13.2" customHeight="1"/>
    <row r="3086" ht="13.2" customHeight="1"/>
    <row r="3087" ht="13.2" customHeight="1"/>
    <row r="3088" ht="13.2" customHeight="1"/>
    <row r="3089" ht="13.2" customHeight="1"/>
    <row r="3090" ht="13.2" customHeight="1"/>
    <row r="3091" ht="13.2" customHeight="1"/>
    <row r="3092" ht="13.2" customHeight="1"/>
    <row r="3093" ht="13.2" customHeight="1"/>
    <row r="3094" ht="13.2" customHeight="1"/>
    <row r="3095" ht="13.2" customHeight="1"/>
    <row r="3096" ht="13.2" customHeight="1"/>
    <row r="3097" ht="13.2" customHeight="1"/>
    <row r="3098" ht="13.2" customHeight="1"/>
    <row r="3099" ht="13.2" customHeight="1"/>
    <row r="3100" ht="13.2" customHeight="1"/>
    <row r="3101" ht="13.2" customHeight="1"/>
    <row r="3102" ht="13.2" customHeight="1"/>
    <row r="3103" ht="13.2" customHeight="1"/>
    <row r="3104" ht="13.2" customHeight="1"/>
    <row r="3105" ht="13.2" customHeight="1"/>
    <row r="3106" ht="13.2" customHeight="1"/>
    <row r="3107" ht="13.2" customHeight="1"/>
    <row r="3108" ht="13.2" customHeight="1"/>
    <row r="3109" ht="13.2" customHeight="1"/>
    <row r="3110" ht="13.2" customHeight="1"/>
    <row r="3111" ht="13.2" customHeight="1"/>
    <row r="3112" ht="13.2" customHeight="1"/>
    <row r="3113" ht="13.2" customHeight="1"/>
    <row r="3114" ht="13.2" customHeight="1"/>
    <row r="3115" ht="13.2" customHeight="1"/>
    <row r="3116" ht="13.2" customHeight="1"/>
    <row r="3117" ht="13.2" customHeight="1"/>
    <row r="3118" ht="13.2" customHeight="1"/>
    <row r="3119" ht="13.2" customHeight="1"/>
    <row r="3120" ht="13.2" customHeight="1"/>
    <row r="3121" ht="13.2" customHeight="1"/>
    <row r="3122" ht="13.2" customHeight="1"/>
    <row r="3123" ht="13.2" customHeight="1"/>
    <row r="3124" ht="13.2" customHeight="1"/>
    <row r="3125" ht="13.2" customHeight="1"/>
    <row r="3126" ht="13.2" customHeight="1"/>
    <row r="3127" ht="13.2" customHeight="1"/>
    <row r="3128" ht="13.2" customHeight="1"/>
    <row r="3129" ht="13.2" customHeight="1"/>
    <row r="3130" ht="13.2" customHeight="1"/>
    <row r="3131" ht="13.2" customHeight="1"/>
    <row r="3132" ht="13.2" customHeight="1"/>
    <row r="3133" ht="13.2" customHeight="1"/>
    <row r="3134" ht="13.2" customHeight="1"/>
    <row r="3135" ht="13.2" customHeight="1"/>
    <row r="3136" ht="13.2" customHeight="1"/>
    <row r="3137" ht="13.2" customHeight="1"/>
    <row r="3138" ht="13.2" customHeight="1"/>
    <row r="3139" ht="13.2" customHeight="1"/>
    <row r="3140" ht="13.2" customHeight="1"/>
    <row r="3141" ht="13.2" customHeight="1"/>
    <row r="3142" ht="13.2" customHeight="1"/>
    <row r="3143" ht="13.2" customHeight="1"/>
    <row r="3144" ht="13.2" customHeight="1"/>
    <row r="3145" ht="13.2" customHeight="1"/>
    <row r="3146" ht="13.2" customHeight="1"/>
    <row r="3147" ht="13.2" customHeight="1"/>
    <row r="3148" ht="13.2" customHeight="1"/>
    <row r="3149" ht="13.2" customHeight="1"/>
    <row r="3150" ht="13.2" customHeight="1"/>
    <row r="3151" ht="13.2" customHeight="1"/>
    <row r="3152" ht="13.2" customHeight="1"/>
    <row r="3153" ht="13.2" customHeight="1"/>
    <row r="3154" ht="13.2" customHeight="1"/>
    <row r="3155" ht="13.2" customHeight="1"/>
    <row r="3156" ht="13.2" customHeight="1"/>
    <row r="3157" ht="13.2" customHeight="1"/>
    <row r="3158" ht="13.2" customHeight="1"/>
    <row r="3159" ht="13.2" customHeight="1"/>
    <row r="3160" ht="13.2" customHeight="1"/>
    <row r="3161" ht="13.2" customHeight="1"/>
    <row r="3162" ht="13.2" customHeight="1"/>
    <row r="3163" ht="13.2" customHeight="1"/>
    <row r="3164" ht="13.2" customHeight="1"/>
    <row r="3165" ht="13.2" customHeight="1"/>
    <row r="3166" ht="13.2" customHeight="1"/>
    <row r="3167" ht="13.2" customHeight="1"/>
    <row r="3168" ht="13.2" customHeight="1"/>
    <row r="3169" ht="13.2" customHeight="1"/>
    <row r="3170" ht="13.2" customHeight="1"/>
    <row r="3171" ht="13.2" customHeight="1"/>
    <row r="3172" ht="13.2" customHeight="1"/>
    <row r="3173" ht="13.2" customHeight="1"/>
    <row r="3174" ht="13.2" customHeight="1"/>
    <row r="3175" ht="13.2" customHeight="1"/>
    <row r="3176" ht="13.2" customHeight="1"/>
    <row r="3177" ht="13.2" customHeight="1"/>
    <row r="3178" ht="13.2" customHeight="1"/>
    <row r="3179" ht="13.2" customHeight="1"/>
    <row r="3180" ht="13.2" customHeight="1"/>
    <row r="3181" ht="13.2" customHeight="1"/>
    <row r="3182" ht="13.2" customHeight="1"/>
    <row r="3183" ht="13.2" customHeight="1"/>
    <row r="3184" ht="13.2" customHeight="1"/>
    <row r="3185" ht="13.2" customHeight="1"/>
    <row r="3186" ht="13.2" customHeight="1"/>
    <row r="3187" ht="13.2" customHeight="1"/>
    <row r="3188" ht="13.2" customHeight="1"/>
    <row r="3189" ht="13.2" customHeight="1"/>
    <row r="3190" ht="13.2" customHeight="1"/>
    <row r="3191" ht="13.2" customHeight="1"/>
    <row r="3192" ht="13.2" customHeight="1"/>
    <row r="3193" ht="13.2" customHeight="1"/>
    <row r="3194" ht="13.2" customHeight="1"/>
    <row r="3195" ht="13.2" customHeight="1"/>
    <row r="3196" ht="13.2" customHeight="1"/>
    <row r="3197" ht="13.2" customHeight="1"/>
    <row r="3198" ht="13.2" customHeight="1"/>
    <row r="3199" ht="13.2" customHeight="1"/>
    <row r="3200" ht="13.2" customHeight="1"/>
    <row r="3201" ht="13.2" customHeight="1"/>
    <row r="3202" ht="13.2" customHeight="1"/>
    <row r="3203" ht="13.2" customHeight="1"/>
    <row r="3204" ht="13.2" customHeight="1"/>
    <row r="3205" ht="13.2" customHeight="1"/>
    <row r="3206" ht="13.2" customHeight="1"/>
    <row r="3207" ht="13.2" customHeight="1"/>
    <row r="3208" ht="13.2" customHeight="1"/>
    <row r="3209" ht="13.2" customHeight="1"/>
    <row r="3210" ht="13.2" customHeight="1"/>
    <row r="3211" ht="13.2" customHeight="1"/>
    <row r="3212" ht="13.2" customHeight="1"/>
    <row r="3213" ht="13.2" customHeight="1"/>
    <row r="3214" ht="13.2" customHeight="1"/>
    <row r="3215" ht="13.2" customHeight="1"/>
    <row r="3216" ht="13.2" customHeight="1"/>
    <row r="3217" ht="13.2" customHeight="1"/>
    <row r="3218" ht="13.2" customHeight="1"/>
    <row r="3219" ht="13.2" customHeight="1"/>
    <row r="3220" ht="13.2" customHeight="1"/>
    <row r="3221" ht="13.2" customHeight="1"/>
    <row r="3222" ht="13.2" customHeight="1"/>
    <row r="3223" ht="13.2" customHeight="1"/>
    <row r="3224" ht="13.2" customHeight="1"/>
    <row r="3225" ht="13.2" customHeight="1"/>
    <row r="3226" ht="13.2" customHeight="1"/>
    <row r="3227" ht="13.2" customHeight="1"/>
    <row r="3228" ht="13.2" customHeight="1"/>
    <row r="3229" ht="13.2" customHeight="1"/>
    <row r="3230" ht="13.2" customHeight="1"/>
    <row r="3231" ht="13.2" customHeight="1"/>
    <row r="3232" ht="13.2" customHeight="1"/>
    <row r="3233" ht="13.2" customHeight="1"/>
    <row r="3234" ht="13.2" customHeight="1"/>
    <row r="3235" ht="13.2" customHeight="1"/>
    <row r="3236" ht="13.2" customHeight="1"/>
    <row r="3237" ht="13.2" customHeight="1"/>
    <row r="3238" ht="13.2" customHeight="1"/>
    <row r="3239" ht="13.2" customHeight="1"/>
    <row r="3240" ht="13.2" customHeight="1"/>
    <row r="3241" ht="13.2" customHeight="1"/>
    <row r="3242" ht="13.2" customHeight="1"/>
    <row r="3243" ht="13.2" customHeight="1"/>
    <row r="3244" ht="13.2" customHeight="1"/>
    <row r="3245" ht="13.2" customHeight="1"/>
    <row r="3246" ht="13.2" customHeight="1"/>
    <row r="3247" ht="13.2" customHeight="1"/>
    <row r="3248" ht="13.2" customHeight="1"/>
    <row r="3249" ht="13.2" customHeight="1"/>
    <row r="3250" ht="13.2" customHeight="1"/>
    <row r="3251" ht="13.2" customHeight="1"/>
    <row r="3252" ht="13.2" customHeight="1"/>
    <row r="3253" ht="13.2" customHeight="1"/>
    <row r="3254" ht="13.2" customHeight="1"/>
    <row r="3255" ht="13.2" customHeight="1"/>
    <row r="3256" ht="13.2" customHeight="1"/>
    <row r="3257" ht="13.2" customHeight="1"/>
    <row r="3258" ht="13.2" customHeight="1"/>
    <row r="3259" ht="13.2" customHeight="1"/>
    <row r="3260" ht="13.2" customHeight="1"/>
    <row r="3261" ht="13.2" customHeight="1"/>
    <row r="3262" ht="13.2" customHeight="1"/>
    <row r="3263" ht="13.2" customHeight="1"/>
    <row r="3264" ht="13.2" customHeight="1"/>
    <row r="3265" ht="13.2" customHeight="1"/>
    <row r="3266" ht="13.2" customHeight="1"/>
    <row r="3267" ht="13.2" customHeight="1"/>
    <row r="3268" ht="13.2" customHeight="1"/>
    <row r="3269" ht="13.2" customHeight="1"/>
    <row r="3270" ht="13.2" customHeight="1"/>
    <row r="3271" ht="13.2" customHeight="1"/>
    <row r="3272" ht="13.2" customHeight="1"/>
    <row r="3273" ht="13.2" customHeight="1"/>
    <row r="3274" ht="13.2" customHeight="1"/>
    <row r="3275" ht="13.2" customHeight="1"/>
    <row r="3276" ht="13.2" customHeight="1"/>
    <row r="3277" ht="13.2" customHeight="1"/>
    <row r="3278" ht="13.2" customHeight="1"/>
    <row r="3279" ht="13.2" customHeight="1"/>
    <row r="3280" ht="13.2" customHeight="1"/>
    <row r="3281" ht="13.2" customHeight="1"/>
    <row r="3282" ht="13.2" customHeight="1"/>
    <row r="3283" ht="13.2" customHeight="1"/>
    <row r="3284" ht="13.2" customHeight="1"/>
    <row r="3285" ht="13.2" customHeight="1"/>
    <row r="3286" ht="13.2" customHeight="1"/>
    <row r="3287" ht="13.2" customHeight="1"/>
    <row r="3288" ht="13.2" customHeight="1"/>
    <row r="3289" ht="13.2" customHeight="1"/>
    <row r="3290" ht="13.2" customHeight="1"/>
    <row r="3291" ht="13.2" customHeight="1"/>
    <row r="3292" ht="13.2" customHeight="1"/>
    <row r="3293" ht="13.2" customHeight="1"/>
    <row r="3294" ht="13.2" customHeight="1"/>
    <row r="3295" ht="13.2" customHeight="1"/>
    <row r="3296" ht="13.2" customHeight="1"/>
    <row r="3297" ht="13.2" customHeight="1"/>
    <row r="3298" ht="13.2" customHeight="1"/>
    <row r="3299" ht="13.2" customHeight="1"/>
    <row r="3300" ht="13.2" customHeight="1"/>
    <row r="3301" ht="13.2" customHeight="1"/>
    <row r="3302" ht="13.2" customHeight="1"/>
    <row r="3303" ht="13.2" customHeight="1"/>
    <row r="3304" ht="13.2" customHeight="1"/>
    <row r="3305" ht="13.2" customHeight="1"/>
    <row r="3306" ht="13.2" customHeight="1"/>
    <row r="3307" ht="13.2" customHeight="1"/>
    <row r="3308" ht="13.2" customHeight="1"/>
    <row r="3309" ht="13.2" customHeight="1"/>
    <row r="3310" ht="13.2" customHeight="1"/>
    <row r="3311" ht="13.2" customHeight="1"/>
    <row r="3312" ht="13.2" customHeight="1"/>
    <row r="3313" ht="13.2" customHeight="1"/>
    <row r="3314" ht="13.2" customHeight="1"/>
    <row r="3315" ht="13.2" customHeight="1"/>
    <row r="3316" ht="13.2" customHeight="1"/>
    <row r="3317" ht="13.2" customHeight="1"/>
    <row r="3318" ht="13.2" customHeight="1"/>
    <row r="3319" ht="13.2" customHeight="1"/>
    <row r="3320" ht="13.2" customHeight="1"/>
    <row r="3321" ht="13.2" customHeight="1"/>
    <row r="3322" ht="13.2" customHeight="1"/>
    <row r="3323" ht="13.2" customHeight="1"/>
    <row r="3324" ht="13.2" customHeight="1"/>
    <row r="3325" ht="13.2" customHeight="1"/>
    <row r="3326" ht="13.2" customHeight="1"/>
    <row r="3327" ht="13.2" customHeight="1"/>
    <row r="3328" ht="13.2" customHeight="1"/>
    <row r="3329" ht="13.2" customHeight="1"/>
    <row r="3330" ht="13.2" customHeight="1"/>
    <row r="3331" ht="13.2" customHeight="1"/>
    <row r="3332" ht="13.2" customHeight="1"/>
    <row r="3333" ht="13.2" customHeight="1"/>
    <row r="3334" ht="13.2" customHeight="1"/>
    <row r="3335" ht="13.2" customHeight="1"/>
    <row r="3336" ht="13.2" customHeight="1"/>
    <row r="3337" ht="13.2" customHeight="1"/>
    <row r="3338" ht="13.2" customHeight="1"/>
    <row r="3339" ht="13.2" customHeight="1"/>
    <row r="3340" ht="13.2" customHeight="1"/>
    <row r="3341" ht="13.2" customHeight="1"/>
    <row r="3342" ht="13.2" customHeight="1"/>
    <row r="3343" ht="13.2" customHeight="1"/>
    <row r="3344" ht="13.2" customHeight="1"/>
    <row r="3345" ht="13.2" customHeight="1"/>
    <row r="3346" ht="13.2" customHeight="1"/>
    <row r="3347" ht="13.2" customHeight="1"/>
    <row r="3348" ht="13.2" customHeight="1"/>
    <row r="3349" ht="13.2" customHeight="1"/>
    <row r="3350" ht="13.2" customHeight="1"/>
    <row r="3351" ht="13.2" customHeight="1"/>
    <row r="3352" ht="13.2" customHeight="1"/>
    <row r="3353" ht="13.2" customHeight="1"/>
    <row r="3354" ht="13.2" customHeight="1"/>
    <row r="3355" ht="13.2" customHeight="1"/>
    <row r="3356" ht="13.2" customHeight="1"/>
    <row r="3357" ht="13.2" customHeight="1"/>
    <row r="3358" ht="13.2" customHeight="1"/>
    <row r="3359" ht="13.2" customHeight="1"/>
    <row r="3360" ht="13.2" customHeight="1"/>
    <row r="3361" ht="13.2" customHeight="1"/>
    <row r="3362" ht="13.2" customHeight="1"/>
    <row r="3363" ht="13.2" customHeight="1"/>
    <row r="3364" ht="13.2" customHeight="1"/>
    <row r="3365" ht="13.2" customHeight="1"/>
    <row r="3366" ht="13.2" customHeight="1"/>
    <row r="3367" ht="13.2" customHeight="1"/>
    <row r="3368" ht="13.2" customHeight="1"/>
    <row r="3369" ht="13.2" customHeight="1"/>
    <row r="3370" ht="13.2" customHeight="1"/>
    <row r="3371" ht="13.2" customHeight="1"/>
    <row r="3372" ht="13.2" customHeight="1"/>
    <row r="3373" ht="13.2" customHeight="1"/>
    <row r="3374" ht="13.2" customHeight="1"/>
    <row r="3375" ht="13.2" customHeight="1"/>
    <row r="3376" ht="13.2" customHeight="1"/>
    <row r="3377" ht="13.2" customHeight="1"/>
    <row r="3378" ht="13.2" customHeight="1"/>
    <row r="3379" ht="13.2" customHeight="1"/>
    <row r="3380" ht="13.2" customHeight="1"/>
    <row r="3381" ht="13.2" customHeight="1"/>
    <row r="3382" ht="13.2" customHeight="1"/>
    <row r="3383" ht="13.2" customHeight="1"/>
    <row r="3384" ht="13.2" customHeight="1"/>
    <row r="3385" ht="13.2" customHeight="1"/>
    <row r="3386" ht="13.2" customHeight="1"/>
    <row r="3387" ht="13.2" customHeight="1"/>
    <row r="3388" ht="13.2" customHeight="1"/>
    <row r="3389" ht="13.2" customHeight="1"/>
    <row r="3390" ht="13.2" customHeight="1"/>
    <row r="3391" ht="13.2" customHeight="1"/>
    <row r="3392" ht="13.2" customHeight="1"/>
    <row r="3393" ht="13.2" customHeight="1"/>
    <row r="3394" ht="13.2" customHeight="1"/>
    <row r="3395" ht="13.2" customHeight="1"/>
    <row r="3396" ht="13.2" customHeight="1"/>
    <row r="3397" ht="13.2" customHeight="1"/>
    <row r="3398" ht="13.2" customHeight="1"/>
    <row r="3399" ht="13.2" customHeight="1"/>
    <row r="3400" ht="13.2" customHeight="1"/>
    <row r="3401" ht="13.2" customHeight="1"/>
    <row r="3402" ht="13.2" customHeight="1"/>
    <row r="3403" ht="13.2" customHeight="1"/>
    <row r="3404" ht="13.2" customHeight="1"/>
    <row r="3405" ht="13.2" customHeight="1"/>
    <row r="3406" ht="13.2" customHeight="1"/>
    <row r="3407" ht="13.2" customHeight="1"/>
    <row r="3408" ht="13.2" customHeight="1"/>
    <row r="3409" ht="13.2" customHeight="1"/>
    <row r="3410" ht="13.2" customHeight="1"/>
    <row r="3411" ht="13.2" customHeight="1"/>
    <row r="3412" ht="13.2" customHeight="1"/>
    <row r="3413" ht="13.2" customHeight="1"/>
    <row r="3414" ht="13.2" customHeight="1"/>
    <row r="3415" ht="13.2" customHeight="1"/>
    <row r="3416" ht="13.2" customHeight="1"/>
    <row r="3417" ht="13.2" customHeight="1"/>
    <row r="3418" ht="13.2" customHeight="1"/>
    <row r="3419" ht="13.2" customHeight="1"/>
    <row r="3420" ht="13.2" customHeight="1"/>
    <row r="3421" ht="13.2" customHeight="1"/>
    <row r="3422" ht="13.2" customHeight="1"/>
    <row r="3423" ht="13.2" customHeight="1"/>
    <row r="3424" ht="13.2" customHeight="1"/>
    <row r="3425" ht="13.2" customHeight="1"/>
    <row r="3426" ht="13.2" customHeight="1"/>
    <row r="3427" ht="13.2" customHeight="1"/>
    <row r="3428" ht="13.2" customHeight="1"/>
    <row r="3429" ht="13.2" customHeight="1"/>
    <row r="3430" ht="13.2" customHeight="1"/>
    <row r="3431" ht="13.2" customHeight="1"/>
    <row r="3432" ht="13.2" customHeight="1"/>
    <row r="3433" ht="13.2" customHeight="1"/>
    <row r="3434" ht="13.2" customHeight="1"/>
    <row r="3435" ht="13.2" customHeight="1"/>
    <row r="3436" ht="13.2" customHeight="1"/>
    <row r="3437" ht="13.2" customHeight="1"/>
    <row r="3438" ht="13.2" customHeight="1"/>
    <row r="3439" ht="13.2" customHeight="1"/>
    <row r="3440" ht="13.2" customHeight="1"/>
    <row r="3441" ht="13.2" customHeight="1"/>
    <row r="3442" ht="13.2" customHeight="1"/>
    <row r="3443" ht="13.2" customHeight="1"/>
    <row r="3444" ht="13.2" customHeight="1"/>
    <row r="3445" ht="13.2" customHeight="1"/>
    <row r="3446" ht="13.2" customHeight="1"/>
    <row r="3447" ht="13.2" customHeight="1"/>
    <row r="3448" ht="13.2" customHeight="1"/>
    <row r="3449" ht="13.2" customHeight="1"/>
    <row r="3450" ht="13.2" customHeight="1"/>
    <row r="3451" ht="13.2" customHeight="1"/>
    <row r="3452" ht="13.2" customHeight="1"/>
    <row r="3453" ht="13.2" customHeight="1"/>
    <row r="3454" ht="13.2" customHeight="1"/>
    <row r="3455" ht="13.2" customHeight="1"/>
    <row r="3456" ht="13.2" customHeight="1"/>
    <row r="3457" ht="13.2" customHeight="1"/>
    <row r="3458" ht="13.2" customHeight="1"/>
    <row r="3459" ht="13.2" customHeight="1"/>
    <row r="3460" ht="13.2" customHeight="1"/>
    <row r="3461" ht="13.2" customHeight="1"/>
    <row r="3462" ht="13.2" customHeight="1"/>
    <row r="3463" ht="13.2" customHeight="1"/>
    <row r="3464" ht="13.2" customHeight="1"/>
    <row r="3465" ht="13.2" customHeight="1"/>
    <row r="3466" ht="13.2" customHeight="1"/>
    <row r="3467" ht="13.2" customHeight="1"/>
    <row r="3468" ht="13.2" customHeight="1"/>
    <row r="3469" ht="13.2" customHeight="1"/>
    <row r="3470" ht="13.2" customHeight="1"/>
    <row r="3471" ht="13.2" customHeight="1"/>
    <row r="3472" ht="13.2" customHeight="1"/>
    <row r="3473" ht="13.2" customHeight="1"/>
    <row r="3474" ht="13.2" customHeight="1"/>
    <row r="3475" ht="13.2" customHeight="1"/>
    <row r="3476" ht="13.2" customHeight="1"/>
    <row r="3477" ht="13.2" customHeight="1"/>
    <row r="3478" ht="13.2" customHeight="1"/>
    <row r="3479" ht="13.2" customHeight="1"/>
    <row r="3480" ht="13.2" customHeight="1"/>
    <row r="3481" ht="13.2" customHeight="1"/>
    <row r="3482" ht="13.2" customHeight="1"/>
    <row r="3483" ht="13.2" customHeight="1"/>
    <row r="3484" ht="13.2" customHeight="1"/>
    <row r="3485" ht="13.2" customHeight="1"/>
    <row r="3486" ht="13.2" customHeight="1"/>
    <row r="3487" ht="13.2" customHeight="1"/>
    <row r="3488" ht="13.2" customHeight="1"/>
    <row r="3489" ht="13.2" customHeight="1"/>
    <row r="3490" ht="13.2" customHeight="1"/>
    <row r="3491" ht="13.2" customHeight="1"/>
    <row r="3492" ht="13.2" customHeight="1"/>
    <row r="3493" ht="13.2" customHeight="1"/>
    <row r="3494" ht="13.2" customHeight="1"/>
    <row r="3495" ht="13.2" customHeight="1"/>
    <row r="3496" ht="13.2" customHeight="1"/>
    <row r="3497" ht="13.2" customHeight="1"/>
    <row r="3498" ht="13.2" customHeight="1"/>
    <row r="3499" ht="13.2" customHeight="1"/>
    <row r="3500" ht="13.2" customHeight="1"/>
    <row r="3501" ht="13.2" customHeight="1"/>
    <row r="3502" ht="13.2" customHeight="1"/>
    <row r="3503" ht="13.2" customHeight="1"/>
    <row r="3504" ht="13.2" customHeight="1"/>
    <row r="3505" ht="13.2" customHeight="1"/>
    <row r="3506" ht="13.2" customHeight="1"/>
    <row r="3507" ht="13.2" customHeight="1"/>
    <row r="3508" ht="13.2" customHeight="1"/>
    <row r="3509" ht="13.2" customHeight="1"/>
    <row r="3510" ht="13.2" customHeight="1"/>
    <row r="3511" ht="13.2" customHeight="1"/>
    <row r="3512" ht="13.2" customHeight="1"/>
    <row r="3513" ht="13.2" customHeight="1"/>
    <row r="3514" ht="13.2" customHeight="1"/>
    <row r="3515" ht="13.2" customHeight="1"/>
    <row r="3516" ht="13.2" customHeight="1"/>
    <row r="3517" ht="13.2" customHeight="1"/>
    <row r="3518" ht="13.2" customHeight="1"/>
    <row r="3519" ht="13.2" customHeight="1"/>
    <row r="3520" ht="13.2" customHeight="1"/>
    <row r="3521" ht="13.2" customHeight="1"/>
    <row r="3522" ht="13.2" customHeight="1"/>
    <row r="3523" ht="13.2" customHeight="1"/>
    <row r="3524" ht="13.2" customHeight="1"/>
    <row r="3525" ht="13.2" customHeight="1"/>
    <row r="3526" ht="13.2" customHeight="1"/>
    <row r="3527" ht="13.2" customHeight="1"/>
    <row r="3528" ht="13.2" customHeight="1"/>
    <row r="3529" ht="13.2" customHeight="1"/>
    <row r="3530" ht="13.2" customHeight="1"/>
    <row r="3531" ht="13.2" customHeight="1"/>
    <row r="3532" ht="13.2" customHeight="1"/>
    <row r="3533" ht="13.2" customHeight="1"/>
    <row r="3534" ht="13.2" customHeight="1"/>
    <row r="3535" ht="13.2" customHeight="1"/>
    <row r="3536" ht="13.2" customHeight="1"/>
    <row r="3537" ht="13.2" customHeight="1"/>
    <row r="3538" ht="13.2" customHeight="1"/>
    <row r="3539" ht="13.2" customHeight="1"/>
    <row r="3540" ht="13.2" customHeight="1"/>
    <row r="3541" ht="13.2" customHeight="1"/>
    <row r="3542" ht="13.2" customHeight="1"/>
    <row r="3543" ht="13.2" customHeight="1"/>
    <row r="3544" ht="13.2" customHeight="1"/>
    <row r="3545" ht="13.2" customHeight="1"/>
    <row r="3546" ht="13.2" customHeight="1"/>
    <row r="3547" ht="13.2" customHeight="1"/>
    <row r="3548" ht="13.2" customHeight="1"/>
    <row r="3549" ht="13.2" customHeight="1"/>
    <row r="3550" ht="13.2" customHeight="1"/>
    <row r="3551" ht="13.2" customHeight="1"/>
    <row r="3552" ht="13.2" customHeight="1"/>
    <row r="3553" ht="13.2" customHeight="1"/>
    <row r="3554" ht="13.2" customHeight="1"/>
    <row r="3555" ht="13.2" customHeight="1"/>
    <row r="3556" ht="13.2" customHeight="1"/>
    <row r="3557" ht="13.2" customHeight="1"/>
    <row r="3558" ht="13.2" customHeight="1"/>
    <row r="3559" ht="13.2" customHeight="1"/>
    <row r="3560" ht="13.2" customHeight="1"/>
    <row r="3561" ht="13.2" customHeight="1"/>
    <row r="3562" ht="13.2" customHeight="1"/>
    <row r="3563" ht="13.2" customHeight="1"/>
    <row r="3564" ht="13.2" customHeight="1"/>
    <row r="3565" ht="13.2" customHeight="1"/>
    <row r="3566" ht="13.2" customHeight="1"/>
    <row r="3567" ht="13.2" customHeight="1"/>
    <row r="3568" ht="13.2" customHeight="1"/>
    <row r="3569" ht="13.2" customHeight="1"/>
    <row r="3570" ht="13.2" customHeight="1"/>
    <row r="3571" ht="13.2" customHeight="1"/>
    <row r="3572" ht="13.2" customHeight="1"/>
    <row r="3573" ht="13.2" customHeight="1"/>
    <row r="3574" ht="13.2" customHeight="1"/>
    <row r="3575" ht="13.2" customHeight="1"/>
    <row r="3576" ht="13.2" customHeight="1"/>
    <row r="3577" ht="13.2" customHeight="1"/>
    <row r="3578" ht="13.2" customHeight="1"/>
    <row r="3579" ht="13.2" customHeight="1"/>
    <row r="3580" ht="13.2" customHeight="1"/>
    <row r="3581" ht="13.2" customHeight="1"/>
    <row r="3582" ht="13.2" customHeight="1"/>
    <row r="3583" ht="13.2" customHeight="1"/>
    <row r="3584" ht="13.2" customHeight="1"/>
    <row r="3585" ht="13.2" customHeight="1"/>
    <row r="3586" ht="13.2" customHeight="1"/>
    <row r="3587" ht="13.2" customHeight="1"/>
    <row r="3588" ht="13.2" customHeight="1"/>
    <row r="3589" ht="13.2" customHeight="1"/>
    <row r="3590" ht="13.2" customHeight="1"/>
    <row r="3591" ht="13.2" customHeight="1"/>
    <row r="3592" ht="13.2" customHeight="1"/>
    <row r="3593" ht="13.2" customHeight="1"/>
    <row r="3594" ht="13.2" customHeight="1"/>
    <row r="3595" ht="13.2" customHeight="1"/>
    <row r="3596" ht="13.2" customHeight="1"/>
    <row r="3597" ht="13.2" customHeight="1"/>
    <row r="3598" ht="13.2" customHeight="1"/>
    <row r="3599" ht="13.2" customHeight="1"/>
    <row r="3600" ht="13.2" customHeight="1"/>
    <row r="3601" ht="13.2" customHeight="1"/>
    <row r="3602" ht="13.2" customHeight="1"/>
    <row r="3603" ht="13.2" customHeight="1"/>
    <row r="3604" ht="13.2" customHeight="1"/>
    <row r="3605" ht="13.2" customHeight="1"/>
    <row r="3606" ht="13.2" customHeight="1"/>
    <row r="3607" ht="13.2" customHeight="1"/>
    <row r="3608" ht="13.2" customHeight="1"/>
    <row r="3609" ht="13.2" customHeight="1"/>
    <row r="3610" ht="13.2" customHeight="1"/>
    <row r="3611" ht="13.2" customHeight="1"/>
    <row r="3612" ht="13.2" customHeight="1"/>
    <row r="3613" ht="13.2" customHeight="1"/>
    <row r="3614" ht="13.2" customHeight="1"/>
    <row r="3615" ht="13.2" customHeight="1"/>
    <row r="3616" ht="13.2" customHeight="1"/>
    <row r="3617" ht="13.2" customHeight="1"/>
    <row r="3618" ht="13.2" customHeight="1"/>
    <row r="3619" ht="13.2" customHeight="1"/>
    <row r="3620" ht="13.2" customHeight="1"/>
    <row r="3621" ht="13.2" customHeight="1"/>
    <row r="3622" ht="13.2" customHeight="1"/>
    <row r="3623" ht="13.2" customHeight="1"/>
    <row r="3624" ht="13.2" customHeight="1"/>
    <row r="3625" ht="13.2" customHeight="1"/>
    <row r="3626" ht="13.2" customHeight="1"/>
    <row r="3627" ht="13.2" customHeight="1"/>
    <row r="3628" ht="13.2" customHeight="1"/>
    <row r="3629" ht="13.2" customHeight="1"/>
    <row r="3630" ht="13.2" customHeight="1"/>
    <row r="3631" ht="13.2" customHeight="1"/>
    <row r="3632" ht="13.2" customHeight="1"/>
    <row r="3633" ht="13.2" customHeight="1"/>
    <row r="3634" ht="13.2" customHeight="1"/>
    <row r="3635" ht="13.2" customHeight="1"/>
    <row r="3636" ht="13.2" customHeight="1"/>
    <row r="3637" ht="13.2" customHeight="1"/>
    <row r="3638" ht="13.2" customHeight="1"/>
    <row r="3639" ht="13.2" customHeight="1"/>
    <row r="3640" ht="13.2" customHeight="1"/>
    <row r="3641" ht="13.2" customHeight="1"/>
    <row r="3642" ht="13.2" customHeight="1"/>
    <row r="3643" ht="13.2" customHeight="1"/>
    <row r="3644" ht="13.2" customHeight="1"/>
    <row r="3645" ht="13.2" customHeight="1"/>
    <row r="3646" ht="13.2" customHeight="1"/>
    <row r="3647" ht="13.2" customHeight="1"/>
    <row r="3648" ht="13.2" customHeight="1"/>
    <row r="3649" ht="13.2" customHeight="1"/>
    <row r="3650" ht="13.2" customHeight="1"/>
    <row r="3651" ht="13.2" customHeight="1"/>
    <row r="3652" ht="13.2" customHeight="1"/>
    <row r="3653" ht="13.2" customHeight="1"/>
    <row r="3654" ht="13.2" customHeight="1"/>
    <row r="3655" ht="13.2" customHeight="1"/>
    <row r="3656" ht="13.2" customHeight="1"/>
    <row r="3657" ht="13.2" customHeight="1"/>
    <row r="3658" ht="13.2" customHeight="1"/>
    <row r="3659" ht="13.2" customHeight="1"/>
    <row r="3660" ht="13.2" customHeight="1"/>
    <row r="3661" ht="13.2" customHeight="1"/>
    <row r="3662" ht="13.2" customHeight="1"/>
    <row r="3663" ht="13.2" customHeight="1"/>
    <row r="3664" ht="13.2" customHeight="1"/>
    <row r="3665" ht="13.2" customHeight="1"/>
    <row r="3666" ht="13.2" customHeight="1"/>
    <row r="3667" ht="13.2" customHeight="1"/>
    <row r="3668" ht="13.2" customHeight="1"/>
    <row r="3669" ht="13.2" customHeight="1"/>
    <row r="3670" ht="13.2" customHeight="1"/>
    <row r="3671" ht="13.2" customHeight="1"/>
    <row r="3672" ht="13.2" customHeight="1"/>
    <row r="3673" ht="13.2" customHeight="1"/>
    <row r="3674" ht="13.2" customHeight="1"/>
    <row r="3675" ht="13.2" customHeight="1"/>
    <row r="3676" ht="13.2" customHeight="1"/>
    <row r="3677" ht="13.2" customHeight="1"/>
    <row r="3678" ht="13.2" customHeight="1"/>
    <row r="3679" ht="13.2" customHeight="1"/>
    <row r="3680" ht="13.2" customHeight="1"/>
    <row r="3681" ht="13.2" customHeight="1"/>
    <row r="3682" ht="13.2" customHeight="1"/>
    <row r="3683" ht="13.2" customHeight="1"/>
    <row r="3684" ht="13.2" customHeight="1"/>
    <row r="3685" ht="13.2" customHeight="1"/>
    <row r="3686" ht="13.2" customHeight="1"/>
    <row r="3687" ht="13.2" customHeight="1"/>
    <row r="3688" ht="13.2" customHeight="1"/>
    <row r="3689" ht="13.2" customHeight="1"/>
    <row r="3690" ht="13.2" customHeight="1"/>
    <row r="3691" ht="13.2" customHeight="1"/>
    <row r="3692" ht="13.2" customHeight="1"/>
    <row r="3693" ht="13.2" customHeight="1"/>
    <row r="3694" ht="13.2" customHeight="1"/>
    <row r="3695" ht="13.2" customHeight="1"/>
    <row r="3696" ht="13.2" customHeight="1"/>
    <row r="3697" ht="13.2" customHeight="1"/>
    <row r="3698" ht="13.2" customHeight="1"/>
    <row r="3699" ht="13.2" customHeight="1"/>
    <row r="3700" ht="13.2" customHeight="1"/>
    <row r="3701" ht="13.2" customHeight="1"/>
    <row r="3702" ht="13.2" customHeight="1"/>
    <row r="3703" ht="13.2" customHeight="1"/>
    <row r="3704" ht="13.2" customHeight="1"/>
    <row r="3705" ht="13.2" customHeight="1"/>
    <row r="3706" ht="13.2" customHeight="1"/>
    <row r="3707" ht="13.2" customHeight="1"/>
    <row r="3708" ht="13.2" customHeight="1"/>
    <row r="3709" ht="13.2" customHeight="1"/>
    <row r="3710" ht="13.2" customHeight="1"/>
    <row r="3711" ht="13.2" customHeight="1"/>
    <row r="3712" ht="13.2" customHeight="1"/>
    <row r="3713" ht="13.2" customHeight="1"/>
    <row r="3714" ht="13.2" customHeight="1"/>
    <row r="3715" ht="13.2" customHeight="1"/>
    <row r="3716" ht="13.2" customHeight="1"/>
    <row r="3717" ht="13.2" customHeight="1"/>
    <row r="3718" ht="13.2" customHeight="1"/>
    <row r="3719" ht="13.2" customHeight="1"/>
    <row r="3720" ht="13.2" customHeight="1"/>
    <row r="3721" ht="13.2" customHeight="1"/>
    <row r="3722" ht="13.2" customHeight="1"/>
    <row r="3723" ht="13.2" customHeight="1"/>
    <row r="3724" ht="13.2" customHeight="1"/>
    <row r="3725" ht="13.2" customHeight="1"/>
    <row r="3726" ht="13.2" customHeight="1"/>
    <row r="3727" ht="13.2" customHeight="1"/>
    <row r="3728" ht="13.2" customHeight="1"/>
    <row r="3729" ht="13.2" customHeight="1"/>
    <row r="3730" ht="13.2" customHeight="1"/>
    <row r="3731" ht="13.2" customHeight="1"/>
    <row r="3732" ht="13.2" customHeight="1"/>
    <row r="3733" ht="13.2" customHeight="1"/>
    <row r="3734" ht="13.2" customHeight="1"/>
    <row r="3735" ht="13.2" customHeight="1"/>
    <row r="3736" ht="13.2" customHeight="1"/>
    <row r="3737" ht="13.2" customHeight="1"/>
    <row r="3738" ht="13.2" customHeight="1"/>
    <row r="3739" ht="13.2" customHeight="1"/>
    <row r="3740" ht="13.2" customHeight="1"/>
    <row r="3741" ht="13.2" customHeight="1"/>
    <row r="3742" ht="13.2" customHeight="1"/>
    <row r="3743" ht="13.2" customHeight="1"/>
    <row r="3744" ht="13.2" customHeight="1"/>
    <row r="3745" ht="13.2" customHeight="1"/>
    <row r="3746" ht="13.2" customHeight="1"/>
    <row r="3747" ht="13.2" customHeight="1"/>
    <row r="3748" ht="13.2" customHeight="1"/>
    <row r="3749" ht="13.2" customHeight="1"/>
    <row r="3750" ht="13.2" customHeight="1"/>
    <row r="3751" ht="13.2" customHeight="1"/>
    <row r="3752" ht="13.2" customHeight="1"/>
    <row r="3753" ht="13.2" customHeight="1"/>
    <row r="3754" ht="13.2" customHeight="1"/>
    <row r="3755" ht="13.2" customHeight="1"/>
    <row r="3756" ht="13.2" customHeight="1"/>
    <row r="3757" ht="13.2" customHeight="1"/>
    <row r="3758" ht="13.2" customHeight="1"/>
    <row r="3759" ht="13.2" customHeight="1"/>
    <row r="3760" ht="13.2" customHeight="1"/>
    <row r="3761" ht="13.2" customHeight="1"/>
    <row r="3762" ht="13.2" customHeight="1"/>
    <row r="3763" ht="13.2" customHeight="1"/>
    <row r="3764" ht="13.2" customHeight="1"/>
    <row r="3765" ht="13.2" customHeight="1"/>
    <row r="3766" ht="13.2" customHeight="1"/>
    <row r="3767" ht="13.2" customHeight="1"/>
    <row r="3768" ht="13.2" customHeight="1"/>
    <row r="3769" ht="13.2" customHeight="1"/>
    <row r="3770" ht="13.2" customHeight="1"/>
    <row r="3771" ht="13.2" customHeight="1"/>
    <row r="3772" ht="13.2" customHeight="1"/>
    <row r="3773" ht="13.2" customHeight="1"/>
    <row r="3774" ht="13.2" customHeight="1"/>
    <row r="3775" ht="13.2" customHeight="1"/>
    <row r="3776" ht="13.2" customHeight="1"/>
    <row r="3777" ht="13.2" customHeight="1"/>
    <row r="3778" ht="13.2" customHeight="1"/>
    <row r="3779" ht="13.2" customHeight="1"/>
    <row r="3780" ht="13.2" customHeight="1"/>
    <row r="3781" ht="13.2" customHeight="1"/>
    <row r="3782" ht="13.2" customHeight="1"/>
    <row r="3783" ht="13.2" customHeight="1"/>
    <row r="3784" ht="13.2" customHeight="1"/>
    <row r="3785" ht="13.2" customHeight="1"/>
    <row r="3786" ht="13.2" customHeight="1"/>
    <row r="3787" ht="13.2" customHeight="1"/>
    <row r="3788" ht="13.2" customHeight="1"/>
    <row r="3789" ht="13.2" customHeight="1"/>
    <row r="3790" ht="13.2" customHeight="1"/>
    <row r="3791" ht="13.2" customHeight="1"/>
    <row r="3792" ht="13.2" customHeight="1"/>
    <row r="3793" ht="13.2" customHeight="1"/>
    <row r="3794" ht="13.2" customHeight="1"/>
    <row r="3795" ht="13.2" customHeight="1"/>
    <row r="3796" ht="13.2" customHeight="1"/>
    <row r="3797" ht="13.2" customHeight="1"/>
    <row r="3798" ht="13.2" customHeight="1"/>
    <row r="3799" ht="13.2" customHeight="1"/>
    <row r="3800" ht="13.2" customHeight="1"/>
    <row r="3801" ht="13.2" customHeight="1"/>
    <row r="3802" ht="13.2" customHeight="1"/>
    <row r="3803" ht="13.2" customHeight="1"/>
    <row r="3804" ht="13.2" customHeight="1"/>
    <row r="3805" ht="13.2" customHeight="1"/>
    <row r="3806" ht="13.2" customHeight="1"/>
    <row r="3807" ht="13.2" customHeight="1"/>
    <row r="3808" ht="13.2" customHeight="1"/>
    <row r="3809" ht="13.2" customHeight="1"/>
    <row r="3810" ht="13.2" customHeight="1"/>
    <row r="3811" ht="13.2" customHeight="1"/>
    <row r="3812" ht="13.2" customHeight="1"/>
    <row r="3813" ht="13.2" customHeight="1"/>
    <row r="3814" ht="13.2" customHeight="1"/>
    <row r="3815" ht="13.2" customHeight="1"/>
    <row r="3816" ht="13.2" customHeight="1"/>
    <row r="3817" ht="13.2" customHeight="1"/>
    <row r="3818" ht="13.2" customHeight="1"/>
    <row r="3819" ht="13.2" customHeight="1"/>
    <row r="3820" ht="13.2" customHeight="1"/>
    <row r="3821" ht="13.2" customHeight="1"/>
    <row r="3822" ht="13.2" customHeight="1"/>
    <row r="3823" ht="13.2" customHeight="1"/>
    <row r="3824" ht="13.2" customHeight="1"/>
    <row r="3825" ht="13.2" customHeight="1"/>
    <row r="3826" ht="13.2" customHeight="1"/>
    <row r="3827" ht="13.2" customHeight="1"/>
    <row r="3828" ht="13.2" customHeight="1"/>
    <row r="3829" ht="13.2" customHeight="1"/>
    <row r="3830" ht="13.2" customHeight="1"/>
    <row r="3831" ht="13.2" customHeight="1"/>
    <row r="3832" ht="13.2" customHeight="1"/>
    <row r="3833" ht="13.2" customHeight="1"/>
    <row r="3834" ht="13.2" customHeight="1"/>
    <row r="3835" ht="13.2" customHeight="1"/>
    <row r="3836" ht="13.2" customHeight="1"/>
    <row r="3837" ht="13.2" customHeight="1"/>
    <row r="3838" ht="13.2" customHeight="1"/>
    <row r="3839" ht="13.2" customHeight="1"/>
    <row r="3840" ht="13.2" customHeight="1"/>
    <row r="3841" ht="13.2" customHeight="1"/>
    <row r="3842" ht="13.2" customHeight="1"/>
    <row r="3843" ht="13.2" customHeight="1"/>
    <row r="3844" ht="13.2" customHeight="1"/>
    <row r="3845" ht="13.2" customHeight="1"/>
    <row r="3846" ht="13.2" customHeight="1"/>
    <row r="3847" ht="13.2" customHeight="1"/>
    <row r="3848" ht="13.2" customHeight="1"/>
    <row r="3849" ht="13.2" customHeight="1"/>
    <row r="3850" ht="13.2" customHeight="1"/>
    <row r="3851" ht="13.2" customHeight="1"/>
    <row r="3852" ht="13.2" customHeight="1"/>
    <row r="3853" ht="13.2" customHeight="1"/>
    <row r="3854" ht="13.2" customHeight="1"/>
    <row r="3855" ht="13.2" customHeight="1"/>
    <row r="3856" ht="13.2" customHeight="1"/>
    <row r="3857" ht="13.2" customHeight="1"/>
    <row r="3858" ht="13.2" customHeight="1"/>
    <row r="3859" ht="13.2" customHeight="1"/>
    <row r="3860" ht="13.2" customHeight="1"/>
    <row r="3861" ht="13.2" customHeight="1"/>
    <row r="3862" ht="13.2" customHeight="1"/>
    <row r="3863" ht="13.2" customHeight="1"/>
    <row r="3864" ht="13.2" customHeight="1"/>
    <row r="3865" ht="13.2" customHeight="1"/>
    <row r="3866" ht="13.2" customHeight="1"/>
    <row r="3867" ht="13.2" customHeight="1"/>
    <row r="3868" ht="13.2" customHeight="1"/>
    <row r="3869" ht="13.2" customHeight="1"/>
    <row r="3870" ht="13.2" customHeight="1"/>
    <row r="3871" ht="13.2" customHeight="1"/>
    <row r="3872" ht="13.2" customHeight="1"/>
    <row r="3873" ht="13.2" customHeight="1"/>
    <row r="3874" ht="13.2" customHeight="1"/>
    <row r="3875" ht="13.2" customHeight="1"/>
    <row r="3876" ht="13.2" customHeight="1"/>
    <row r="3877" ht="13.2" customHeight="1"/>
    <row r="3878" ht="13.2" customHeight="1"/>
    <row r="3879" ht="13.2" customHeight="1"/>
    <row r="3880" ht="13.2" customHeight="1"/>
    <row r="3881" ht="13.2" customHeight="1"/>
    <row r="3882" ht="13.2" customHeight="1"/>
    <row r="3883" ht="13.2" customHeight="1"/>
    <row r="3884" ht="13.2" customHeight="1"/>
    <row r="3885" ht="13.2" customHeight="1"/>
    <row r="3886" ht="13.2" customHeight="1"/>
    <row r="3887" ht="13.2" customHeight="1"/>
    <row r="3888" ht="13.2" customHeight="1"/>
    <row r="3889" ht="13.2" customHeight="1"/>
    <row r="3890" ht="13.2" customHeight="1"/>
    <row r="3891" ht="13.2" customHeight="1"/>
    <row r="3892" ht="13.2" customHeight="1"/>
    <row r="3893" ht="13.2" customHeight="1"/>
    <row r="3894" ht="13.2" customHeight="1"/>
    <row r="3895" ht="13.2" customHeight="1"/>
    <row r="3896" ht="13.2" customHeight="1"/>
    <row r="3897" ht="13.2" customHeight="1"/>
    <row r="3898" ht="13.2" customHeight="1"/>
    <row r="3899" ht="13.2" customHeight="1"/>
    <row r="3900" ht="13.2" customHeight="1"/>
    <row r="3901" ht="13.2" customHeight="1"/>
    <row r="3902" ht="13.2" customHeight="1"/>
    <row r="3903" ht="13.2" customHeight="1"/>
    <row r="3904" ht="13.2" customHeight="1"/>
    <row r="3905" ht="13.2" customHeight="1"/>
    <row r="3906" ht="13.2" customHeight="1"/>
    <row r="3907" ht="13.2" customHeight="1"/>
    <row r="3908" ht="13.2" customHeight="1"/>
    <row r="3909" ht="13.2" customHeight="1"/>
    <row r="3910" ht="13.2" customHeight="1"/>
    <row r="3911" ht="13.2" customHeight="1"/>
    <row r="3912" ht="13.2" customHeight="1"/>
    <row r="3913" ht="13.2" customHeight="1"/>
    <row r="3914" ht="13.2" customHeight="1"/>
    <row r="3915" ht="13.2" customHeight="1"/>
    <row r="3916" ht="13.2" customHeight="1"/>
    <row r="3917" ht="13.2" customHeight="1"/>
    <row r="3918" ht="13.2" customHeight="1"/>
    <row r="3919" ht="13.2" customHeight="1"/>
    <row r="3920" ht="13.2" customHeight="1"/>
    <row r="3921" ht="13.2" customHeight="1"/>
    <row r="3922" ht="13.2" customHeight="1"/>
    <row r="3923" ht="13.2" customHeight="1"/>
    <row r="3924" ht="13.2" customHeight="1"/>
    <row r="3925" ht="13.2" customHeight="1"/>
    <row r="3926" ht="13.2" customHeight="1"/>
    <row r="3927" ht="13.2" customHeight="1"/>
    <row r="3928" ht="13.2" customHeight="1"/>
    <row r="3929" ht="13.2" customHeight="1"/>
    <row r="3930" ht="13.2" customHeight="1"/>
    <row r="3931" ht="13.2" customHeight="1"/>
    <row r="3932" ht="13.2" customHeight="1"/>
    <row r="3933" ht="13.2" customHeight="1"/>
    <row r="3934" ht="13.2" customHeight="1"/>
    <row r="3935" ht="13.2" customHeight="1"/>
    <row r="3936" ht="13.2" customHeight="1"/>
    <row r="3937" ht="13.2" customHeight="1"/>
    <row r="3938" ht="13.2" customHeight="1"/>
    <row r="3939" ht="13.2" customHeight="1"/>
    <row r="3940" ht="13.2" customHeight="1"/>
    <row r="3941" ht="13.2" customHeight="1"/>
    <row r="3942" ht="13.2" customHeight="1"/>
    <row r="3943" ht="13.2" customHeight="1"/>
    <row r="3944" ht="13.2" customHeight="1"/>
    <row r="3945" ht="13.2" customHeight="1"/>
    <row r="3946" ht="13.2" customHeight="1"/>
    <row r="3947" ht="13.2" customHeight="1"/>
    <row r="3948" ht="13.2" customHeight="1"/>
    <row r="3949" ht="13.2" customHeight="1"/>
    <row r="3950" ht="13.2" customHeight="1"/>
    <row r="3951" ht="13.2" customHeight="1"/>
    <row r="3952" ht="13.2" customHeight="1"/>
    <row r="3953" ht="13.2" customHeight="1"/>
    <row r="3954" ht="13.2" customHeight="1"/>
    <row r="3955" ht="13.2" customHeight="1"/>
    <row r="3956" ht="13.2" customHeight="1"/>
    <row r="3957" ht="13.2" customHeight="1"/>
    <row r="3958" ht="13.2" customHeight="1"/>
    <row r="3959" ht="13.2" customHeight="1"/>
    <row r="3960" ht="13.2" customHeight="1"/>
    <row r="3961" ht="13.2" customHeight="1"/>
    <row r="3962" ht="13.2" customHeight="1"/>
    <row r="3963" ht="13.2" customHeight="1"/>
    <row r="3964" ht="13.2" customHeight="1"/>
    <row r="3965" ht="13.2" customHeight="1"/>
    <row r="3966" ht="13.2" customHeight="1"/>
    <row r="3967" ht="13.2" customHeight="1"/>
    <row r="3968" ht="13.2" customHeight="1"/>
    <row r="3969" ht="13.2" customHeight="1"/>
    <row r="3970" ht="13.2" customHeight="1"/>
    <row r="3971" ht="13.2" customHeight="1"/>
    <row r="3972" ht="13.2" customHeight="1"/>
    <row r="3973" ht="13.2" customHeight="1"/>
    <row r="3974" ht="13.2" customHeight="1"/>
    <row r="3975" ht="13.2" customHeight="1"/>
    <row r="3976" ht="13.2" customHeight="1"/>
    <row r="3977" ht="13.2" customHeight="1"/>
    <row r="3978" ht="13.2" customHeight="1"/>
    <row r="3979" ht="13.2" customHeight="1"/>
    <row r="3980" ht="13.2" customHeight="1"/>
    <row r="3981" ht="13.2" customHeight="1"/>
    <row r="3982" ht="13.2" customHeight="1"/>
    <row r="3983" ht="13.2" customHeight="1"/>
    <row r="3984" ht="13.2" customHeight="1"/>
    <row r="3985" ht="13.2" customHeight="1"/>
    <row r="3986" ht="13.2" customHeight="1"/>
    <row r="3987" ht="13.2" customHeight="1"/>
    <row r="3988" ht="13.2" customHeight="1"/>
    <row r="3989" ht="13.2" customHeight="1"/>
    <row r="3990" ht="13.2" customHeight="1"/>
    <row r="3991" ht="13.2" customHeight="1"/>
    <row r="3992" ht="13.2" customHeight="1"/>
    <row r="3993" ht="13.2" customHeight="1"/>
    <row r="3994" ht="13.2" customHeight="1"/>
    <row r="3995" ht="13.2" customHeight="1"/>
    <row r="3996" ht="13.2" customHeight="1"/>
    <row r="3997" ht="13.2" customHeight="1"/>
    <row r="3998" ht="13.2" customHeight="1"/>
    <row r="3999" ht="13.2" customHeight="1"/>
    <row r="4000" ht="13.2" customHeight="1"/>
    <row r="4001" ht="13.2" customHeight="1"/>
    <row r="4002" ht="13.2" customHeight="1"/>
    <row r="4003" ht="13.2" customHeight="1"/>
    <row r="4004" ht="13.2" customHeight="1"/>
    <row r="4005" ht="13.2" customHeight="1"/>
    <row r="4006" ht="13.2" customHeight="1"/>
    <row r="4007" ht="13.2" customHeight="1"/>
    <row r="4008" ht="13.2" customHeight="1"/>
    <row r="4009" ht="13.2" customHeight="1"/>
    <row r="4010" ht="13.2" customHeight="1"/>
    <row r="4011" ht="13.2" customHeight="1"/>
    <row r="4012" ht="13.2" customHeight="1"/>
    <row r="4013" ht="13.2" customHeight="1"/>
    <row r="4014" ht="13.2" customHeight="1"/>
    <row r="4015" ht="13.2" customHeight="1"/>
    <row r="4016" ht="13.2" customHeight="1"/>
    <row r="4017" ht="13.2" customHeight="1"/>
    <row r="4018" ht="13.2" customHeight="1"/>
    <row r="4019" ht="13.2" customHeight="1"/>
    <row r="4020" ht="13.2" customHeight="1"/>
    <row r="4021" ht="13.2" customHeight="1"/>
    <row r="4022" ht="13.2" customHeight="1"/>
    <row r="4023" ht="13.2" customHeight="1"/>
    <row r="4024" ht="13.2" customHeight="1"/>
    <row r="4025" ht="13.2" customHeight="1"/>
    <row r="4026" ht="13.2" customHeight="1"/>
    <row r="4027" ht="13.2" customHeight="1"/>
    <row r="4028" ht="13.2" customHeight="1"/>
    <row r="4029" ht="13.2" customHeight="1"/>
    <row r="4030" ht="13.2" customHeight="1"/>
    <row r="4031" ht="13.2" customHeight="1"/>
    <row r="4032" ht="13.2" customHeight="1"/>
    <row r="4033" ht="13.2" customHeight="1"/>
    <row r="4034" ht="13.2" customHeight="1"/>
    <row r="4035" ht="13.2" customHeight="1"/>
    <row r="4036" ht="13.2" customHeight="1"/>
    <row r="4037" ht="13.2" customHeight="1"/>
    <row r="4038" ht="13.2" customHeight="1"/>
    <row r="4039" ht="13.2" customHeight="1"/>
    <row r="4040" ht="13.2" customHeight="1"/>
    <row r="4041" ht="13.2" customHeight="1"/>
    <row r="4042" ht="13.2" customHeight="1"/>
    <row r="4043" ht="13.2" customHeight="1"/>
    <row r="4044" ht="13.2" customHeight="1"/>
    <row r="4045" ht="13.2" customHeight="1"/>
    <row r="4046" ht="13.2" customHeight="1"/>
    <row r="4047" ht="13.2" customHeight="1"/>
    <row r="4048" ht="13.2" customHeight="1"/>
    <row r="4049" ht="13.2" customHeight="1"/>
    <row r="4050" ht="13.2" customHeight="1"/>
    <row r="4051" ht="13.2" customHeight="1"/>
    <row r="4052" ht="13.2" customHeight="1"/>
    <row r="4053" ht="13.2" customHeight="1"/>
    <row r="4054" ht="13.2" customHeight="1"/>
    <row r="4055" ht="13.2" customHeight="1"/>
    <row r="4056" ht="13.2" customHeight="1"/>
    <row r="4057" ht="13.2" customHeight="1"/>
    <row r="4058" ht="13.2" customHeight="1"/>
    <row r="4059" ht="13.2" customHeight="1"/>
    <row r="4060" ht="13.2" customHeight="1"/>
    <row r="4061" ht="13.2" customHeight="1"/>
    <row r="4062" ht="13.2" customHeight="1"/>
    <row r="4063" ht="13.2" customHeight="1"/>
    <row r="4064" ht="13.2" customHeight="1"/>
    <row r="4065" ht="13.2" customHeight="1"/>
    <row r="4066" ht="13.2" customHeight="1"/>
    <row r="4067" ht="13.2" customHeight="1"/>
    <row r="4068" ht="13.2" customHeight="1"/>
    <row r="4069" ht="13.2" customHeight="1"/>
    <row r="4070" ht="13.2" customHeight="1"/>
    <row r="4071" ht="13.2" customHeight="1"/>
    <row r="4072" ht="13.2" customHeight="1"/>
    <row r="4073" ht="13.2" customHeight="1"/>
    <row r="4074" ht="13.2" customHeight="1"/>
    <row r="4075" ht="13.2" customHeight="1"/>
    <row r="4076" ht="13.2" customHeight="1"/>
    <row r="4077" ht="13.2" customHeight="1"/>
    <row r="4078" ht="13.2" customHeight="1"/>
    <row r="4079" ht="13.2" customHeight="1"/>
    <row r="4080" ht="13.2" customHeight="1"/>
    <row r="4081" ht="13.2" customHeight="1"/>
    <row r="4082" ht="13.2" customHeight="1"/>
    <row r="4083" ht="13.2" customHeight="1"/>
    <row r="4084" ht="13.2" customHeight="1"/>
    <row r="4085" ht="13.2" customHeight="1"/>
    <row r="4086" ht="13.2" customHeight="1"/>
    <row r="4087" ht="13.2" customHeight="1"/>
    <row r="4088" ht="13.2" customHeight="1"/>
    <row r="4089" ht="13.2" customHeight="1"/>
    <row r="4090" ht="13.2" customHeight="1"/>
    <row r="4091" ht="13.2" customHeight="1"/>
    <row r="4092" ht="13.2" customHeight="1"/>
    <row r="4093" ht="13.2" customHeight="1"/>
    <row r="4094" ht="13.2" customHeight="1"/>
    <row r="4095" ht="13.2" customHeight="1"/>
    <row r="4096" ht="13.2" customHeight="1"/>
    <row r="4097" ht="13.2" customHeight="1"/>
    <row r="4098" ht="13.2" customHeight="1"/>
    <row r="4099" ht="13.2" customHeight="1"/>
    <row r="4100" ht="13.2" customHeight="1"/>
    <row r="4101" ht="13.2" customHeight="1"/>
    <row r="4102" ht="13.2" customHeight="1"/>
    <row r="4103" ht="13.2" customHeight="1"/>
    <row r="4104" ht="13.2" customHeight="1"/>
    <row r="4105" ht="13.2" customHeight="1"/>
    <row r="4106" ht="13.2" customHeight="1"/>
    <row r="4107" ht="13.2" customHeight="1"/>
    <row r="4108" ht="13.2" customHeight="1"/>
    <row r="4109" ht="13.2" customHeight="1"/>
    <row r="4110" ht="13.2" customHeight="1"/>
    <row r="4111" ht="13.2" customHeight="1"/>
    <row r="4112" ht="13.2" customHeight="1"/>
    <row r="4113" ht="13.2" customHeight="1"/>
    <row r="4114" ht="13.2" customHeight="1"/>
    <row r="4115" ht="13.2" customHeight="1"/>
    <row r="4116" ht="13.2" customHeight="1"/>
    <row r="4117" ht="13.2" customHeight="1"/>
    <row r="4118" ht="13.2" customHeight="1"/>
    <row r="4119" ht="13.2" customHeight="1"/>
    <row r="4120" ht="13.2" customHeight="1"/>
    <row r="4121" ht="13.2" customHeight="1"/>
    <row r="4122" ht="13.2" customHeight="1"/>
    <row r="4123" ht="13.2" customHeight="1"/>
    <row r="4124" ht="13.2" customHeight="1"/>
    <row r="4125" ht="13.2" customHeight="1"/>
    <row r="4126" ht="13.2" customHeight="1"/>
    <row r="4127" ht="13.2" customHeight="1"/>
    <row r="4128" ht="13.2" customHeight="1"/>
    <row r="4129" ht="13.2" customHeight="1"/>
    <row r="4130" ht="13.2" customHeight="1"/>
    <row r="4131" ht="13.2" customHeight="1"/>
    <row r="4132" ht="13.2" customHeight="1"/>
    <row r="4133" ht="13.2" customHeight="1"/>
    <row r="4134" ht="13.2" customHeight="1"/>
    <row r="4135" ht="13.2" customHeight="1"/>
    <row r="4136" ht="13.2" customHeight="1"/>
    <row r="4137" ht="13.2" customHeight="1"/>
    <row r="4138" ht="13.2" customHeight="1"/>
    <row r="4139" ht="13.2" customHeight="1"/>
    <row r="4140" ht="13.2" customHeight="1"/>
    <row r="4141" ht="13.2" customHeight="1"/>
    <row r="4142" ht="13.2" customHeight="1"/>
    <row r="4143" ht="13.2" customHeight="1"/>
    <row r="4144" ht="13.2" customHeight="1"/>
    <row r="4145" ht="13.2" customHeight="1"/>
    <row r="4146" ht="13.2" customHeight="1"/>
    <row r="4147" ht="13.2" customHeight="1"/>
    <row r="4148" ht="13.2" customHeight="1"/>
    <row r="4149" ht="13.2" customHeight="1"/>
    <row r="4150" ht="13.2" customHeight="1"/>
    <row r="4151" ht="13.2" customHeight="1"/>
    <row r="4152" ht="13.2" customHeight="1"/>
    <row r="4153" ht="13.2" customHeight="1"/>
    <row r="4154" ht="13.2" customHeight="1"/>
    <row r="4155" ht="13.2" customHeight="1"/>
    <row r="4156" ht="13.2" customHeight="1"/>
    <row r="4157" ht="13.2" customHeight="1"/>
    <row r="4158" ht="13.2" customHeight="1"/>
    <row r="4159" ht="13.2" customHeight="1"/>
    <row r="4160" ht="13.2" customHeight="1"/>
    <row r="4161" ht="13.2" customHeight="1"/>
    <row r="4162" ht="13.2" customHeight="1"/>
    <row r="4163" ht="13.2" customHeight="1"/>
    <row r="4164" ht="13.2" customHeight="1"/>
    <row r="4165" ht="13.2" customHeight="1"/>
    <row r="4166" ht="13.2" customHeight="1"/>
    <row r="4167" ht="13.2" customHeight="1"/>
    <row r="4168" ht="13.2" customHeight="1"/>
    <row r="4169" ht="13.2" customHeight="1"/>
    <row r="4170" ht="13.2" customHeight="1"/>
    <row r="4171" ht="13.2" customHeight="1"/>
    <row r="4172" ht="13.2" customHeight="1"/>
    <row r="4173" ht="13.2" customHeight="1"/>
    <row r="4174" ht="13.2" customHeight="1"/>
    <row r="4175" ht="13.2" customHeight="1"/>
    <row r="4176" ht="13.2" customHeight="1"/>
    <row r="4177" ht="13.2" customHeight="1"/>
    <row r="4178" ht="13.2" customHeight="1"/>
    <row r="4179" ht="13.2" customHeight="1"/>
    <row r="4180" ht="13.2" customHeight="1"/>
    <row r="4181" ht="13.2" customHeight="1"/>
    <row r="4182" ht="13.2" customHeight="1"/>
    <row r="4183" ht="13.2" customHeight="1"/>
    <row r="4184" ht="13.2" customHeight="1"/>
    <row r="4185" ht="13.2" customHeight="1"/>
    <row r="4186" ht="13.2" customHeight="1"/>
    <row r="4187" ht="13.2" customHeight="1"/>
    <row r="4188" ht="13.2" customHeight="1"/>
    <row r="4189" ht="13.2" customHeight="1"/>
    <row r="4190" ht="13.2" customHeight="1"/>
    <row r="4191" ht="13.2" customHeight="1"/>
    <row r="4192" ht="13.2" customHeight="1"/>
    <row r="4193" ht="13.2" customHeight="1"/>
    <row r="4194" ht="13.2" customHeight="1"/>
    <row r="4195" ht="13.2" customHeight="1"/>
    <row r="4196" ht="13.2" customHeight="1"/>
    <row r="4197" ht="13.2" customHeight="1"/>
    <row r="4198" ht="13.2" customHeight="1"/>
    <row r="4199" ht="13.2" customHeight="1"/>
    <row r="4200" ht="13.2" customHeight="1"/>
    <row r="4201" ht="13.2" customHeight="1"/>
    <row r="4202" ht="13.2" customHeight="1"/>
    <row r="4203" ht="13.2" customHeight="1"/>
    <row r="4204" ht="13.2" customHeight="1"/>
    <row r="4205" ht="13.2" customHeight="1"/>
    <row r="4206" ht="13.2" customHeight="1"/>
    <row r="4207" ht="13.2" customHeight="1"/>
    <row r="4208" ht="13.2" customHeight="1"/>
    <row r="4209" ht="13.2" customHeight="1"/>
    <row r="4210" ht="13.2" customHeight="1"/>
    <row r="4211" ht="13.2" customHeight="1"/>
    <row r="4212" ht="13.2" customHeight="1"/>
    <row r="4213" ht="13.2" customHeight="1"/>
    <row r="4214" ht="13.2" customHeight="1"/>
    <row r="4215" ht="13.2" customHeight="1"/>
    <row r="4216" ht="13.2" customHeight="1"/>
    <row r="4217" ht="13.2" customHeight="1"/>
    <row r="4218" ht="13.2" customHeight="1"/>
    <row r="4219" ht="13.2" customHeight="1"/>
    <row r="4220" ht="13.2" customHeight="1"/>
    <row r="4221" ht="13.2" customHeight="1"/>
    <row r="4222" ht="13.2" customHeight="1"/>
    <row r="4223" ht="13.2" customHeight="1"/>
    <row r="4224" ht="13.2" customHeight="1"/>
    <row r="4225" ht="13.2" customHeight="1"/>
    <row r="4226" ht="13.2" customHeight="1"/>
    <row r="4227" ht="13.2" customHeight="1"/>
    <row r="4228" ht="13.2" customHeight="1"/>
    <row r="4229" ht="13.2" customHeight="1"/>
    <row r="4230" ht="13.2" customHeight="1"/>
    <row r="4231" ht="13.2" customHeight="1"/>
    <row r="4232" ht="13.2" customHeight="1"/>
    <row r="4233" ht="13.2" customHeight="1"/>
    <row r="4234" ht="13.2" customHeight="1"/>
    <row r="4235" ht="13.2" customHeight="1"/>
    <row r="4236" ht="13.2" customHeight="1"/>
    <row r="4237" ht="13.2" customHeight="1"/>
    <row r="4238" ht="13.2" customHeight="1"/>
    <row r="4239" ht="13.2" customHeight="1"/>
    <row r="4240" ht="13.2" customHeight="1"/>
    <row r="4241" ht="13.2" customHeight="1"/>
    <row r="4242" ht="13.2" customHeight="1"/>
    <row r="4243" ht="13.2" customHeight="1"/>
    <row r="4244" ht="13.2" customHeight="1"/>
    <row r="4245" ht="13.2" customHeight="1"/>
    <row r="4246" ht="13.2" customHeight="1"/>
    <row r="4247" ht="13.2" customHeight="1"/>
    <row r="4248" ht="13.2" customHeight="1"/>
    <row r="4249" ht="13.2" customHeight="1"/>
    <row r="4250" ht="13.2" customHeight="1"/>
    <row r="4251" ht="13.2" customHeight="1"/>
    <row r="4252" ht="13.2" customHeight="1"/>
    <row r="4253" ht="13.2" customHeight="1"/>
    <row r="4254" ht="13.2" customHeight="1"/>
    <row r="4255" ht="13.2" customHeight="1"/>
    <row r="4256" ht="13.2" customHeight="1"/>
    <row r="4257" ht="13.2" customHeight="1"/>
    <row r="4258" ht="13.2" customHeight="1"/>
    <row r="4259" ht="13.2" customHeight="1"/>
    <row r="4260" ht="13.2" customHeight="1"/>
    <row r="4261" ht="13.2" customHeight="1"/>
    <row r="4262" ht="13.2" customHeight="1"/>
    <row r="4263" ht="13.2" customHeight="1"/>
    <row r="4264" ht="13.2" customHeight="1"/>
    <row r="4265" ht="13.2" customHeight="1"/>
    <row r="4266" ht="13.2" customHeight="1"/>
    <row r="4267" ht="13.2" customHeight="1"/>
    <row r="4268" ht="13.2" customHeight="1"/>
    <row r="4269" ht="13.2" customHeight="1"/>
    <row r="4270" ht="13.2" customHeight="1"/>
    <row r="4271" ht="13.2" customHeight="1"/>
    <row r="4272" ht="13.2" customHeight="1"/>
    <row r="4273" ht="13.2" customHeight="1"/>
    <row r="4274" ht="13.2" customHeight="1"/>
    <row r="4275" ht="13.2" customHeight="1"/>
    <row r="4276" ht="13.2" customHeight="1"/>
    <row r="4277" ht="13.2" customHeight="1"/>
    <row r="4278" ht="13.2" customHeight="1"/>
    <row r="4279" ht="13.2" customHeight="1"/>
    <row r="4280" ht="13.2" customHeight="1"/>
    <row r="4281" ht="13.2" customHeight="1"/>
    <row r="4282" ht="13.2" customHeight="1"/>
    <row r="4283" ht="13.2" customHeight="1"/>
    <row r="4284" ht="13.2" customHeight="1"/>
    <row r="4285" ht="13.2" customHeight="1"/>
    <row r="4286" ht="13.2" customHeight="1"/>
    <row r="4287" ht="13.2" customHeight="1"/>
    <row r="4288" ht="13.2" customHeight="1"/>
    <row r="4289" ht="13.2" customHeight="1"/>
    <row r="4290" ht="13.2" customHeight="1"/>
    <row r="4291" ht="13.2" customHeight="1"/>
    <row r="4292" ht="13.2" customHeight="1"/>
    <row r="4293" ht="13.2" customHeight="1"/>
    <row r="4294" ht="13.2" customHeight="1"/>
    <row r="4295" ht="13.2" customHeight="1"/>
    <row r="4296" ht="13.2" customHeight="1"/>
    <row r="4297" ht="13.2" customHeight="1"/>
    <row r="4298" ht="13.2" customHeight="1"/>
    <row r="4299" ht="13.2" customHeight="1"/>
    <row r="4300" ht="13.2" customHeight="1"/>
    <row r="4301" ht="13.2" customHeight="1"/>
    <row r="4302" ht="13.2" customHeight="1"/>
    <row r="4303" ht="13.2" customHeight="1"/>
    <row r="4304" ht="13.2" customHeight="1"/>
    <row r="4305" ht="13.2" customHeight="1"/>
    <row r="4306" ht="13.2" customHeight="1"/>
    <row r="4307" ht="13.2" customHeight="1"/>
    <row r="4308" ht="13.2" customHeight="1"/>
    <row r="4309" ht="13.2" customHeight="1"/>
    <row r="4310" ht="13.2" customHeight="1"/>
    <row r="4311" ht="13.2" customHeight="1"/>
    <row r="4312" ht="13.2" customHeight="1"/>
    <row r="4313" ht="13.2" customHeight="1"/>
    <row r="4314" ht="13.2" customHeight="1"/>
    <row r="4315" ht="13.2" customHeight="1"/>
    <row r="4316" ht="13.2" customHeight="1"/>
    <row r="4317" ht="13.2" customHeight="1"/>
    <row r="4318" ht="13.2" customHeight="1"/>
    <row r="4319" ht="13.2" customHeight="1"/>
    <row r="4320" ht="13.2" customHeight="1"/>
    <row r="4321" ht="13.2" customHeight="1"/>
    <row r="4322" ht="13.2" customHeight="1"/>
    <row r="4323" ht="13.2" customHeight="1"/>
    <row r="4324" ht="13.2" customHeight="1"/>
    <row r="4325" ht="13.2" customHeight="1"/>
    <row r="4326" ht="13.2" customHeight="1"/>
    <row r="4327" ht="13.2" customHeight="1"/>
    <row r="4328" ht="13.2" customHeight="1"/>
    <row r="4329" ht="13.2" customHeight="1"/>
    <row r="4330" ht="13.2" customHeight="1"/>
    <row r="4331" ht="13.2" customHeight="1"/>
    <row r="4332" ht="13.2" customHeight="1"/>
    <row r="4333" ht="13.2" customHeight="1"/>
    <row r="4334" ht="13.2" customHeight="1"/>
    <row r="4335" ht="13.2" customHeight="1"/>
    <row r="4336" ht="13.2" customHeight="1"/>
    <row r="4337" ht="13.2" customHeight="1"/>
    <row r="4338" ht="13.2" customHeight="1"/>
    <row r="4339" ht="13.2" customHeight="1"/>
    <row r="4340" ht="13.2" customHeight="1"/>
    <row r="4341" ht="13.2" customHeight="1"/>
    <row r="4342" ht="13.2" customHeight="1"/>
    <row r="4343" ht="13.2" customHeight="1"/>
    <row r="4344" ht="13.2" customHeight="1"/>
    <row r="4345" ht="13.2" customHeight="1"/>
    <row r="4346" ht="13.2" customHeight="1"/>
    <row r="4347" ht="13.2" customHeight="1"/>
    <row r="4348" ht="13.2" customHeight="1"/>
    <row r="4349" ht="13.2" customHeight="1"/>
    <row r="4350" ht="13.2" customHeight="1"/>
    <row r="4351" ht="13.2" customHeight="1"/>
    <row r="4352" ht="13.2" customHeight="1"/>
    <row r="4353" ht="13.2" customHeight="1"/>
    <row r="4354" ht="13.2" customHeight="1"/>
    <row r="4355" ht="13.2" customHeight="1"/>
    <row r="4356" ht="13.2" customHeight="1"/>
    <row r="4357" ht="13.2" customHeight="1"/>
    <row r="4358" ht="13.2" customHeight="1"/>
    <row r="4359" ht="13.2" customHeight="1"/>
    <row r="4360" ht="13.2" customHeight="1"/>
    <row r="4361" ht="13.2" customHeight="1"/>
    <row r="4362" ht="13.2" customHeight="1"/>
    <row r="4363" ht="13.2" customHeight="1"/>
    <row r="4364" ht="13.2" customHeight="1"/>
    <row r="4365" ht="13.2" customHeight="1"/>
    <row r="4366" ht="13.2" customHeight="1"/>
    <row r="4367" ht="13.2" customHeight="1"/>
    <row r="4368" ht="13.2" customHeight="1"/>
    <row r="4369" ht="13.2" customHeight="1"/>
    <row r="4370" ht="13.2" customHeight="1"/>
    <row r="4371" ht="13.2" customHeight="1"/>
    <row r="4372" ht="13.2" customHeight="1"/>
    <row r="4373" ht="13.2" customHeight="1"/>
    <row r="4374" ht="13.2" customHeight="1"/>
    <row r="4375" ht="13.2" customHeight="1"/>
    <row r="4376" ht="13.2" customHeight="1"/>
    <row r="4377" ht="13.2" customHeight="1"/>
    <row r="4378" ht="13.2" customHeight="1"/>
    <row r="4379" ht="13.2" customHeight="1"/>
    <row r="4380" ht="13.2" customHeight="1"/>
    <row r="4381" ht="13.2" customHeight="1"/>
    <row r="4382" ht="13.2" customHeight="1"/>
    <row r="4383" ht="13.2" customHeight="1"/>
    <row r="4384" ht="13.2" customHeight="1"/>
    <row r="4385" ht="13.2" customHeight="1"/>
    <row r="4386" ht="13.2" customHeight="1"/>
    <row r="4387" ht="13.2" customHeight="1"/>
    <row r="4388" ht="13.2" customHeight="1"/>
    <row r="4389" ht="13.2" customHeight="1"/>
    <row r="4390" ht="13.2" customHeight="1"/>
    <row r="4391" ht="13.2" customHeight="1"/>
    <row r="4392" ht="13.2" customHeight="1"/>
    <row r="4393" ht="13.2" customHeight="1"/>
    <row r="4394" ht="13.2" customHeight="1"/>
    <row r="4395" ht="13.2" customHeight="1"/>
    <row r="4396" ht="13.2" customHeight="1"/>
    <row r="4397" ht="13.2" customHeight="1"/>
    <row r="4398" ht="13.2" customHeight="1"/>
    <row r="4399" ht="13.2" customHeight="1"/>
    <row r="4400" ht="13.2" customHeight="1"/>
    <row r="4401" ht="13.2" customHeight="1"/>
    <row r="4402" ht="13.2" customHeight="1"/>
    <row r="4403" ht="13.2" customHeight="1"/>
    <row r="4404" ht="13.2" customHeight="1"/>
    <row r="4405" ht="13.2" customHeight="1"/>
    <row r="4406" ht="13.2" customHeight="1"/>
    <row r="4407" ht="13.2" customHeight="1"/>
    <row r="4408" ht="13.2" customHeight="1"/>
    <row r="4409" ht="13.2" customHeight="1"/>
    <row r="4410" ht="13.2" customHeight="1"/>
    <row r="4411" ht="13.2" customHeight="1"/>
    <row r="4412" ht="13.2" customHeight="1"/>
    <row r="4413" ht="13.2" customHeight="1"/>
    <row r="4414" ht="13.2" customHeight="1"/>
    <row r="4415" ht="13.2" customHeight="1"/>
    <row r="4416" ht="13.2" customHeight="1"/>
    <row r="4417" ht="13.2" customHeight="1"/>
    <row r="4418" ht="13.2" customHeight="1"/>
    <row r="4419" ht="13.2" customHeight="1"/>
    <row r="4420" ht="13.2" customHeight="1"/>
    <row r="4421" ht="13.2" customHeight="1"/>
    <row r="4422" ht="13.2" customHeight="1"/>
    <row r="4423" ht="13.2" customHeight="1"/>
    <row r="4424" ht="13.2" customHeight="1"/>
    <row r="4425" ht="13.2" customHeight="1"/>
    <row r="4426" ht="13.2" customHeight="1"/>
    <row r="4427" ht="13.2" customHeight="1"/>
    <row r="4428" ht="13.2" customHeight="1"/>
    <row r="4429" ht="13.2" customHeight="1"/>
    <row r="4430" ht="13.2" customHeight="1"/>
    <row r="4431" ht="13.2" customHeight="1"/>
    <row r="4432" ht="13.2" customHeight="1"/>
    <row r="4433" ht="13.2" customHeight="1"/>
    <row r="4434" ht="13.2" customHeight="1"/>
    <row r="4435" ht="13.2" customHeight="1"/>
    <row r="4436" ht="13.2" customHeight="1"/>
    <row r="4437" ht="13.2" customHeight="1"/>
    <row r="4438" ht="13.2" customHeight="1"/>
    <row r="4439" ht="13.2" customHeight="1"/>
    <row r="4440" ht="13.2" customHeight="1"/>
    <row r="4441" ht="13.2" customHeight="1"/>
    <row r="4442" ht="13.2" customHeight="1"/>
    <row r="4443" ht="13.2" customHeight="1"/>
    <row r="4444" ht="13.2" customHeight="1"/>
    <row r="4445" ht="13.2" customHeight="1"/>
    <row r="4446" ht="13.2" customHeight="1"/>
    <row r="4447" ht="13.2" customHeight="1"/>
    <row r="4448" ht="13.2" customHeight="1"/>
    <row r="4449" ht="13.2" customHeight="1"/>
    <row r="4450" ht="13.2" customHeight="1"/>
    <row r="4451" ht="13.2" customHeight="1"/>
    <row r="4452" ht="13.2" customHeight="1"/>
    <row r="4453" ht="13.2" customHeight="1"/>
    <row r="4454" ht="13.2" customHeight="1"/>
    <row r="4455" ht="13.2" customHeight="1"/>
    <row r="4456" ht="13.2" customHeight="1"/>
    <row r="4457" ht="13.2" customHeight="1"/>
    <row r="4458" ht="13.2" customHeight="1"/>
    <row r="4459" ht="13.2" customHeight="1"/>
    <row r="4460" ht="13.2" customHeight="1"/>
    <row r="4461" ht="13.2" customHeight="1"/>
    <row r="4462" ht="13.2" customHeight="1"/>
    <row r="4463" ht="13.2" customHeight="1"/>
    <row r="4464" ht="13.2" customHeight="1"/>
    <row r="4465" ht="13.2" customHeight="1"/>
    <row r="4466" ht="13.2" customHeight="1"/>
    <row r="4467" ht="13.2" customHeight="1"/>
    <row r="4468" ht="13.2" customHeight="1"/>
    <row r="4469" ht="13.2" customHeight="1"/>
    <row r="4470" ht="13.2" customHeight="1"/>
    <row r="4471" ht="13.2" customHeight="1"/>
    <row r="4472" ht="13.2" customHeight="1"/>
    <row r="4473" ht="13.2" customHeight="1"/>
    <row r="4474" ht="13.2" customHeight="1"/>
    <row r="4475" ht="13.2" customHeight="1"/>
    <row r="4476" ht="13.2" customHeight="1"/>
    <row r="4477" ht="13.2" customHeight="1"/>
    <row r="4478" ht="13.2" customHeight="1"/>
    <row r="4479" ht="13.2" customHeight="1"/>
    <row r="4480" ht="13.2" customHeight="1"/>
    <row r="4481" ht="13.2" customHeight="1"/>
    <row r="4482" ht="13.2" customHeight="1"/>
    <row r="4483" ht="13.2" customHeight="1"/>
    <row r="4484" ht="13.2" customHeight="1"/>
    <row r="4485" ht="13.2" customHeight="1"/>
    <row r="4486" ht="13.2" customHeight="1"/>
    <row r="4487" ht="13.2" customHeight="1"/>
    <row r="4488" ht="13.2" customHeight="1"/>
    <row r="4489" ht="13.2" customHeight="1"/>
    <row r="4490" ht="13.2" customHeight="1"/>
    <row r="4491" ht="13.2" customHeight="1"/>
    <row r="4492" ht="13.2" customHeight="1"/>
    <row r="4493" ht="13.2" customHeight="1"/>
    <row r="4494" ht="13.2" customHeight="1"/>
    <row r="4495" ht="13.2" customHeight="1"/>
    <row r="4496" ht="13.2" customHeight="1"/>
    <row r="4497" ht="13.2" customHeight="1"/>
    <row r="4498" ht="13.2" customHeight="1"/>
    <row r="4499" ht="13.2" customHeight="1"/>
    <row r="4500" ht="13.2" customHeight="1"/>
    <row r="4501" ht="13.2" customHeight="1"/>
    <row r="4502" ht="13.2" customHeight="1"/>
    <row r="4503" ht="13.2" customHeight="1"/>
    <row r="4504" ht="13.2" customHeight="1"/>
    <row r="4505" ht="13.2" customHeight="1"/>
    <row r="4506" ht="13.2" customHeight="1"/>
    <row r="4507" ht="13.2" customHeight="1"/>
    <row r="4508" ht="13.2" customHeight="1"/>
    <row r="4509" ht="13.2" customHeight="1"/>
    <row r="4510" ht="13.2" customHeight="1"/>
    <row r="4511" ht="13.2" customHeight="1"/>
    <row r="4512" ht="13.2" customHeight="1"/>
    <row r="4513" ht="13.2" customHeight="1"/>
    <row r="4514" ht="13.2" customHeight="1"/>
    <row r="4515" ht="13.2" customHeight="1"/>
    <row r="4516" ht="13.2" customHeight="1"/>
    <row r="4517" ht="13.2" customHeight="1"/>
    <row r="4518" ht="13.2" customHeight="1"/>
    <row r="4519" ht="13.2" customHeight="1"/>
    <row r="4520" ht="13.2" customHeight="1"/>
    <row r="4521" ht="13.2" customHeight="1"/>
    <row r="4522" ht="13.2" customHeight="1"/>
    <row r="4523" ht="13.2" customHeight="1"/>
    <row r="4524" ht="13.2" customHeight="1"/>
    <row r="4525" ht="13.2" customHeight="1"/>
    <row r="4526" ht="13.2" customHeight="1"/>
    <row r="4527" ht="13.2" customHeight="1"/>
    <row r="4528" ht="13.2" customHeight="1"/>
    <row r="4529" ht="13.2" customHeight="1"/>
    <row r="4530" ht="13.2" customHeight="1"/>
    <row r="4531" ht="13.2" customHeight="1"/>
    <row r="4532" ht="13.2" customHeight="1"/>
    <row r="4533" ht="13.2" customHeight="1"/>
    <row r="4534" ht="13.2" customHeight="1"/>
    <row r="4535" ht="13.2" customHeight="1"/>
    <row r="4536" ht="13.2" customHeight="1"/>
    <row r="4537" ht="13.2" customHeight="1"/>
    <row r="4538" ht="13.2" customHeight="1"/>
    <row r="4539" ht="13.2" customHeight="1"/>
    <row r="4540" ht="13.2" customHeight="1"/>
    <row r="4541" ht="13.2" customHeight="1"/>
    <row r="4542" ht="13.2" customHeight="1"/>
    <row r="4543" ht="13.2" customHeight="1"/>
    <row r="4544" ht="13.2" customHeight="1"/>
    <row r="4545" ht="13.2" customHeight="1"/>
    <row r="4546" ht="13.2" customHeight="1"/>
    <row r="4547" ht="13.2" customHeight="1"/>
    <row r="4548" ht="13.2" customHeight="1"/>
    <row r="4549" ht="13.2" customHeight="1"/>
    <row r="4550" ht="13.2" customHeight="1"/>
    <row r="4551" ht="13.2" customHeight="1"/>
    <row r="4552" ht="13.2" customHeight="1"/>
    <row r="4553" ht="13.2" customHeight="1"/>
    <row r="4554" ht="13.2" customHeight="1"/>
    <row r="4555" ht="13.2" customHeight="1"/>
    <row r="4556" ht="13.2" customHeight="1"/>
    <row r="4557" ht="13.2" customHeight="1"/>
    <row r="4558" ht="13.2" customHeight="1"/>
    <row r="4559" ht="13.2" customHeight="1"/>
    <row r="4560" ht="13.2" customHeight="1"/>
    <row r="4561" ht="13.2" customHeight="1"/>
    <row r="4562" ht="13.2" customHeight="1"/>
    <row r="4563" ht="13.2" customHeight="1"/>
    <row r="4564" ht="13.2" customHeight="1"/>
    <row r="4565" ht="13.2" customHeight="1"/>
    <row r="4566" ht="13.2" customHeight="1"/>
    <row r="4567" ht="13.2" customHeight="1"/>
    <row r="4568" ht="13.2" customHeight="1"/>
    <row r="4569" ht="13.2" customHeight="1"/>
    <row r="4570" ht="13.2" customHeight="1"/>
    <row r="4571" ht="13.2" customHeight="1"/>
    <row r="4572" ht="13.2" customHeight="1"/>
    <row r="4573" ht="13.2" customHeight="1"/>
    <row r="4574" ht="13.2" customHeight="1"/>
    <row r="4575" ht="13.2" customHeight="1"/>
    <row r="4576" ht="13.2" customHeight="1"/>
    <row r="4577" ht="13.2" customHeight="1"/>
    <row r="4578" ht="13.2" customHeight="1"/>
    <row r="4579" ht="13.2" customHeight="1"/>
    <row r="4580" ht="13.2" customHeight="1"/>
    <row r="4581" ht="13.2" customHeight="1"/>
    <row r="4582" ht="13.2" customHeight="1"/>
    <row r="4583" ht="13.2" customHeight="1"/>
    <row r="4584" ht="13.2" customHeight="1"/>
    <row r="4585" ht="13.2" customHeight="1"/>
    <row r="4586" ht="13.2" customHeight="1"/>
    <row r="4587" ht="13.2" customHeight="1"/>
    <row r="4588" ht="13.2" customHeight="1"/>
    <row r="4589" ht="13.2" customHeight="1"/>
    <row r="4590" ht="13.2" customHeight="1"/>
    <row r="4591" ht="13.2" customHeight="1"/>
    <row r="4592" ht="13.2" customHeight="1"/>
    <row r="4593" ht="13.2" customHeight="1"/>
    <row r="4594" ht="13.2" customHeight="1"/>
    <row r="4595" ht="13.2" customHeight="1"/>
    <row r="4596" ht="13.2" customHeight="1"/>
    <row r="4597" ht="13.2" customHeight="1"/>
    <row r="4598" ht="13.2" customHeight="1"/>
    <row r="4599" ht="13.2" customHeight="1"/>
    <row r="4600" ht="13.2" customHeight="1"/>
    <row r="4601" ht="13.2" customHeight="1"/>
    <row r="4602" ht="13.2" customHeight="1"/>
    <row r="4603" ht="13.2" customHeight="1"/>
    <row r="4604" ht="13.2" customHeight="1"/>
    <row r="4605" ht="13.2" customHeight="1"/>
    <row r="4606" ht="13.2" customHeight="1"/>
    <row r="4607" ht="13.2" customHeight="1"/>
    <row r="4608" ht="13.2" customHeight="1"/>
    <row r="4609" ht="13.2" customHeight="1"/>
    <row r="4610" ht="13.2" customHeight="1"/>
    <row r="4611" ht="13.2" customHeight="1"/>
    <row r="4612" ht="13.2" customHeight="1"/>
    <row r="4613" ht="13.2" customHeight="1"/>
    <row r="4614" ht="13.2" customHeight="1"/>
    <row r="4615" ht="13.2" customHeight="1"/>
    <row r="4616" ht="13.2" customHeight="1"/>
    <row r="4617" ht="13.2" customHeight="1"/>
    <row r="4618" ht="13.2" customHeight="1"/>
    <row r="4619" ht="13.2" customHeight="1"/>
    <row r="4620" ht="13.2" customHeight="1"/>
    <row r="4621" ht="13.2" customHeight="1"/>
    <row r="4622" ht="13.2" customHeight="1"/>
    <row r="4623" ht="13.2" customHeight="1"/>
    <row r="4624" ht="13.2" customHeight="1"/>
    <row r="4625" ht="13.2" customHeight="1"/>
    <row r="4626" ht="13.2" customHeight="1"/>
    <row r="4627" ht="13.2" customHeight="1"/>
    <row r="4628" ht="13.2" customHeight="1"/>
    <row r="4629" ht="13.2" customHeight="1"/>
    <row r="4630" ht="13.2" customHeight="1"/>
    <row r="4631" ht="13.2" customHeight="1"/>
    <row r="4632" ht="13.2" customHeight="1"/>
    <row r="4633" ht="13.2" customHeight="1"/>
    <row r="4634" ht="13.2" customHeight="1"/>
    <row r="4635" ht="13.2" customHeight="1"/>
    <row r="4636" ht="13.2" customHeight="1"/>
    <row r="4637" ht="13.2" customHeight="1"/>
    <row r="4638" ht="13.2" customHeight="1"/>
    <row r="4639" ht="13.2" customHeight="1"/>
    <row r="4640" ht="13.2" customHeight="1"/>
    <row r="4641" ht="13.2" customHeight="1"/>
    <row r="4642" ht="13.2" customHeight="1"/>
    <row r="4643" ht="13.2" customHeight="1"/>
    <row r="4644" ht="13.2" customHeight="1"/>
    <row r="4645" ht="13.2" customHeight="1"/>
    <row r="4646" ht="13.2" customHeight="1"/>
    <row r="4647" ht="13.2" customHeight="1"/>
    <row r="4648" ht="13.2" customHeight="1"/>
    <row r="4649" ht="13.2" customHeight="1"/>
    <row r="4650" ht="13.2" customHeight="1"/>
    <row r="4651" ht="13.2" customHeight="1"/>
    <row r="4652" ht="13.2" customHeight="1"/>
    <row r="4653" ht="13.2" customHeight="1"/>
    <row r="4654" ht="13.2" customHeight="1"/>
    <row r="4655" ht="13.2" customHeight="1"/>
    <row r="4656" ht="13.2" customHeight="1"/>
    <row r="4657" ht="13.2" customHeight="1"/>
    <row r="4658" ht="13.2" customHeight="1"/>
    <row r="4659" ht="13.2" customHeight="1"/>
    <row r="4660" ht="13.2" customHeight="1"/>
    <row r="4661" ht="13.2" customHeight="1"/>
    <row r="4662" ht="13.2" customHeight="1"/>
    <row r="4663" ht="13.2" customHeight="1"/>
    <row r="4664" ht="13.2" customHeight="1"/>
    <row r="4665" ht="13.2" customHeight="1"/>
    <row r="4666" ht="13.2" customHeight="1"/>
    <row r="4667" ht="13.2" customHeight="1"/>
    <row r="4668" ht="13.2" customHeight="1"/>
    <row r="4669" ht="13.2" customHeight="1"/>
    <row r="4670" ht="13.2" customHeight="1"/>
    <row r="4671" ht="13.2" customHeight="1"/>
    <row r="4672" ht="13.2" customHeight="1"/>
    <row r="4673" ht="13.2" customHeight="1"/>
    <row r="4674" ht="13.2" customHeight="1"/>
    <row r="4675" ht="13.2" customHeight="1"/>
    <row r="4676" ht="13.2" customHeight="1"/>
    <row r="4677" ht="13.2" customHeight="1"/>
    <row r="4678" ht="13.2" customHeight="1"/>
    <row r="4679" ht="13.2" customHeight="1"/>
    <row r="4680" ht="13.2" customHeight="1"/>
    <row r="4681" ht="13.2" customHeight="1"/>
    <row r="4682" ht="13.2" customHeight="1"/>
    <row r="4683" ht="13.2" customHeight="1"/>
    <row r="4684" ht="13.2" customHeight="1"/>
    <row r="4685" ht="13.2" customHeight="1"/>
    <row r="4686" ht="13.2" customHeight="1"/>
    <row r="4687" ht="13.2" customHeight="1"/>
    <row r="4688" ht="13.2" customHeight="1"/>
    <row r="4689" ht="13.2" customHeight="1"/>
    <row r="4690" ht="13.2" customHeight="1"/>
    <row r="4691" ht="13.2" customHeight="1"/>
    <row r="4692" ht="13.2" customHeight="1"/>
    <row r="4693" ht="13.2" customHeight="1"/>
    <row r="4694" ht="13.2" customHeight="1"/>
    <row r="4695" ht="13.2" customHeight="1"/>
    <row r="4696" ht="13.2" customHeight="1"/>
    <row r="4697" ht="13.2" customHeight="1"/>
    <row r="4698" ht="13.2" customHeight="1"/>
    <row r="4699" ht="13.2" customHeight="1"/>
    <row r="4700" ht="13.2" customHeight="1"/>
    <row r="4701" ht="13.2" customHeight="1"/>
    <row r="4702" ht="13.2" customHeight="1"/>
    <row r="4703" ht="13.2" customHeight="1"/>
    <row r="4704" ht="13.2" customHeight="1"/>
    <row r="4705" ht="13.2" customHeight="1"/>
    <row r="4706" ht="13.2" customHeight="1"/>
    <row r="4707" ht="13.2" customHeight="1"/>
    <row r="4708" ht="13.2" customHeight="1"/>
    <row r="4709" ht="13.2" customHeight="1"/>
    <row r="4710" ht="13.2" customHeight="1"/>
    <row r="4711" ht="13.2" customHeight="1"/>
    <row r="4712" ht="13.2" customHeight="1"/>
    <row r="4713" ht="13.2" customHeight="1"/>
    <row r="4714" ht="13.2" customHeight="1"/>
    <row r="4715" ht="13.2" customHeight="1"/>
    <row r="4716" ht="13.2" customHeight="1"/>
    <row r="4717" ht="13.2" customHeight="1"/>
    <row r="4718" ht="13.2" customHeight="1"/>
    <row r="4719" ht="13.2" customHeight="1"/>
    <row r="4720" ht="13.2" customHeight="1"/>
    <row r="4721" ht="13.2" customHeight="1"/>
    <row r="4722" ht="13.2" customHeight="1"/>
    <row r="4723" ht="13.2" customHeight="1"/>
    <row r="4724" ht="13.2" customHeight="1"/>
    <row r="4725" ht="13.2" customHeight="1"/>
    <row r="4726" ht="13.2" customHeight="1"/>
    <row r="4727" ht="13.2" customHeight="1"/>
    <row r="4728" ht="13.2" customHeight="1"/>
    <row r="4729" ht="13.2" customHeight="1"/>
    <row r="4730" ht="13.2" customHeight="1"/>
    <row r="4731" ht="13.2" customHeight="1"/>
    <row r="4732" ht="13.2" customHeight="1"/>
    <row r="4733" ht="13.2" customHeight="1"/>
    <row r="4734" ht="13.2" customHeight="1"/>
    <row r="4735" ht="13.2" customHeight="1"/>
    <row r="4736" ht="13.2" customHeight="1"/>
    <row r="4737" ht="13.2" customHeight="1"/>
    <row r="4738" ht="13.2" customHeight="1"/>
    <row r="4739" ht="13.2" customHeight="1"/>
    <row r="4740" ht="13.2" customHeight="1"/>
    <row r="4741" ht="13.2" customHeight="1"/>
    <row r="4742" ht="13.2" customHeight="1"/>
    <row r="4743" ht="13.2" customHeight="1"/>
    <row r="4744" ht="13.2" customHeight="1"/>
    <row r="4745" ht="13.2" customHeight="1"/>
    <row r="4746" ht="13.2" customHeight="1"/>
    <row r="4747" ht="13.2" customHeight="1"/>
    <row r="4748" ht="13.2" customHeight="1"/>
    <row r="4749" ht="13.2" customHeight="1"/>
    <row r="4750" ht="13.2" customHeight="1"/>
    <row r="4751" ht="13.2" customHeight="1"/>
    <row r="4752" ht="13.2" customHeight="1"/>
    <row r="4753" ht="13.2" customHeight="1"/>
    <row r="4754" ht="13.2" customHeight="1"/>
    <row r="4755" ht="13.2" customHeight="1"/>
    <row r="4756" ht="13.2" customHeight="1"/>
    <row r="4757" ht="13.2" customHeight="1"/>
    <row r="4758" ht="13.2" customHeight="1"/>
    <row r="4759" ht="13.2" customHeight="1"/>
    <row r="4760" ht="13.2" customHeight="1"/>
    <row r="4761" ht="13.2" customHeight="1"/>
    <row r="4762" ht="13.2" customHeight="1"/>
    <row r="4763" ht="13.2" customHeight="1"/>
    <row r="4764" ht="13.2" customHeight="1"/>
    <row r="4765" ht="13.2" customHeight="1"/>
    <row r="4766" ht="13.2" customHeight="1"/>
    <row r="4767" ht="13.2" customHeight="1"/>
    <row r="4768" ht="13.2" customHeight="1"/>
    <row r="4769" ht="13.2" customHeight="1"/>
    <row r="4770" ht="13.2" customHeight="1"/>
    <row r="4771" ht="13.2" customHeight="1"/>
    <row r="4772" ht="13.2" customHeight="1"/>
    <row r="4773" ht="13.2" customHeight="1"/>
    <row r="4774" ht="13.2" customHeight="1"/>
    <row r="4775" ht="13.2" customHeight="1"/>
    <row r="4776" ht="13.2" customHeight="1"/>
    <row r="4777" ht="13.2" customHeight="1"/>
    <row r="4778" ht="13.2" customHeight="1"/>
    <row r="4779" ht="13.2" customHeight="1"/>
    <row r="4780" ht="13.2" customHeight="1"/>
    <row r="4781" ht="13.2" customHeight="1"/>
    <row r="4782" ht="13.2" customHeight="1"/>
    <row r="4783" ht="13.2" customHeight="1"/>
    <row r="4784" ht="13.2" customHeight="1"/>
    <row r="4785" ht="13.2" customHeight="1"/>
    <row r="4786" ht="13.2" customHeight="1"/>
    <row r="4787" ht="13.2" customHeight="1"/>
    <row r="4788" ht="13.2" customHeight="1"/>
    <row r="4789" ht="13.2" customHeight="1"/>
    <row r="4790" ht="13.2" customHeight="1"/>
    <row r="4791" ht="13.2" customHeight="1"/>
    <row r="4792" ht="13.2" customHeight="1"/>
    <row r="4793" ht="13.2" customHeight="1"/>
    <row r="4794" ht="13.2" customHeight="1"/>
    <row r="4795" ht="13.2" customHeight="1"/>
    <row r="4796" ht="13.2" customHeight="1"/>
    <row r="4797" ht="13.2" customHeight="1"/>
    <row r="4798" ht="13.2" customHeight="1"/>
    <row r="4799" ht="13.2" customHeight="1"/>
    <row r="4800" ht="13.2" customHeight="1"/>
    <row r="4801" ht="13.2" customHeight="1"/>
    <row r="4802" ht="13.2" customHeight="1"/>
    <row r="4803" ht="13.2" customHeight="1"/>
    <row r="4804" ht="13.2" customHeight="1"/>
    <row r="4805" ht="13.2" customHeight="1"/>
    <row r="4806" ht="13.2" customHeight="1"/>
    <row r="4807" ht="13.2" customHeight="1"/>
    <row r="4808" ht="13.2" customHeight="1"/>
    <row r="4809" ht="13.2" customHeight="1"/>
    <row r="4810" ht="13.2" customHeight="1"/>
    <row r="4811" ht="13.2" customHeight="1"/>
    <row r="4812" ht="13.2" customHeight="1"/>
    <row r="4813" ht="13.2" customHeight="1"/>
    <row r="4814" ht="13.2" customHeight="1"/>
    <row r="4815" ht="13.2" customHeight="1"/>
    <row r="4816" ht="13.2" customHeight="1"/>
    <row r="4817" ht="13.2" customHeight="1"/>
    <row r="4818" ht="13.2" customHeight="1"/>
    <row r="4819" ht="13.2" customHeight="1"/>
    <row r="4820" ht="13.2" customHeight="1"/>
    <row r="4821" ht="13.2" customHeight="1"/>
    <row r="4822" ht="13.2" customHeight="1"/>
    <row r="4823" ht="13.2" customHeight="1"/>
    <row r="4824" ht="13.2" customHeight="1"/>
    <row r="4825" ht="13.2" customHeight="1"/>
    <row r="4826" ht="13.2" customHeight="1"/>
    <row r="4827" ht="13.2" customHeight="1"/>
    <row r="4828" ht="13.2" customHeight="1"/>
    <row r="4829" ht="13.2" customHeight="1"/>
    <row r="4830" ht="13.2" customHeight="1"/>
    <row r="4831" ht="13.2" customHeight="1"/>
    <row r="4832" ht="13.2" customHeight="1"/>
    <row r="4833" ht="13.2" customHeight="1"/>
    <row r="4834" ht="13.2" customHeight="1"/>
    <row r="4835" ht="13.2" customHeight="1"/>
    <row r="4836" ht="13.2" customHeight="1"/>
    <row r="4837" ht="13.2" customHeight="1"/>
    <row r="4838" ht="13.2" customHeight="1"/>
    <row r="4839" ht="13.2" customHeight="1"/>
    <row r="4840" ht="13.2" customHeight="1"/>
    <row r="4841" ht="13.2" customHeight="1"/>
    <row r="4842" ht="13.2" customHeight="1"/>
    <row r="4843" ht="13.2" customHeight="1"/>
    <row r="4844" ht="13.2" customHeight="1"/>
    <row r="4845" ht="13.2" customHeight="1"/>
    <row r="4846" ht="13.2" customHeight="1"/>
    <row r="4847" ht="13.2" customHeight="1"/>
    <row r="4848" ht="13.2" customHeight="1"/>
    <row r="4849" ht="13.2" customHeight="1"/>
    <row r="4850" ht="13.2" customHeight="1"/>
    <row r="4851" ht="13.2" customHeight="1"/>
    <row r="4852" ht="13.2" customHeight="1"/>
    <row r="4853" ht="13.2" customHeight="1"/>
    <row r="4854" ht="13.2" customHeight="1"/>
    <row r="4855" ht="13.2" customHeight="1"/>
    <row r="4856" ht="13.2" customHeight="1"/>
    <row r="4857" ht="13.2" customHeight="1"/>
    <row r="4858" ht="13.2" customHeight="1"/>
    <row r="4859" ht="13.2" customHeight="1"/>
    <row r="4860" ht="13.2" customHeight="1"/>
    <row r="4861" ht="13.2" customHeight="1"/>
    <row r="4862" ht="13.2" customHeight="1"/>
    <row r="4863" ht="13.2" customHeight="1"/>
    <row r="4864" ht="13.2" customHeight="1"/>
    <row r="4865" ht="13.2" customHeight="1"/>
    <row r="4866" ht="13.2" customHeight="1"/>
    <row r="4867" ht="13.2" customHeight="1"/>
    <row r="4868" ht="13.2" customHeight="1"/>
    <row r="4869" ht="13.2" customHeight="1"/>
    <row r="4870" ht="13.2" customHeight="1"/>
    <row r="4871" ht="13.2" customHeight="1"/>
    <row r="4872" ht="13.2" customHeight="1"/>
    <row r="4873" ht="13.2" customHeight="1"/>
    <row r="4874" ht="13.2" customHeight="1"/>
    <row r="4875" ht="13.2" customHeight="1"/>
    <row r="4876" ht="13.2" customHeight="1"/>
    <row r="4877" ht="13.2" customHeight="1"/>
    <row r="4878" ht="13.2" customHeight="1"/>
    <row r="4879" ht="13.2" customHeight="1"/>
    <row r="4880" ht="13.2" customHeight="1"/>
    <row r="4881" ht="13.2" customHeight="1"/>
    <row r="4882" ht="13.2" customHeight="1"/>
    <row r="4883" ht="13.2" customHeight="1"/>
    <row r="4884" ht="13.2" customHeight="1"/>
    <row r="4885" ht="13.2" customHeight="1"/>
    <row r="4886" ht="13.2" customHeight="1"/>
    <row r="4887" ht="13.2" customHeight="1"/>
    <row r="4888" ht="13.2" customHeight="1"/>
    <row r="4889" ht="13.2" customHeight="1"/>
    <row r="4890" ht="13.2" customHeight="1"/>
    <row r="4891" ht="13.2" customHeight="1"/>
    <row r="4892" ht="13.2" customHeight="1"/>
    <row r="4893" ht="13.2" customHeight="1"/>
    <row r="4894" ht="13.2" customHeight="1"/>
    <row r="4895" ht="13.2" customHeight="1"/>
    <row r="4896" ht="13.2" customHeight="1"/>
    <row r="4897" ht="13.2" customHeight="1"/>
    <row r="4898" ht="13.2" customHeight="1"/>
    <row r="4899" ht="13.2" customHeight="1"/>
    <row r="4900" ht="13.2" customHeight="1"/>
    <row r="4901" ht="13.2" customHeight="1"/>
    <row r="4902" ht="13.2" customHeight="1"/>
    <row r="4903" ht="13.2" customHeight="1"/>
    <row r="4904" ht="13.2" customHeight="1"/>
    <row r="4905" ht="13.2" customHeight="1"/>
    <row r="4906" ht="13.2" customHeight="1"/>
    <row r="4907" ht="13.2" customHeight="1"/>
    <row r="4908" ht="13.2" customHeight="1"/>
    <row r="4909" ht="13.2" customHeight="1"/>
    <row r="4910" ht="13.2" customHeight="1"/>
    <row r="4911" ht="13.2" customHeight="1"/>
    <row r="4912" ht="13.2" customHeight="1"/>
    <row r="4913" ht="13.2" customHeight="1"/>
    <row r="4914" ht="13.2" customHeight="1"/>
    <row r="4915" ht="13.2" customHeight="1"/>
    <row r="4916" ht="13.2" customHeight="1"/>
    <row r="4917" ht="13.2" customHeight="1"/>
    <row r="4918" ht="13.2" customHeight="1"/>
    <row r="4919" ht="13.2" customHeight="1"/>
    <row r="4920" ht="13.2" customHeight="1"/>
    <row r="4921" ht="13.2" customHeight="1"/>
    <row r="4922" ht="13.2" customHeight="1"/>
    <row r="4923" ht="13.2" customHeight="1"/>
    <row r="4924" ht="13.2" customHeight="1"/>
    <row r="4925" ht="13.2" customHeight="1"/>
    <row r="4926" ht="13.2" customHeight="1"/>
    <row r="4927" ht="13.2" customHeight="1"/>
    <row r="4928" ht="13.2" customHeight="1"/>
    <row r="4929" ht="13.2" customHeight="1"/>
    <row r="4930" ht="13.2" customHeight="1"/>
    <row r="4931" ht="13.2" customHeight="1"/>
    <row r="4932" ht="13.2" customHeight="1"/>
    <row r="4933" ht="13.2" customHeight="1"/>
    <row r="4934" ht="13.2" customHeight="1"/>
    <row r="4935" ht="13.2" customHeight="1"/>
    <row r="4936" ht="13.2" customHeight="1"/>
    <row r="4937" ht="13.2" customHeight="1"/>
    <row r="4938" ht="13.2" customHeight="1"/>
    <row r="4939" ht="13.2" customHeight="1"/>
    <row r="4940" ht="13.2" customHeight="1"/>
    <row r="4941" ht="13.2" customHeight="1"/>
    <row r="4942" ht="13.2" customHeight="1"/>
    <row r="4943" ht="13.2" customHeight="1"/>
    <row r="4944" ht="13.2" customHeight="1"/>
    <row r="4945" ht="13.2" customHeight="1"/>
    <row r="4946" ht="13.2" customHeight="1"/>
    <row r="4947" ht="13.2" customHeight="1"/>
    <row r="4948" ht="13.2" customHeight="1"/>
    <row r="4949" ht="13.2" customHeight="1"/>
    <row r="4950" ht="13.2" customHeight="1"/>
    <row r="4951" ht="13.2" customHeight="1"/>
    <row r="4952" ht="13.2" customHeight="1"/>
    <row r="4953" ht="13.2" customHeight="1"/>
    <row r="4954" ht="13.2" customHeight="1"/>
    <row r="4955" ht="13.2" customHeight="1"/>
    <row r="4956" ht="13.2" customHeight="1"/>
    <row r="4957" ht="13.2" customHeight="1"/>
    <row r="4958" ht="13.2" customHeight="1"/>
    <row r="4959" ht="13.2" customHeight="1"/>
    <row r="4960" ht="13.2" customHeight="1"/>
    <row r="4961" ht="13.2" customHeight="1"/>
    <row r="4962" ht="13.2" customHeight="1"/>
    <row r="4963" ht="13.2" customHeight="1"/>
    <row r="4964" ht="13.2" customHeight="1"/>
    <row r="4965" ht="13.2" customHeight="1"/>
    <row r="4966" ht="13.2" customHeight="1"/>
    <row r="4967" ht="13.2" customHeight="1"/>
    <row r="4968" ht="13.2" customHeight="1"/>
    <row r="4969" ht="13.2" customHeight="1"/>
    <row r="4970" ht="13.2" customHeight="1"/>
    <row r="4971" ht="13.2" customHeight="1"/>
    <row r="4972" ht="13.2" customHeight="1"/>
    <row r="4973" ht="13.2" customHeight="1"/>
    <row r="4974" ht="13.2" customHeight="1"/>
    <row r="4975" ht="13.2" customHeight="1"/>
    <row r="4976" ht="13.2" customHeight="1"/>
    <row r="4977" ht="13.2" customHeight="1"/>
    <row r="4978" ht="13.2" customHeight="1"/>
    <row r="4979" ht="13.2" customHeight="1"/>
    <row r="4980" ht="13.2" customHeight="1"/>
    <row r="4981" ht="13.2" customHeight="1"/>
    <row r="4982" ht="13.2" customHeight="1"/>
    <row r="4983" ht="13.2" customHeight="1"/>
    <row r="4984" ht="13.2" customHeight="1"/>
    <row r="4985" ht="13.2" customHeight="1"/>
    <row r="4986" ht="13.2" customHeight="1"/>
    <row r="4987" ht="13.2" customHeight="1"/>
    <row r="4988" ht="13.2" customHeight="1"/>
    <row r="4989" ht="13.2" customHeight="1"/>
    <row r="4990" ht="13.2" customHeight="1"/>
    <row r="4991" ht="13.2" customHeight="1"/>
    <row r="4992" ht="13.2" customHeight="1"/>
    <row r="4993" ht="13.2" customHeight="1"/>
    <row r="4994" ht="13.2" customHeight="1"/>
    <row r="4995" ht="13.2" customHeight="1"/>
    <row r="4996" ht="13.2" customHeight="1"/>
    <row r="4997" ht="13.2" customHeight="1"/>
    <row r="4998" ht="13.2" customHeight="1"/>
    <row r="4999" ht="13.2" customHeight="1"/>
    <row r="5000" ht="13.2" customHeight="1"/>
    <row r="5001" ht="13.2" customHeight="1"/>
    <row r="5002" ht="13.2" customHeight="1"/>
    <row r="5003" ht="13.2" customHeight="1"/>
    <row r="5004" ht="13.2" customHeight="1"/>
    <row r="5005" ht="13.2" customHeight="1"/>
    <row r="5006" ht="13.2" customHeight="1"/>
    <row r="5007" ht="13.2" customHeight="1"/>
    <row r="5008" ht="13.2" customHeight="1"/>
    <row r="5009" ht="13.2" customHeight="1"/>
    <row r="5010" ht="13.2" customHeight="1"/>
    <row r="5011" ht="13.2" customHeight="1"/>
    <row r="5012" ht="13.2" customHeight="1"/>
    <row r="5013" ht="13.2" customHeight="1"/>
    <row r="5014" ht="13.2" customHeight="1"/>
    <row r="5015" ht="13.2" customHeight="1"/>
    <row r="5016" ht="13.2" customHeight="1"/>
    <row r="5017" ht="13.2" customHeight="1"/>
    <row r="5018" ht="13.2" customHeight="1"/>
    <row r="5019" ht="13.2" customHeight="1"/>
    <row r="5020" ht="13.2" customHeight="1"/>
    <row r="5021" ht="13.2" customHeight="1"/>
    <row r="5022" ht="13.2" customHeight="1"/>
    <row r="5023" ht="13.2" customHeight="1"/>
    <row r="5024" ht="13.2" customHeight="1"/>
    <row r="5025" ht="13.2" customHeight="1"/>
    <row r="5026" ht="13.2" customHeight="1"/>
    <row r="5027" ht="13.2" customHeight="1"/>
    <row r="5028" ht="13.2" customHeight="1"/>
    <row r="5029" ht="13.2" customHeight="1"/>
    <row r="5030" ht="13.2" customHeight="1"/>
    <row r="5031" ht="13.2" customHeight="1"/>
    <row r="5032" ht="13.2" customHeight="1"/>
    <row r="5033" ht="13.2" customHeight="1"/>
    <row r="5034" ht="13.2" customHeight="1"/>
    <row r="5035" ht="13.2" customHeight="1"/>
    <row r="5036" ht="13.2" customHeight="1"/>
    <row r="5037" ht="13.2" customHeight="1"/>
    <row r="5038" ht="13.2" customHeight="1"/>
    <row r="5039" ht="13.2" customHeight="1"/>
    <row r="5040" ht="13.2" customHeight="1"/>
    <row r="5041" ht="13.2" customHeight="1"/>
    <row r="5042" ht="13.2" customHeight="1"/>
    <row r="5043" ht="13.2" customHeight="1"/>
    <row r="5044" ht="13.2" customHeight="1"/>
    <row r="5045" ht="13.2" customHeight="1"/>
    <row r="5046" ht="13.2" customHeight="1"/>
    <row r="5047" ht="13.2" customHeight="1"/>
    <row r="5048" ht="13.2" customHeight="1"/>
    <row r="5049" ht="13.2" customHeight="1"/>
    <row r="5050" ht="13.2" customHeight="1"/>
    <row r="5051" ht="13.2" customHeight="1"/>
    <row r="5052" ht="13.2" customHeight="1"/>
    <row r="5053" ht="13.2" customHeight="1"/>
    <row r="5054" ht="13.2" customHeight="1"/>
    <row r="5055" ht="13.2" customHeight="1"/>
    <row r="5056" ht="13.2" customHeight="1"/>
    <row r="5057" ht="13.2" customHeight="1"/>
    <row r="5058" ht="13.2" customHeight="1"/>
    <row r="5059" ht="13.2" customHeight="1"/>
    <row r="5060" ht="13.2" customHeight="1"/>
    <row r="5061" ht="13.2" customHeight="1"/>
    <row r="5062" ht="13.2" customHeight="1"/>
    <row r="5063" ht="13.2" customHeight="1"/>
    <row r="5064" ht="13.2" customHeight="1"/>
    <row r="5065" ht="13.2" customHeight="1"/>
    <row r="5066" ht="13.2" customHeight="1"/>
    <row r="5067" ht="13.2" customHeight="1"/>
    <row r="5068" ht="13.2" customHeight="1"/>
    <row r="5069" ht="13.2" customHeight="1"/>
    <row r="5070" ht="13.2" customHeight="1"/>
    <row r="5071" ht="13.2" customHeight="1"/>
    <row r="5072" ht="13.2" customHeight="1"/>
    <row r="5073" ht="13.2" customHeight="1"/>
    <row r="5074" ht="13.2" customHeight="1"/>
    <row r="5075" ht="13.2" customHeight="1"/>
    <row r="5076" ht="13.2" customHeight="1"/>
    <row r="5077" ht="13.2" customHeight="1"/>
    <row r="5078" ht="13.2" customHeight="1"/>
    <row r="5079" ht="13.2" customHeight="1"/>
    <row r="5080" ht="13.2" customHeight="1"/>
    <row r="5081" ht="13.2" customHeight="1"/>
    <row r="5082" ht="13.2" customHeight="1"/>
    <row r="5083" ht="13.2" customHeight="1"/>
    <row r="5084" ht="13.2" customHeight="1"/>
    <row r="5085" ht="13.2" customHeight="1"/>
    <row r="5086" ht="13.2" customHeight="1"/>
    <row r="5087" ht="13.2" customHeight="1"/>
    <row r="5088" ht="13.2" customHeight="1"/>
    <row r="5089" ht="13.2" customHeight="1"/>
    <row r="5090" ht="13.2" customHeight="1"/>
    <row r="5091" ht="13.2" customHeight="1"/>
    <row r="5092" ht="13.2" customHeight="1"/>
    <row r="5093" ht="13.2" customHeight="1"/>
    <row r="5094" ht="13.2" customHeight="1"/>
    <row r="5095" ht="13.2" customHeight="1"/>
    <row r="5096" ht="13.2" customHeight="1"/>
    <row r="5097" ht="13.2" customHeight="1"/>
    <row r="5098" ht="13.2" customHeight="1"/>
    <row r="5099" ht="13.2" customHeight="1"/>
    <row r="5100" ht="13.2" customHeight="1"/>
    <row r="5101" ht="13.2" customHeight="1"/>
    <row r="5102" ht="13.2" customHeight="1"/>
    <row r="5103" ht="13.2" customHeight="1"/>
    <row r="5104" ht="13.2" customHeight="1"/>
    <row r="5105" ht="13.2" customHeight="1"/>
    <row r="5106" ht="13.2" customHeight="1"/>
    <row r="5107" ht="13.2" customHeight="1"/>
    <row r="5108" ht="13.2" customHeight="1"/>
    <row r="5109" ht="13.2" customHeight="1"/>
    <row r="5110" ht="13.2" customHeight="1"/>
    <row r="5111" ht="13.2" customHeight="1"/>
    <row r="5112" ht="13.2" customHeight="1"/>
    <row r="5113" ht="13.2" customHeight="1"/>
    <row r="5114" ht="13.2" customHeight="1"/>
    <row r="5115" ht="13.2" customHeight="1"/>
    <row r="5116" ht="13.2" customHeight="1"/>
    <row r="5117" ht="13.2" customHeight="1"/>
    <row r="5118" ht="13.2" customHeight="1"/>
    <row r="5119" ht="13.2" customHeight="1"/>
    <row r="5120" ht="13.2" customHeight="1"/>
    <row r="5121" ht="13.2" customHeight="1"/>
    <row r="5122" ht="13.2" customHeight="1"/>
    <row r="5123" ht="13.2" customHeight="1"/>
    <row r="5124" ht="13.2" customHeight="1"/>
    <row r="5125" ht="13.2" customHeight="1"/>
    <row r="5126" ht="13.2" customHeight="1"/>
    <row r="5127" ht="13.2" customHeight="1"/>
    <row r="5128" ht="13.2" customHeight="1"/>
    <row r="5129" ht="13.2" customHeight="1"/>
    <row r="5130" ht="13.2" customHeight="1"/>
    <row r="5131" ht="13.2" customHeight="1"/>
    <row r="5132" ht="13.2" customHeight="1"/>
    <row r="5133" ht="13.2" customHeight="1"/>
    <row r="5134" ht="13.2" customHeight="1"/>
    <row r="5135" ht="13.2" customHeight="1"/>
    <row r="5136" ht="13.2" customHeight="1"/>
    <row r="5137" ht="13.2" customHeight="1"/>
    <row r="5138" ht="13.2" customHeight="1"/>
    <row r="5139" ht="13.2" customHeight="1"/>
    <row r="5140" ht="13.2" customHeight="1"/>
    <row r="5141" ht="13.2" customHeight="1"/>
    <row r="5142" ht="13.2" customHeight="1"/>
    <row r="5143" ht="13.2" customHeight="1"/>
    <row r="5144" ht="13.2" customHeight="1"/>
    <row r="5145" ht="13.2" customHeight="1"/>
    <row r="5146" ht="13.2" customHeight="1"/>
    <row r="5147" ht="13.2" customHeight="1"/>
    <row r="5148" ht="13.2" customHeight="1"/>
    <row r="5149" ht="13.2" customHeight="1"/>
    <row r="5150" ht="13.2" customHeight="1"/>
    <row r="5151" ht="13.2" customHeight="1"/>
    <row r="5152" ht="13.2" customHeight="1"/>
    <row r="5153" ht="13.2" customHeight="1"/>
    <row r="5154" ht="13.2" customHeight="1"/>
    <row r="5155" ht="13.2" customHeight="1"/>
    <row r="5156" ht="13.2" customHeight="1"/>
    <row r="5157" ht="13.2" customHeight="1"/>
    <row r="5158" ht="13.2" customHeight="1"/>
    <row r="5159" ht="13.2" customHeight="1"/>
    <row r="5160" ht="13.2" customHeight="1"/>
    <row r="5161" ht="13.2" customHeight="1"/>
    <row r="5162" ht="13.2" customHeight="1"/>
    <row r="5163" ht="13.2" customHeight="1"/>
    <row r="5164" ht="13.2" customHeight="1"/>
    <row r="5165" ht="13.2" customHeight="1"/>
    <row r="5166" ht="13.2" customHeight="1"/>
    <row r="5167" ht="13.2" customHeight="1"/>
    <row r="5168" ht="13.2" customHeight="1"/>
    <row r="5169" ht="13.2" customHeight="1"/>
    <row r="5170" ht="13.2" customHeight="1"/>
    <row r="5171" ht="13.2" customHeight="1"/>
    <row r="5172" ht="13.2" customHeight="1"/>
    <row r="5173" ht="13.2" customHeight="1"/>
    <row r="5174" ht="13.2" customHeight="1"/>
    <row r="5175" ht="13.2" customHeight="1"/>
    <row r="5176" ht="13.2" customHeight="1"/>
    <row r="5177" ht="13.2" customHeight="1"/>
    <row r="5178" ht="13.2" customHeight="1"/>
    <row r="5179" ht="13.2" customHeight="1"/>
    <row r="5180" ht="13.2" customHeight="1"/>
    <row r="5181" ht="13.2" customHeight="1"/>
    <row r="5182" ht="13.2" customHeight="1"/>
    <row r="5183" ht="13.2" customHeight="1"/>
    <row r="5184" ht="13.2" customHeight="1"/>
    <row r="5185" ht="13.2" customHeight="1"/>
    <row r="5186" ht="13.2" customHeight="1"/>
    <row r="5187" ht="13.2" customHeight="1"/>
    <row r="5188" ht="13.2" customHeight="1"/>
    <row r="5189" ht="13.2" customHeight="1"/>
    <row r="5190" ht="13.2" customHeight="1"/>
    <row r="5191" ht="13.2" customHeight="1"/>
    <row r="5192" ht="13.2" customHeight="1"/>
    <row r="5193" ht="13.2" customHeight="1"/>
    <row r="5194" ht="13.2" customHeight="1"/>
    <row r="5195" ht="13.2" customHeight="1"/>
    <row r="5196" ht="13.2" customHeight="1"/>
    <row r="5197" ht="13.2" customHeight="1"/>
    <row r="5198" ht="13.2" customHeight="1"/>
    <row r="5199" ht="13.2" customHeight="1"/>
    <row r="5200" ht="13.2" customHeight="1"/>
    <row r="5201" ht="13.2" customHeight="1"/>
    <row r="5202" ht="13.2" customHeight="1"/>
    <row r="5203" ht="13.2" customHeight="1"/>
    <row r="5204" ht="13.2" customHeight="1"/>
    <row r="5205" ht="13.2" customHeight="1"/>
    <row r="5206" ht="13.2" customHeight="1"/>
    <row r="5207" ht="13.2" customHeight="1"/>
    <row r="5208" ht="13.2" customHeight="1"/>
    <row r="5209" ht="13.2" customHeight="1"/>
    <row r="5210" ht="13.2" customHeight="1"/>
    <row r="5211" ht="13.2" customHeight="1"/>
    <row r="5212" ht="13.2" customHeight="1"/>
    <row r="5213" ht="13.2" customHeight="1"/>
    <row r="5214" ht="13.2" customHeight="1"/>
    <row r="5215" ht="13.2" customHeight="1"/>
    <row r="5216" ht="13.2" customHeight="1"/>
    <row r="5217" ht="13.2" customHeight="1"/>
    <row r="5218" ht="13.2" customHeight="1"/>
    <row r="5219" ht="13.2" customHeight="1"/>
    <row r="5220" ht="13.2" customHeight="1"/>
    <row r="5221" ht="13.2" customHeight="1"/>
    <row r="5222" ht="13.2" customHeight="1"/>
    <row r="5223" ht="13.2" customHeight="1"/>
    <row r="5224" ht="13.2" customHeight="1"/>
    <row r="5225" ht="13.2" customHeight="1"/>
    <row r="5226" ht="13.2" customHeight="1"/>
    <row r="5227" ht="13.2" customHeight="1"/>
    <row r="5228" ht="13.2" customHeight="1"/>
    <row r="5229" ht="13.2" customHeight="1"/>
    <row r="5230" ht="13.2" customHeight="1"/>
    <row r="5231" ht="13.2" customHeight="1"/>
    <row r="5232" ht="13.2" customHeight="1"/>
    <row r="5233" ht="13.2" customHeight="1"/>
    <row r="5234" ht="13.2" customHeight="1"/>
    <row r="5235" ht="13.2" customHeight="1"/>
    <row r="5236" ht="13.2" customHeight="1"/>
    <row r="5237" ht="13.2" customHeight="1"/>
    <row r="5238" ht="13.2" customHeight="1"/>
    <row r="5239" ht="13.2" customHeight="1"/>
    <row r="5240" ht="13.2" customHeight="1"/>
    <row r="5241" ht="13.2" customHeight="1"/>
    <row r="5242" ht="13.2" customHeight="1"/>
    <row r="5243" ht="13.2" customHeight="1"/>
    <row r="5244" ht="13.2" customHeight="1"/>
    <row r="5245" ht="13.2" customHeight="1"/>
    <row r="5246" ht="13.2" customHeight="1"/>
    <row r="5247" ht="13.2" customHeight="1"/>
    <row r="5248" ht="13.2" customHeight="1"/>
    <row r="5249" ht="13.2" customHeight="1"/>
    <row r="5250" ht="13.2" customHeight="1"/>
    <row r="5251" ht="13.2" customHeight="1"/>
    <row r="5252" ht="13.2" customHeight="1"/>
    <row r="5253" ht="13.2" customHeight="1"/>
    <row r="5254" ht="13.2" customHeight="1"/>
    <row r="5255" ht="13.2" customHeight="1"/>
    <row r="5256" ht="13.2" customHeight="1"/>
    <row r="5257" ht="13.2" customHeight="1"/>
    <row r="5258" ht="13.2" customHeight="1"/>
    <row r="5259" ht="13.2" customHeight="1"/>
    <row r="5260" ht="13.2" customHeight="1"/>
    <row r="5261" ht="13.2" customHeight="1"/>
    <row r="5262" ht="13.2" customHeight="1"/>
    <row r="5263" ht="13.2" customHeight="1"/>
    <row r="5264" ht="13.2" customHeight="1"/>
    <row r="5265" ht="13.2" customHeight="1"/>
    <row r="5266" ht="13.2" customHeight="1"/>
    <row r="5267" ht="13.2" customHeight="1"/>
    <row r="5268" ht="13.2" customHeight="1"/>
    <row r="5269" ht="13.2" customHeight="1"/>
    <row r="5270" ht="13.2" customHeight="1"/>
    <row r="5271" ht="13.2" customHeight="1"/>
    <row r="5272" ht="13.2" customHeight="1"/>
    <row r="5273" ht="13.2" customHeight="1"/>
    <row r="5274" ht="13.2" customHeight="1"/>
    <row r="5275" ht="13.2" customHeight="1"/>
    <row r="5276" ht="13.2" customHeight="1"/>
    <row r="5277" ht="13.2" customHeight="1"/>
    <row r="5278" ht="13.2" customHeight="1"/>
    <row r="5279" ht="13.2" customHeight="1"/>
    <row r="5280" ht="13.2" customHeight="1"/>
    <row r="5281" ht="13.2" customHeight="1"/>
    <row r="5282" ht="13.2" customHeight="1"/>
    <row r="5283" ht="13.2" customHeight="1"/>
    <row r="5284" ht="13.2" customHeight="1"/>
    <row r="5285" ht="13.2" customHeight="1"/>
    <row r="5286" ht="13.2" customHeight="1"/>
    <row r="5287" ht="13.2" customHeight="1"/>
    <row r="5288" ht="13.2" customHeight="1"/>
    <row r="5289" ht="13.2" customHeight="1"/>
    <row r="5290" ht="13.2" customHeight="1"/>
    <row r="5291" ht="13.2" customHeight="1"/>
    <row r="5292" ht="13.2" customHeight="1"/>
    <row r="5293" ht="13.2" customHeight="1"/>
    <row r="5294" ht="13.2" customHeight="1"/>
    <row r="5295" ht="13.2" customHeight="1"/>
    <row r="5296" ht="13.2" customHeight="1"/>
    <row r="5297" ht="13.2" customHeight="1"/>
    <row r="5298" ht="13.2" customHeight="1"/>
    <row r="5299" ht="13.2" customHeight="1"/>
    <row r="5300" ht="13.2" customHeight="1"/>
    <row r="5301" ht="13.2" customHeight="1"/>
    <row r="5302" ht="13.2" customHeight="1"/>
    <row r="5303" ht="13.2" customHeight="1"/>
    <row r="5304" ht="13.2" customHeight="1"/>
    <row r="5305" ht="13.2" customHeight="1"/>
    <row r="5306" ht="13.2" customHeight="1"/>
    <row r="5307" ht="13.2" customHeight="1"/>
    <row r="5308" ht="13.2" customHeight="1"/>
  </sheetData>
  <autoFilter ref="A28:G432" xr:uid="{4DB405B4-E831-4FE3-A594-B04BC82BF096}">
    <sortState xmlns:xlrd2="http://schemas.microsoft.com/office/spreadsheetml/2017/richdata2" ref="A29:G432">
      <sortCondition ref="A29:A432"/>
      <sortCondition ref="D29:D432"/>
    </sortState>
  </autoFilter>
  <sortState xmlns:xlrd2="http://schemas.microsoft.com/office/spreadsheetml/2017/richdata2" ref="A29:G619">
    <sortCondition ref="A29:A619"/>
    <sortCondition ref="D29:D619"/>
  </sortState>
  <mergeCells count="5">
    <mergeCell ref="B16:H16"/>
    <mergeCell ref="B18:G18"/>
    <mergeCell ref="B20:G20"/>
    <mergeCell ref="B22:H22"/>
    <mergeCell ref="B24:G25"/>
  </mergeCells>
  <pageMargins left="0.7" right="0.7" top="0.78740157499999996" bottom="0.78740157499999996" header="0.3" footer="0.3"/>
  <pageSetup orientation="portrait" horizontalDpi="200" verticalDpi="200"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Performance-Szenarien OGAWs</vt:lpstr>
      <vt:lpstr>Historische Kostenquoten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Hofstätter Lukas - Munich-MEAG</dc:creator>
  <cp:keywords/>
  <dc:description/>
  <cp:lastModifiedBy>Hofstätter Lukas - Munich-MEAG</cp:lastModifiedBy>
  <cp:revision/>
  <dcterms:created xsi:type="dcterms:W3CDTF">2023-01-29T12:22:02Z</dcterms:created>
  <dcterms:modified xsi:type="dcterms:W3CDTF">2025-04-14T20:01:18Z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6dace53-bb26-49c1-b263-21baa9bbd689_Enabled">
    <vt:lpwstr>true</vt:lpwstr>
  </property>
  <property fmtid="{D5CDD505-2E9C-101B-9397-08002B2CF9AE}" pid="3" name="MSIP_Label_c6dace53-bb26-49c1-b263-21baa9bbd689_SetDate">
    <vt:lpwstr>2023-01-29T12:22:52Z</vt:lpwstr>
  </property>
  <property fmtid="{D5CDD505-2E9C-101B-9397-08002B2CF9AE}" pid="4" name="MSIP_Label_c6dace53-bb26-49c1-b263-21baa9bbd689_Method">
    <vt:lpwstr>Privileged</vt:lpwstr>
  </property>
  <property fmtid="{D5CDD505-2E9C-101B-9397-08002B2CF9AE}" pid="5" name="MSIP_Label_c6dace53-bb26-49c1-b263-21baa9bbd689_Name">
    <vt:lpwstr>c6dace53-bb26-49c1-b263-21baa9bbd689</vt:lpwstr>
  </property>
  <property fmtid="{D5CDD505-2E9C-101B-9397-08002B2CF9AE}" pid="6" name="MSIP_Label_c6dace53-bb26-49c1-b263-21baa9bbd689_SiteId">
    <vt:lpwstr>582259a1-dcaa-4cca-b1cf-e60d3f045ecd</vt:lpwstr>
  </property>
  <property fmtid="{D5CDD505-2E9C-101B-9397-08002B2CF9AE}" pid="7" name="MSIP_Label_c6dace53-bb26-49c1-b263-21baa9bbd689_ActionId">
    <vt:lpwstr>f1ea4b88-68b2-4ea3-a798-9cd030c3a088</vt:lpwstr>
  </property>
  <property fmtid="{D5CDD505-2E9C-101B-9397-08002B2CF9AE}" pid="8" name="MSIP_Label_c6dace53-bb26-49c1-b263-21baa9bbd689_ContentBits">
    <vt:lpwstr>0</vt:lpwstr>
  </property>
</Properties>
</file>